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9080" windowHeight="11760" activeTab="0"/>
  </bookViews>
  <sheets>
    <sheet name="夜間対応型訪問介護" sheetId="1" r:id="rId1"/>
  </sheets>
  <definedNames>
    <definedName name="_xlnm.Print_Area" localSheetId="0">'夜間対応型訪問介護'!$A$1:$X$27</definedName>
  </definedNames>
  <calcPr fullCalcOnLoad="1"/>
</workbook>
</file>

<file path=xl/sharedStrings.xml><?xml version="1.0" encoding="utf-8"?>
<sst xmlns="http://schemas.openxmlformats.org/spreadsheetml/2006/main" count="84" uniqueCount="65">
  <si>
    <t>(1)のうち介護福祉士の総数</t>
  </si>
  <si>
    <t>(1)</t>
  </si>
  <si>
    <t>合計</t>
  </si>
  <si>
    <t>月</t>
  </si>
  <si>
    <t>５月</t>
  </si>
  <si>
    <t>６月</t>
  </si>
  <si>
    <t>７月</t>
  </si>
  <si>
    <t>８月</t>
  </si>
  <si>
    <t>９月</t>
  </si>
  <si>
    <t>１０月</t>
  </si>
  <si>
    <t>１１月</t>
  </si>
  <si>
    <t>１２月</t>
  </si>
  <si>
    <t>２月</t>
  </si>
  <si>
    <t>１月</t>
  </si>
  <si>
    <t>４月</t>
  </si>
  <si>
    <t>事業所名</t>
  </si>
  <si>
    <t>(3)</t>
  </si>
  <si>
    <t>(2)</t>
  </si>
  <si>
    <t>Ｂ÷Ａ</t>
  </si>
  <si>
    <t>(4)</t>
  </si>
  <si>
    <t>訪問介護員等の総数</t>
  </si>
  <si>
    <t>C÷Ａ</t>
  </si>
  <si>
    <t>従業者の総数</t>
  </si>
  <si>
    <t>(5)</t>
  </si>
  <si>
    <t>(6)</t>
  </si>
  <si>
    <t>(4)のうち常勤職員の総数</t>
  </si>
  <si>
    <t>　事業所の全ての従業者に対し、従業者ごとに研修計画を作成し、研修（外部における研修を含む。）を実施又は実施を予定している。</t>
  </si>
  <si>
    <t>　事業所の全ての従業者に対し、健康診断等を定期的に実施している。</t>
  </si>
  <si>
    <t>●その他の要件（該当するものに○を記入）　　（Ⅰ・Ⅱ・Ⅲ共通）</t>
  </si>
  <si>
    <t>≧30％で加算（Ⅲ）　算定可</t>
  </si>
  <si>
    <t>A</t>
  </si>
  <si>
    <t>B</t>
  </si>
  <si>
    <t>C</t>
  </si>
  <si>
    <t>D</t>
  </si>
  <si>
    <t>E</t>
  </si>
  <si>
    <t>F</t>
  </si>
  <si>
    <t>（ア）前年度の実績が６月以上ある事業所の場合　※太枠内を記載してください</t>
  </si>
  <si>
    <t>（イ）前年度実績が６月に満たない事業所の場合　※太枠内を記載してください</t>
  </si>
  <si>
    <t>1月平均</t>
  </si>
  <si>
    <t>１月平均</t>
  </si>
  <si>
    <r>
      <t xml:space="preserve"> Ｂ÷Ａ
</t>
    </r>
    <r>
      <rPr>
        <sz val="9"/>
        <rFont val="ＭＳ Ｐゴシック"/>
        <family val="3"/>
      </rPr>
      <t>B</t>
    </r>
  </si>
  <si>
    <r>
      <t xml:space="preserve"> C÷Ａ
</t>
    </r>
    <r>
      <rPr>
        <sz val="9"/>
        <rFont val="ＭＳ Ｐゴシック"/>
        <family val="3"/>
      </rPr>
      <t>C</t>
    </r>
  </si>
  <si>
    <t>確認様式3-1</t>
  </si>
  <si>
    <t>(1)のうち勤続年数が10年以上の介護福祉士の総数</t>
  </si>
  <si>
    <t>(7)</t>
  </si>
  <si>
    <t>(5)のうち常勤職員の総数</t>
  </si>
  <si>
    <t>≧60％で加算（Ⅰ）　算定可
≧40％で加算（Ⅱ）　算定可
≧30％で加算（Ⅲ）　算定可</t>
  </si>
  <si>
    <t>(1)のうち介護福祉士、実務者研修修了者及び旧介護職員基礎研修課程修了者の総数</t>
  </si>
  <si>
    <t>≧25％で加算（Ⅰ）　算定可</t>
  </si>
  <si>
    <t>D÷Ａ</t>
  </si>
  <si>
    <t>≧60％で加算（Ⅱ）　算定可
≧50％で加算（Ⅲ）　算定可</t>
  </si>
  <si>
    <t>F÷E</t>
  </si>
  <si>
    <t>G÷E</t>
  </si>
  <si>
    <t>G</t>
  </si>
  <si>
    <t>(5)のうち勤続年数が７年以上の者の総数</t>
  </si>
  <si>
    <t>≧60％で加算（Ⅲ）　算定可</t>
  </si>
  <si>
    <t>≧60％で加算（Ⅰ）　算定可
≧40％で加算（Ⅱ）　算定可
≧30％で加算（Ⅲ）　算定可</t>
  </si>
  <si>
    <t>≧60％で加算（Ⅱ）　算定可
≧50％で加算（Ⅲ）　算定可</t>
  </si>
  <si>
    <r>
      <t xml:space="preserve"> D÷A
</t>
    </r>
    <r>
      <rPr>
        <sz val="9"/>
        <rFont val="ＭＳ Ｐゴシック"/>
        <family val="3"/>
      </rPr>
      <t>D</t>
    </r>
  </si>
  <si>
    <t>≧25％で加算（Ⅰ）　算定可</t>
  </si>
  <si>
    <r>
      <t xml:space="preserve"> G÷E
</t>
    </r>
    <r>
      <rPr>
        <sz val="9"/>
        <rFont val="ＭＳ Ｐゴシック"/>
        <family val="3"/>
      </rPr>
      <t>G</t>
    </r>
  </si>
  <si>
    <r>
      <t xml:space="preserve"> F÷E
</t>
    </r>
    <r>
      <rPr>
        <sz val="9"/>
        <rFont val="ＭＳ Ｐゴシック"/>
        <family val="3"/>
      </rPr>
      <t>F</t>
    </r>
  </si>
  <si>
    <t>(4)のうち勤続年数が７年以上の者の総数</t>
  </si>
  <si>
    <t>　利用者に関する情報若しくはサービス提供にあたっての留意事項の伝達又は従業者の技術指導を目的とした会議を定期的に開催している。</t>
  </si>
  <si>
    <t>算定要件確認表（サービス提供体制強化加算）【夜間対応型訪問介護】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</si>
</sst>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s>
  <fonts count="45">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14"/>
      <name val="ＭＳ Ｐゴシック"/>
      <family val="3"/>
    </font>
    <font>
      <sz val="10"/>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44" fillId="32" borderId="0" applyNumberFormat="0" applyBorder="0" applyAlignment="0" applyProtection="0"/>
  </cellStyleXfs>
  <cellXfs count="54">
    <xf numFmtId="0" fontId="0" fillId="0" borderId="0" xfId="0" applyAlignment="1">
      <alignment vertical="center"/>
    </xf>
    <xf numFmtId="177" fontId="0" fillId="0" borderId="10" xfId="0" applyNumberFormat="1" applyFont="1" applyBorder="1" applyAlignment="1" applyProtection="1">
      <alignment horizontal="right" vertical="center" wrapText="1"/>
      <protection locked="0"/>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horizontal="right" vertical="center"/>
      <protection locked="0"/>
    </xf>
    <xf numFmtId="0" fontId="0" fillId="0" borderId="10" xfId="0" applyFont="1" applyBorder="1" applyAlignment="1" applyProtection="1" quotePrefix="1">
      <alignment horizontal="right" vertical="center"/>
      <protection locked="0"/>
    </xf>
    <xf numFmtId="0" fontId="0" fillId="0" borderId="0" xfId="0" applyAlignment="1" applyProtection="1">
      <alignment vertical="center"/>
      <protection/>
    </xf>
    <xf numFmtId="0" fontId="0" fillId="0" borderId="0" xfId="0" applyFont="1" applyBorder="1" applyAlignment="1" applyProtection="1">
      <alignment vertical="center" shrinkToFit="1"/>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0" fillId="0" borderId="14" xfId="0" applyBorder="1" applyAlignment="1" applyProtection="1">
      <alignment vertical="center"/>
      <protection/>
    </xf>
    <xf numFmtId="49" fontId="0" fillId="0" borderId="11" xfId="0" applyNumberFormat="1" applyBorder="1" applyAlignment="1" applyProtection="1">
      <alignment vertical="center"/>
      <protection/>
    </xf>
    <xf numFmtId="0" fontId="0" fillId="0" borderId="15" xfId="0" applyBorder="1" applyAlignment="1" applyProtection="1">
      <alignment horizontal="left" vertical="center" wrapText="1"/>
      <protection/>
    </xf>
    <xf numFmtId="177" fontId="6" fillId="0" borderId="16" xfId="0" applyNumberFormat="1" applyFont="1" applyBorder="1" applyAlignment="1" applyProtection="1">
      <alignment horizontal="center" vertical="center"/>
      <protection/>
    </xf>
    <xf numFmtId="177" fontId="8" fillId="0" borderId="14" xfId="0" applyNumberFormat="1" applyFont="1" applyBorder="1" applyAlignment="1" applyProtection="1" quotePrefix="1">
      <alignment horizontal="left"/>
      <protection/>
    </xf>
    <xf numFmtId="0" fontId="1" fillId="0" borderId="0" xfId="0" applyFont="1" applyBorder="1" applyAlignment="1" applyProtection="1">
      <alignment wrapText="1"/>
      <protection/>
    </xf>
    <xf numFmtId="0" fontId="0" fillId="0" borderId="0" xfId="0" applyAlignment="1" applyProtection="1">
      <alignment horizontal="center"/>
      <protection/>
    </xf>
    <xf numFmtId="0" fontId="0" fillId="0" borderId="17" xfId="0" applyFont="1" applyFill="1" applyBorder="1" applyAlignment="1" applyProtection="1">
      <alignment horizontal="center" vertical="top"/>
      <protection/>
    </xf>
    <xf numFmtId="0" fontId="6" fillId="0" borderId="15" xfId="0" applyFont="1" applyBorder="1" applyAlignment="1" applyProtection="1">
      <alignment horizontal="left" vertical="center" wrapText="1"/>
      <protection/>
    </xf>
    <xf numFmtId="0" fontId="0" fillId="0" borderId="0" xfId="0" applyFont="1" applyFill="1" applyBorder="1" applyAlignment="1" applyProtection="1">
      <alignment horizontal="center" vertical="top"/>
      <protection/>
    </xf>
    <xf numFmtId="0" fontId="2" fillId="0" borderId="0" xfId="0" applyFont="1" applyBorder="1" applyAlignment="1" applyProtection="1" quotePrefix="1">
      <alignment horizontal="right"/>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8" fillId="0" borderId="0" xfId="0" applyFont="1" applyAlignment="1" applyProtection="1">
      <alignment wrapText="1"/>
      <protection/>
    </xf>
    <xf numFmtId="0" fontId="0"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wrapText="1"/>
      <protection/>
    </xf>
    <xf numFmtId="49" fontId="4" fillId="0" borderId="0" xfId="0" applyNumberFormat="1" applyFont="1" applyFill="1" applyBorder="1" applyAlignment="1" applyProtection="1">
      <alignment vertical="center"/>
      <protection/>
    </xf>
    <xf numFmtId="0" fontId="0" fillId="0" borderId="0" xfId="60" applyFont="1" applyBorder="1" applyAlignment="1" applyProtection="1">
      <alignment vertical="center"/>
      <protection/>
    </xf>
    <xf numFmtId="0" fontId="0" fillId="0" borderId="0" xfId="60" applyBorder="1" applyAlignment="1" applyProtection="1">
      <alignment vertical="center"/>
      <protection/>
    </xf>
    <xf numFmtId="177" fontId="6" fillId="10" borderId="11" xfId="0" applyNumberFormat="1"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xf>
    <xf numFmtId="178" fontId="0" fillId="16" borderId="11" xfId="0" applyNumberFormat="1" applyFont="1" applyFill="1" applyBorder="1" applyAlignment="1" applyProtection="1" quotePrefix="1">
      <alignment horizontal="center" vertical="center"/>
      <protection/>
    </xf>
    <xf numFmtId="0" fontId="0" fillId="0" borderId="0"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Border="1" applyAlignment="1" applyProtection="1">
      <alignment vertical="center"/>
      <protection/>
    </xf>
    <xf numFmtId="0" fontId="0" fillId="0" borderId="11" xfId="61" applyNumberFormat="1" applyFont="1" applyBorder="1" applyAlignment="1" applyProtection="1">
      <alignment horizontal="left" vertical="center" wrapText="1"/>
      <protection/>
    </xf>
    <xf numFmtId="0" fontId="0" fillId="0" borderId="15" xfId="61" applyNumberFormat="1" applyFont="1" applyBorder="1" applyAlignment="1" applyProtection="1">
      <alignment horizontal="left" vertical="center" wrapText="1"/>
      <protection/>
    </xf>
    <xf numFmtId="0" fontId="0" fillId="0" borderId="19" xfId="60" applyFont="1" applyBorder="1" applyAlignment="1" applyProtection="1">
      <alignment horizontal="center" vertical="center"/>
      <protection locked="0"/>
    </xf>
    <xf numFmtId="0" fontId="0" fillId="0" borderId="20" xfId="60" applyFont="1" applyBorder="1" applyAlignment="1" applyProtection="1">
      <alignment horizontal="center" vertical="center"/>
      <protection locked="0"/>
    </xf>
    <xf numFmtId="0" fontId="0" fillId="0" borderId="21" xfId="60" applyFont="1" applyBorder="1" applyAlignment="1" applyProtection="1">
      <alignment horizontal="center" vertical="center"/>
      <protection locked="0"/>
    </xf>
    <xf numFmtId="0" fontId="0" fillId="0" borderId="22" xfId="60" applyFont="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0" fillId="6" borderId="10" xfId="0" applyFont="1" applyFill="1" applyBorder="1" applyAlignment="1" applyProtection="1">
      <alignment horizontal="center" vertical="center" shrinkToFit="1"/>
      <protection locked="0"/>
    </xf>
    <xf numFmtId="0" fontId="3" fillId="0" borderId="0" xfId="0" applyFont="1" applyAlignment="1" applyProtection="1">
      <alignment horizontal="center" vertical="top"/>
      <protection/>
    </xf>
    <xf numFmtId="0" fontId="0" fillId="0" borderId="0"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８　別紙１３　認知症専門ケア加算に係る届出書" xfId="60"/>
    <cellStyle name="標準_訪問看護届出"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16</xdr:row>
      <xdr:rowOff>361950</xdr:rowOff>
    </xdr:from>
    <xdr:to>
      <xdr:col>23</xdr:col>
      <xdr:colOff>628650</xdr:colOff>
      <xdr:row>21</xdr:row>
      <xdr:rowOff>514350</xdr:rowOff>
    </xdr:to>
    <xdr:sp>
      <xdr:nvSpPr>
        <xdr:cNvPr id="1" name="Text Box 19"/>
        <xdr:cNvSpPr txBox="1">
          <a:spLocks noChangeArrowheads="1"/>
        </xdr:cNvSpPr>
      </xdr:nvSpPr>
      <xdr:spPr>
        <a:xfrm>
          <a:off x="7991475" y="6181725"/>
          <a:ext cx="6134100" cy="2724150"/>
        </a:xfrm>
        <a:prstGeom prst="rect">
          <a:avLst/>
        </a:prstGeom>
        <a:solidFill>
          <a:srgbClr val="FCD5B5"/>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については、</a:t>
          </a:r>
          <a:r>
            <a:rPr lang="en-US" cap="none" sz="1000" b="1" i="0" u="sng" baseline="0">
              <a:solidFill>
                <a:srgbClr val="000000"/>
              </a:solidFill>
              <a:latin typeface="ＭＳ Ｐゴシック"/>
              <a:ea typeface="ＭＳ Ｐゴシック"/>
              <a:cs typeface="ＭＳ Ｐゴシック"/>
            </a:rPr>
            <a:t>全て常勤換算値</a:t>
          </a:r>
          <a:r>
            <a:rPr lang="en-US" cap="none" sz="1000" b="0" i="0" u="none" baseline="0">
              <a:solidFill>
                <a:srgbClr val="000000"/>
              </a:solidFill>
              <a:latin typeface="ＭＳ Ｐゴシック"/>
              <a:ea typeface="ＭＳ Ｐゴシック"/>
              <a:cs typeface="ＭＳ Ｐゴシック"/>
            </a:rPr>
            <a:t>により記入してください。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・前年度の実績が６月以上１１月未満の場合は、１月平均を手入力してください。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・介護福祉士又は実務者研修修了者若しくは介護職員基礎研修課程修了者は、各月の前月の末日時点で資格を取得又は研修の課程を修了している者としてください。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続年数とは、各月の前月の末時点における勤続年数をいうもの。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健康診断等については、労働安全衛生法により定期に実施することが義務付けられた「常時使用する労働者」に該当しない従業者も含めて、少なくとも１年以内ごとに１回、事業主の費用負担により実施しなければなりません。新たに加算を算定しようとする場合、少なくとも１年以内に当該健康診断等が実施されることが計画されていることをもって足りるものと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400050</xdr:colOff>
      <xdr:row>13</xdr:row>
      <xdr:rowOff>38100</xdr:rowOff>
    </xdr:from>
    <xdr:to>
      <xdr:col>23</xdr:col>
      <xdr:colOff>628650</xdr:colOff>
      <xdr:row>16</xdr:row>
      <xdr:rowOff>257175</xdr:rowOff>
    </xdr:to>
    <xdr:sp>
      <xdr:nvSpPr>
        <xdr:cNvPr id="2" name="Text Box 20"/>
        <xdr:cNvSpPr txBox="1">
          <a:spLocks noChangeArrowheads="1"/>
        </xdr:cNvSpPr>
      </xdr:nvSpPr>
      <xdr:spPr>
        <a:xfrm>
          <a:off x="7981950" y="4895850"/>
          <a:ext cx="6143625" cy="11811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●常勤換算方法による職員数の算定方法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19050</xdr:colOff>
      <xdr:row>6</xdr:row>
      <xdr:rowOff>285750</xdr:rowOff>
    </xdr:from>
    <xdr:to>
      <xdr:col>17</xdr:col>
      <xdr:colOff>0</xdr:colOff>
      <xdr:row>6</xdr:row>
      <xdr:rowOff>285750</xdr:rowOff>
    </xdr:to>
    <xdr:sp>
      <xdr:nvSpPr>
        <xdr:cNvPr id="3" name="Line 50"/>
        <xdr:cNvSpPr>
          <a:spLocks/>
        </xdr:cNvSpPr>
      </xdr:nvSpPr>
      <xdr:spPr>
        <a:xfrm>
          <a:off x="9248775" y="18859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11</xdr:row>
      <xdr:rowOff>285750</xdr:rowOff>
    </xdr:from>
    <xdr:to>
      <xdr:col>17</xdr:col>
      <xdr:colOff>0</xdr:colOff>
      <xdr:row>11</xdr:row>
      <xdr:rowOff>285750</xdr:rowOff>
    </xdr:to>
    <xdr:sp>
      <xdr:nvSpPr>
        <xdr:cNvPr id="4" name="Line 51"/>
        <xdr:cNvSpPr>
          <a:spLocks/>
        </xdr:cNvSpPr>
      </xdr:nvSpPr>
      <xdr:spPr>
        <a:xfrm>
          <a:off x="9248775" y="44577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xdr:row>
      <xdr:rowOff>285750</xdr:rowOff>
    </xdr:from>
    <xdr:to>
      <xdr:col>17</xdr:col>
      <xdr:colOff>0</xdr:colOff>
      <xdr:row>10</xdr:row>
      <xdr:rowOff>285750</xdr:rowOff>
    </xdr:to>
    <xdr:sp>
      <xdr:nvSpPr>
        <xdr:cNvPr id="5" name="Line 52"/>
        <xdr:cNvSpPr>
          <a:spLocks/>
        </xdr:cNvSpPr>
      </xdr:nvSpPr>
      <xdr:spPr>
        <a:xfrm>
          <a:off x="9248775" y="39433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285750</xdr:rowOff>
    </xdr:from>
    <xdr:to>
      <xdr:col>17</xdr:col>
      <xdr:colOff>0</xdr:colOff>
      <xdr:row>7</xdr:row>
      <xdr:rowOff>285750</xdr:rowOff>
    </xdr:to>
    <xdr:sp>
      <xdr:nvSpPr>
        <xdr:cNvPr id="6" name="Line 59"/>
        <xdr:cNvSpPr>
          <a:spLocks/>
        </xdr:cNvSpPr>
      </xdr:nvSpPr>
      <xdr:spPr>
        <a:xfrm>
          <a:off x="9248775" y="24003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16</xdr:row>
      <xdr:rowOff>219075</xdr:rowOff>
    </xdr:from>
    <xdr:to>
      <xdr:col>7</xdr:col>
      <xdr:colOff>485775</xdr:colOff>
      <xdr:row>16</xdr:row>
      <xdr:rowOff>219075</xdr:rowOff>
    </xdr:to>
    <xdr:sp>
      <xdr:nvSpPr>
        <xdr:cNvPr id="7" name="Line 60"/>
        <xdr:cNvSpPr>
          <a:spLocks/>
        </xdr:cNvSpPr>
      </xdr:nvSpPr>
      <xdr:spPr>
        <a:xfrm>
          <a:off x="5057775" y="60388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21</xdr:row>
      <xdr:rowOff>219075</xdr:rowOff>
    </xdr:from>
    <xdr:to>
      <xdr:col>8</xdr:col>
      <xdr:colOff>0</xdr:colOff>
      <xdr:row>21</xdr:row>
      <xdr:rowOff>219075</xdr:rowOff>
    </xdr:to>
    <xdr:sp>
      <xdr:nvSpPr>
        <xdr:cNvPr id="8" name="Line 61"/>
        <xdr:cNvSpPr>
          <a:spLocks/>
        </xdr:cNvSpPr>
      </xdr:nvSpPr>
      <xdr:spPr>
        <a:xfrm>
          <a:off x="5076825" y="86106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20</xdr:row>
      <xdr:rowOff>228600</xdr:rowOff>
    </xdr:from>
    <xdr:to>
      <xdr:col>8</xdr:col>
      <xdr:colOff>0</xdr:colOff>
      <xdr:row>20</xdr:row>
      <xdr:rowOff>228600</xdr:rowOff>
    </xdr:to>
    <xdr:sp>
      <xdr:nvSpPr>
        <xdr:cNvPr id="9" name="Line 62"/>
        <xdr:cNvSpPr>
          <a:spLocks/>
        </xdr:cNvSpPr>
      </xdr:nvSpPr>
      <xdr:spPr>
        <a:xfrm>
          <a:off x="5076825" y="81057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219075</xdr:rowOff>
    </xdr:from>
    <xdr:to>
      <xdr:col>7</xdr:col>
      <xdr:colOff>495300</xdr:colOff>
      <xdr:row>17</xdr:row>
      <xdr:rowOff>219075</xdr:rowOff>
    </xdr:to>
    <xdr:sp>
      <xdr:nvSpPr>
        <xdr:cNvPr id="10" name="Line 63"/>
        <xdr:cNvSpPr>
          <a:spLocks/>
        </xdr:cNvSpPr>
      </xdr:nvSpPr>
      <xdr:spPr>
        <a:xfrm>
          <a:off x="5067300" y="65532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285750</xdr:rowOff>
    </xdr:from>
    <xdr:to>
      <xdr:col>17</xdr:col>
      <xdr:colOff>0</xdr:colOff>
      <xdr:row>8</xdr:row>
      <xdr:rowOff>285750</xdr:rowOff>
    </xdr:to>
    <xdr:sp>
      <xdr:nvSpPr>
        <xdr:cNvPr id="11" name="Line 59"/>
        <xdr:cNvSpPr>
          <a:spLocks/>
        </xdr:cNvSpPr>
      </xdr:nvSpPr>
      <xdr:spPr>
        <a:xfrm>
          <a:off x="9248775" y="29146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228600</xdr:rowOff>
    </xdr:from>
    <xdr:to>
      <xdr:col>8</xdr:col>
      <xdr:colOff>0</xdr:colOff>
      <xdr:row>18</xdr:row>
      <xdr:rowOff>228600</xdr:rowOff>
    </xdr:to>
    <xdr:sp>
      <xdr:nvSpPr>
        <xdr:cNvPr id="12" name="Line 62"/>
        <xdr:cNvSpPr>
          <a:spLocks/>
        </xdr:cNvSpPr>
      </xdr:nvSpPr>
      <xdr:spPr>
        <a:xfrm>
          <a:off x="5076825" y="7077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showZeros="0" tabSelected="1" view="pageBreakPreview" zoomScale="98" zoomScaleSheetLayoutView="98" zoomScalePageLayoutView="0" workbookViewId="0" topLeftCell="D13">
      <selection activeCell="A25" sqref="A25:Q25"/>
    </sheetView>
  </sheetViews>
  <sheetFormatPr defaultColWidth="9.00390625" defaultRowHeight="13.5"/>
  <cols>
    <col min="1" max="1" width="3.25390625" style="5" customWidth="1"/>
    <col min="2" max="2" width="30.00390625" style="5" customWidth="1"/>
    <col min="3" max="15" width="6.625" style="5" customWidth="1"/>
    <col min="16" max="16" width="1.75390625" style="5" customWidth="1"/>
    <col min="17" max="19" width="7.625" style="5" customWidth="1"/>
    <col min="20" max="21" width="9.00390625" style="5" customWidth="1"/>
    <col min="22" max="22" width="9.375" style="5" customWidth="1"/>
    <col min="23" max="23" width="5.75390625" style="5" customWidth="1"/>
    <col min="24" max="16384" width="9.00390625" style="5" customWidth="1"/>
  </cols>
  <sheetData>
    <row r="1" spans="1:20" ht="14.25" thickBot="1">
      <c r="A1" s="5" t="s">
        <v>42</v>
      </c>
      <c r="T1" s="5" t="s">
        <v>15</v>
      </c>
    </row>
    <row r="2" spans="1:24" s="7" customFormat="1" ht="18" thickBot="1">
      <c r="A2" s="50" t="s">
        <v>64</v>
      </c>
      <c r="B2" s="50"/>
      <c r="C2" s="50"/>
      <c r="D2" s="50"/>
      <c r="E2" s="50"/>
      <c r="F2" s="50"/>
      <c r="G2" s="50"/>
      <c r="H2" s="50"/>
      <c r="I2" s="50"/>
      <c r="J2" s="50"/>
      <c r="K2" s="50"/>
      <c r="L2" s="50"/>
      <c r="M2" s="50"/>
      <c r="N2" s="50"/>
      <c r="O2" s="50"/>
      <c r="P2" s="50"/>
      <c r="Q2" s="50"/>
      <c r="R2" s="50"/>
      <c r="S2" s="6"/>
      <c r="T2" s="49"/>
      <c r="U2" s="49"/>
      <c r="V2" s="49"/>
      <c r="W2" s="49"/>
      <c r="X2" s="49"/>
    </row>
    <row r="3" spans="1:24" s="7" customFormat="1" ht="18" thickBot="1">
      <c r="A3" s="50"/>
      <c r="B3" s="50"/>
      <c r="C3" s="50"/>
      <c r="D3" s="50"/>
      <c r="E3" s="50"/>
      <c r="F3" s="50"/>
      <c r="G3" s="50"/>
      <c r="H3" s="50"/>
      <c r="I3" s="50"/>
      <c r="J3" s="50"/>
      <c r="K3" s="50"/>
      <c r="L3" s="50"/>
      <c r="M3" s="50"/>
      <c r="N3" s="50"/>
      <c r="O3" s="50"/>
      <c r="P3" s="50"/>
      <c r="Q3" s="50"/>
      <c r="R3" s="50"/>
      <c r="S3" s="6"/>
      <c r="T3" s="49"/>
      <c r="U3" s="49"/>
      <c r="V3" s="49"/>
      <c r="W3" s="49"/>
      <c r="X3" s="49"/>
    </row>
    <row r="4" spans="1:11" ht="17.25" customHeight="1">
      <c r="A4" s="8" t="s">
        <v>36</v>
      </c>
      <c r="B4" s="9"/>
      <c r="C4" s="9"/>
      <c r="D4" s="9"/>
      <c r="E4" s="9"/>
      <c r="F4" s="9"/>
      <c r="G4" s="9"/>
      <c r="H4" s="9"/>
      <c r="I4" s="9"/>
      <c r="J4" s="9"/>
      <c r="K4" s="9"/>
    </row>
    <row r="5" spans="1:16" ht="18" customHeight="1" thickBot="1">
      <c r="A5" s="10"/>
      <c r="B5" s="11"/>
      <c r="C5" s="12" t="s">
        <v>14</v>
      </c>
      <c r="D5" s="12" t="s">
        <v>4</v>
      </c>
      <c r="E5" s="12" t="s">
        <v>5</v>
      </c>
      <c r="F5" s="13" t="s">
        <v>6</v>
      </c>
      <c r="G5" s="12" t="s">
        <v>7</v>
      </c>
      <c r="H5" s="12" t="s">
        <v>8</v>
      </c>
      <c r="I5" s="12" t="s">
        <v>9</v>
      </c>
      <c r="J5" s="12" t="s">
        <v>10</v>
      </c>
      <c r="K5" s="12" t="s">
        <v>11</v>
      </c>
      <c r="L5" s="12" t="s">
        <v>13</v>
      </c>
      <c r="M5" s="13" t="s">
        <v>12</v>
      </c>
      <c r="N5" s="11" t="s">
        <v>2</v>
      </c>
      <c r="O5" s="14" t="s">
        <v>38</v>
      </c>
      <c r="P5" s="15"/>
    </row>
    <row r="6" spans="1:19" ht="40.5" customHeight="1" thickBot="1">
      <c r="A6" s="16" t="s">
        <v>1</v>
      </c>
      <c r="B6" s="17" t="s">
        <v>20</v>
      </c>
      <c r="C6" s="1"/>
      <c r="D6" s="1"/>
      <c r="E6" s="1"/>
      <c r="F6" s="1"/>
      <c r="G6" s="1"/>
      <c r="H6" s="1"/>
      <c r="I6" s="1"/>
      <c r="J6" s="1"/>
      <c r="K6" s="1"/>
      <c r="L6" s="1"/>
      <c r="M6" s="1"/>
      <c r="N6" s="18">
        <f aca="true" t="shared" si="0" ref="N6:N12">SUM(C6:M6)</f>
        <v>0</v>
      </c>
      <c r="O6" s="36">
        <f aca="true" t="shared" si="1" ref="O6:O12">ROUNDDOWN(N6/11,1)</f>
        <v>0</v>
      </c>
      <c r="P6" s="19" t="s">
        <v>30</v>
      </c>
      <c r="Q6" s="20"/>
      <c r="S6" s="21"/>
    </row>
    <row r="7" spans="1:22" ht="40.5" customHeight="1" thickBot="1">
      <c r="A7" s="16" t="s">
        <v>17</v>
      </c>
      <c r="B7" s="17" t="s">
        <v>0</v>
      </c>
      <c r="C7" s="1"/>
      <c r="D7" s="1"/>
      <c r="E7" s="1"/>
      <c r="F7" s="1"/>
      <c r="G7" s="1"/>
      <c r="H7" s="1"/>
      <c r="I7" s="1"/>
      <c r="J7" s="1"/>
      <c r="K7" s="1"/>
      <c r="L7" s="1"/>
      <c r="M7" s="1"/>
      <c r="N7" s="18">
        <f t="shared" si="0"/>
        <v>0</v>
      </c>
      <c r="O7" s="36">
        <f t="shared" si="1"/>
        <v>0</v>
      </c>
      <c r="P7" s="19" t="s">
        <v>31</v>
      </c>
      <c r="Q7" s="22" t="s">
        <v>18</v>
      </c>
      <c r="R7" s="38" t="e">
        <f>ROUNDDOWN(O7/O6,3)</f>
        <v>#DIV/0!</v>
      </c>
      <c r="S7" s="51" t="s">
        <v>46</v>
      </c>
      <c r="T7" s="52"/>
      <c r="U7" s="52"/>
      <c r="V7" s="52"/>
    </row>
    <row r="8" spans="1:22" ht="40.5" customHeight="1" thickBot="1">
      <c r="A8" s="16" t="s">
        <v>16</v>
      </c>
      <c r="B8" s="23" t="s">
        <v>47</v>
      </c>
      <c r="C8" s="1"/>
      <c r="D8" s="1"/>
      <c r="E8" s="1"/>
      <c r="F8" s="2"/>
      <c r="G8" s="1"/>
      <c r="H8" s="1"/>
      <c r="I8" s="1"/>
      <c r="J8" s="1"/>
      <c r="K8" s="1"/>
      <c r="L8" s="1"/>
      <c r="M8" s="1"/>
      <c r="N8" s="18">
        <f t="shared" si="0"/>
        <v>0</v>
      </c>
      <c r="O8" s="36">
        <f t="shared" si="1"/>
        <v>0</v>
      </c>
      <c r="P8" s="19" t="s">
        <v>32</v>
      </c>
      <c r="Q8" s="24" t="s">
        <v>21</v>
      </c>
      <c r="R8" s="38" t="e">
        <f>ROUNDDOWN(O8/O6,3)</f>
        <v>#DIV/0!</v>
      </c>
      <c r="S8" s="48" t="s">
        <v>50</v>
      </c>
      <c r="T8" s="53"/>
      <c r="U8" s="53"/>
      <c r="V8" s="53"/>
    </row>
    <row r="9" spans="1:22" ht="40.5" customHeight="1" thickBot="1">
      <c r="A9" s="16" t="s">
        <v>19</v>
      </c>
      <c r="B9" s="17" t="s">
        <v>43</v>
      </c>
      <c r="C9" s="1"/>
      <c r="D9" s="1"/>
      <c r="E9" s="1"/>
      <c r="F9" s="2"/>
      <c r="G9" s="1"/>
      <c r="H9" s="1"/>
      <c r="I9" s="1"/>
      <c r="J9" s="1"/>
      <c r="K9" s="1"/>
      <c r="L9" s="1"/>
      <c r="M9" s="1"/>
      <c r="N9" s="18">
        <f t="shared" si="0"/>
        <v>0</v>
      </c>
      <c r="O9" s="36">
        <f t="shared" si="1"/>
        <v>0</v>
      </c>
      <c r="P9" s="19" t="s">
        <v>33</v>
      </c>
      <c r="Q9" s="39" t="s">
        <v>49</v>
      </c>
      <c r="R9" s="38" t="e">
        <f>ROUNDDOWN(O9/O6,3)</f>
        <v>#DIV/0!</v>
      </c>
      <c r="S9" s="41" t="s">
        <v>48</v>
      </c>
      <c r="T9" s="26"/>
      <c r="U9" s="26"/>
      <c r="V9" s="26"/>
    </row>
    <row r="10" spans="1:19" ht="40.5" customHeight="1" thickBot="1">
      <c r="A10" s="16" t="s">
        <v>23</v>
      </c>
      <c r="B10" s="17" t="s">
        <v>22</v>
      </c>
      <c r="C10" s="1"/>
      <c r="D10" s="1"/>
      <c r="E10" s="1"/>
      <c r="F10" s="2"/>
      <c r="G10" s="1"/>
      <c r="H10" s="1"/>
      <c r="I10" s="1"/>
      <c r="J10" s="1"/>
      <c r="K10" s="1"/>
      <c r="L10" s="1"/>
      <c r="M10" s="1"/>
      <c r="N10" s="18">
        <f t="shared" si="0"/>
        <v>0</v>
      </c>
      <c r="O10" s="36">
        <f>ROUNDDOWN(N10/11,1)</f>
        <v>0</v>
      </c>
      <c r="P10" s="19" t="s">
        <v>34</v>
      </c>
      <c r="Q10" s="24"/>
      <c r="R10" s="25"/>
      <c r="S10" s="26"/>
    </row>
    <row r="11" spans="1:19" ht="40.5" customHeight="1" thickBot="1">
      <c r="A11" s="16" t="s">
        <v>24</v>
      </c>
      <c r="B11" s="17" t="s">
        <v>45</v>
      </c>
      <c r="C11" s="1"/>
      <c r="D11" s="1"/>
      <c r="E11" s="1"/>
      <c r="F11" s="2"/>
      <c r="G11" s="1"/>
      <c r="H11" s="1"/>
      <c r="I11" s="1"/>
      <c r="J11" s="1"/>
      <c r="K11" s="1"/>
      <c r="L11" s="1"/>
      <c r="M11" s="1"/>
      <c r="N11" s="18">
        <f t="shared" si="0"/>
        <v>0</v>
      </c>
      <c r="O11" s="36">
        <f t="shared" si="1"/>
        <v>0</v>
      </c>
      <c r="P11" s="19" t="s">
        <v>35</v>
      </c>
      <c r="Q11" s="40" t="s">
        <v>51</v>
      </c>
      <c r="R11" s="38" t="e">
        <f>ROUNDDOWN(O11/O10,3)</f>
        <v>#DIV/0!</v>
      </c>
      <c r="S11" s="26" t="s">
        <v>55</v>
      </c>
    </row>
    <row r="12" spans="1:19" ht="40.5" customHeight="1" thickBot="1">
      <c r="A12" s="16" t="s">
        <v>44</v>
      </c>
      <c r="B12" s="23" t="s">
        <v>54</v>
      </c>
      <c r="C12" s="1"/>
      <c r="D12" s="1"/>
      <c r="E12" s="1"/>
      <c r="F12" s="2"/>
      <c r="G12" s="1"/>
      <c r="H12" s="1"/>
      <c r="I12" s="1"/>
      <c r="J12" s="1"/>
      <c r="K12" s="1"/>
      <c r="L12" s="1"/>
      <c r="M12" s="1"/>
      <c r="N12" s="18">
        <f t="shared" si="0"/>
        <v>0</v>
      </c>
      <c r="O12" s="36">
        <f t="shared" si="1"/>
        <v>0</v>
      </c>
      <c r="P12" s="19" t="s">
        <v>53</v>
      </c>
      <c r="Q12" s="40" t="s">
        <v>52</v>
      </c>
      <c r="R12" s="38" t="e">
        <f>ROUNDDOWN(O12/O10,3)</f>
        <v>#DIV/0!</v>
      </c>
      <c r="S12" s="26" t="s">
        <v>29</v>
      </c>
    </row>
    <row r="14" spans="1:11" ht="17.25" customHeight="1" thickBot="1">
      <c r="A14" s="8" t="s">
        <v>37</v>
      </c>
      <c r="B14" s="9"/>
      <c r="C14" s="9"/>
      <c r="D14" s="9"/>
      <c r="E14" s="9"/>
      <c r="F14" s="9"/>
      <c r="G14" s="9"/>
      <c r="H14" s="9"/>
      <c r="I14" s="9"/>
      <c r="J14" s="9"/>
      <c r="K14" s="9"/>
    </row>
    <row r="15" spans="1:7" ht="18" customHeight="1" thickBot="1">
      <c r="A15" s="10"/>
      <c r="B15" s="27"/>
      <c r="C15" s="3" t="s">
        <v>3</v>
      </c>
      <c r="D15" s="3" t="s">
        <v>3</v>
      </c>
      <c r="E15" s="3" t="s">
        <v>3</v>
      </c>
      <c r="F15" s="28" t="s">
        <v>2</v>
      </c>
      <c r="G15" s="14" t="s">
        <v>39</v>
      </c>
    </row>
    <row r="16" spans="1:10" ht="40.5" customHeight="1" thickBot="1">
      <c r="A16" s="16" t="s">
        <v>1</v>
      </c>
      <c r="B16" s="17" t="s">
        <v>20</v>
      </c>
      <c r="C16" s="4"/>
      <c r="D16" s="4"/>
      <c r="E16" s="4"/>
      <c r="F16" s="29">
        <f aca="true" t="shared" si="2" ref="F16:F22">SUM(C16:E16)</f>
        <v>0</v>
      </c>
      <c r="G16" s="37">
        <f aca="true" t="shared" si="3" ref="G16:G22">ROUNDDOWN(F16/3,1)</f>
        <v>0</v>
      </c>
      <c r="H16" s="30" t="s">
        <v>30</v>
      </c>
      <c r="J16" s="21"/>
    </row>
    <row r="17" spans="1:13" ht="40.5" customHeight="1" thickBot="1">
      <c r="A17" s="16" t="s">
        <v>17</v>
      </c>
      <c r="B17" s="17" t="s">
        <v>0</v>
      </c>
      <c r="C17" s="4"/>
      <c r="D17" s="4"/>
      <c r="E17" s="4"/>
      <c r="F17" s="29">
        <f t="shared" si="2"/>
        <v>0</v>
      </c>
      <c r="G17" s="37">
        <f t="shared" si="3"/>
        <v>0</v>
      </c>
      <c r="H17" s="31" t="s">
        <v>40</v>
      </c>
      <c r="I17" s="38" t="e">
        <f>ROUNDDOWN(G17/G16,3)</f>
        <v>#DIV/0!</v>
      </c>
      <c r="J17" s="48" t="s">
        <v>56</v>
      </c>
      <c r="K17" s="48"/>
      <c r="L17" s="48"/>
      <c r="M17" s="48"/>
    </row>
    <row r="18" spans="1:13" ht="40.5" customHeight="1" thickBot="1">
      <c r="A18" s="16" t="s">
        <v>16</v>
      </c>
      <c r="B18" s="23" t="s">
        <v>47</v>
      </c>
      <c r="C18" s="4"/>
      <c r="D18" s="4"/>
      <c r="E18" s="4"/>
      <c r="F18" s="29">
        <f t="shared" si="2"/>
        <v>0</v>
      </c>
      <c r="G18" s="37">
        <f t="shared" si="3"/>
        <v>0</v>
      </c>
      <c r="H18" s="31" t="s">
        <v>41</v>
      </c>
      <c r="I18" s="38" t="e">
        <f>ROUNDDOWN(G18/G16,3)</f>
        <v>#DIV/0!</v>
      </c>
      <c r="J18" s="48" t="s">
        <v>57</v>
      </c>
      <c r="K18" s="48"/>
      <c r="L18" s="48"/>
      <c r="M18" s="48"/>
    </row>
    <row r="19" spans="1:10" ht="40.5" customHeight="1" thickBot="1">
      <c r="A19" s="16" t="s">
        <v>19</v>
      </c>
      <c r="B19" s="17" t="s">
        <v>43</v>
      </c>
      <c r="C19" s="4"/>
      <c r="D19" s="4"/>
      <c r="E19" s="4"/>
      <c r="F19" s="29">
        <f t="shared" si="2"/>
        <v>0</v>
      </c>
      <c r="G19" s="37">
        <f>ROUNDDOWN(F19/3,1)</f>
        <v>0</v>
      </c>
      <c r="H19" s="31" t="s">
        <v>58</v>
      </c>
      <c r="I19" s="38" t="e">
        <f>ROUNDDOWN(G19/G16,3)</f>
        <v>#DIV/0!</v>
      </c>
      <c r="J19" s="26" t="s">
        <v>59</v>
      </c>
    </row>
    <row r="20" spans="1:10" ht="40.5" customHeight="1" thickBot="1">
      <c r="A20" s="16" t="s">
        <v>19</v>
      </c>
      <c r="B20" s="17" t="s">
        <v>22</v>
      </c>
      <c r="C20" s="4"/>
      <c r="D20" s="4"/>
      <c r="E20" s="4"/>
      <c r="F20" s="29">
        <f>SUM(C20:E20)</f>
        <v>0</v>
      </c>
      <c r="G20" s="37">
        <f>ROUNDDOWN(F20/3,1)</f>
        <v>0</v>
      </c>
      <c r="H20" s="32" t="s">
        <v>34</v>
      </c>
      <c r="I20" s="25"/>
      <c r="J20" s="26"/>
    </row>
    <row r="21" spans="1:10" ht="40.5" customHeight="1" thickBot="1">
      <c r="A21" s="16" t="s">
        <v>23</v>
      </c>
      <c r="B21" s="17" t="s">
        <v>25</v>
      </c>
      <c r="C21" s="4"/>
      <c r="D21" s="4"/>
      <c r="E21" s="4"/>
      <c r="F21" s="29">
        <f t="shared" si="2"/>
        <v>0</v>
      </c>
      <c r="G21" s="37">
        <f t="shared" si="3"/>
        <v>0</v>
      </c>
      <c r="H21" s="31" t="s">
        <v>61</v>
      </c>
      <c r="I21" s="38" t="e">
        <f>ROUNDDOWN(G21/G20,3)</f>
        <v>#DIV/0!</v>
      </c>
      <c r="J21" s="26" t="s">
        <v>55</v>
      </c>
    </row>
    <row r="22" spans="1:10" ht="40.5" customHeight="1" thickBot="1">
      <c r="A22" s="16" t="s">
        <v>24</v>
      </c>
      <c r="B22" s="23" t="s">
        <v>62</v>
      </c>
      <c r="C22" s="4"/>
      <c r="D22" s="4"/>
      <c r="E22" s="4"/>
      <c r="F22" s="29">
        <f t="shared" si="2"/>
        <v>0</v>
      </c>
      <c r="G22" s="37">
        <f t="shared" si="3"/>
        <v>0</v>
      </c>
      <c r="H22" s="31" t="s">
        <v>60</v>
      </c>
      <c r="I22" s="38" t="e">
        <f>ROUNDDOWN(G22/G20,3)</f>
        <v>#DIV/0!</v>
      </c>
      <c r="J22" s="26" t="s">
        <v>29</v>
      </c>
    </row>
    <row r="24" spans="1:2" ht="23.25" customHeight="1" thickBot="1">
      <c r="A24" s="33" t="s">
        <v>28</v>
      </c>
      <c r="B24" s="7"/>
    </row>
    <row r="25" spans="1:21" ht="39.75" customHeight="1" thickBot="1">
      <c r="A25" s="42" t="s">
        <v>26</v>
      </c>
      <c r="B25" s="42"/>
      <c r="C25" s="42"/>
      <c r="D25" s="42"/>
      <c r="E25" s="42"/>
      <c r="F25" s="42"/>
      <c r="G25" s="42"/>
      <c r="H25" s="42"/>
      <c r="I25" s="42"/>
      <c r="J25" s="42"/>
      <c r="K25" s="42"/>
      <c r="L25" s="42"/>
      <c r="M25" s="42"/>
      <c r="N25" s="42"/>
      <c r="O25" s="42"/>
      <c r="P25" s="42"/>
      <c r="Q25" s="43"/>
      <c r="R25" s="46"/>
      <c r="S25" s="47"/>
      <c r="T25" s="34"/>
      <c r="U25" s="34"/>
    </row>
    <row r="26" spans="1:21" ht="39.75" customHeight="1" thickBot="1">
      <c r="A26" s="42" t="s">
        <v>63</v>
      </c>
      <c r="B26" s="42"/>
      <c r="C26" s="42"/>
      <c r="D26" s="42"/>
      <c r="E26" s="42"/>
      <c r="F26" s="42"/>
      <c r="G26" s="42"/>
      <c r="H26" s="42"/>
      <c r="I26" s="42"/>
      <c r="J26" s="42"/>
      <c r="K26" s="42"/>
      <c r="L26" s="42"/>
      <c r="M26" s="42"/>
      <c r="N26" s="42"/>
      <c r="O26" s="42"/>
      <c r="P26" s="42"/>
      <c r="Q26" s="43"/>
      <c r="R26" s="46"/>
      <c r="S26" s="47"/>
      <c r="T26" s="34"/>
      <c r="U26" s="34"/>
    </row>
    <row r="27" spans="1:21" ht="39.75" customHeight="1" thickBot="1">
      <c r="A27" s="42" t="s">
        <v>27</v>
      </c>
      <c r="B27" s="42"/>
      <c r="C27" s="42"/>
      <c r="D27" s="42"/>
      <c r="E27" s="42"/>
      <c r="F27" s="42"/>
      <c r="G27" s="42"/>
      <c r="H27" s="42"/>
      <c r="I27" s="42"/>
      <c r="J27" s="42"/>
      <c r="K27" s="42"/>
      <c r="L27" s="42"/>
      <c r="M27" s="42"/>
      <c r="N27" s="42"/>
      <c r="O27" s="42"/>
      <c r="P27" s="42"/>
      <c r="Q27" s="43"/>
      <c r="R27" s="44"/>
      <c r="S27" s="45"/>
      <c r="T27" s="34"/>
      <c r="U27" s="35"/>
    </row>
    <row r="28" spans="1:2" ht="23.25" customHeight="1">
      <c r="A28" s="33"/>
      <c r="B28" s="7"/>
    </row>
    <row r="29" ht="39.75" customHeight="1"/>
    <row r="30" ht="39.75" customHeight="1"/>
  </sheetData>
  <sheetProtection selectLockedCells="1"/>
  <mergeCells count="12">
    <mergeCell ref="J17:M17"/>
    <mergeCell ref="T2:X3"/>
    <mergeCell ref="A2:R3"/>
    <mergeCell ref="J18:M18"/>
    <mergeCell ref="S7:V7"/>
    <mergeCell ref="S8:V8"/>
    <mergeCell ref="A27:Q27"/>
    <mergeCell ref="R27:S27"/>
    <mergeCell ref="A25:Q25"/>
    <mergeCell ref="R25:S25"/>
    <mergeCell ref="A26:Q26"/>
    <mergeCell ref="R26:S26"/>
  </mergeCells>
  <printOptions horizontalCentered="1" verticalCentered="1"/>
  <pageMargins left="0.1968503937007874" right="0.1968503937007874" top="0.23" bottom="0.17" header="0.2" footer="0.17"/>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PC200053</cp:lastModifiedBy>
  <cp:lastPrinted>2021-02-24T02:05:58Z</cp:lastPrinted>
  <dcterms:created xsi:type="dcterms:W3CDTF">2009-03-02T05:09:44Z</dcterms:created>
  <dcterms:modified xsi:type="dcterms:W3CDTF">2022-03-23T08:43:54Z</dcterms:modified>
  <cp:category/>
  <cp:version/>
  <cp:contentType/>
  <cp:contentStatus/>
</cp:coreProperties>
</file>