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X:\統計担当\統計書\令和04年版\05_HP公開準備\Excel版\"/>
    </mc:Choice>
  </mc:AlternateContent>
  <xr:revisionPtr revIDLastSave="0" documentId="13_ncr:1_{C12303D0-20F7-4C41-9707-D3CF4051725E}" xr6:coauthVersionLast="47" xr6:coauthVersionMax="47" xr10:uidLastSave="{00000000-0000-0000-0000-000000000000}"/>
  <bookViews>
    <workbookView xWindow="-120" yWindow="-120" windowWidth="19440" windowHeight="15000" tabRatio="324" xr2:uid="{00000000-000D-0000-FFFF-FFFF00000000}"/>
  </bookViews>
  <sheets>
    <sheet name="112~115" sheetId="5" r:id="rId1"/>
  </sheets>
  <definedNames>
    <definedName name="_xlnm.Print_Area" localSheetId="0">'112~115'!$A$1:$Y$65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" i="5" l="1"/>
</calcChain>
</file>

<file path=xl/sharedStrings.xml><?xml version="1.0" encoding="utf-8"?>
<sst xmlns="http://schemas.openxmlformats.org/spreadsheetml/2006/main" count="156" uniqueCount="89">
  <si>
    <t>産業（大分類）</t>
    <rPh sb="0" eb="2">
      <t>サンギョウ</t>
    </rPh>
    <rPh sb="3" eb="6">
      <t>ダイブンルイ</t>
    </rPh>
    <phoneticPr fontId="1"/>
  </si>
  <si>
    <t>農業</t>
    <rPh sb="0" eb="2">
      <t>ノウギョウ</t>
    </rPh>
    <phoneticPr fontId="1"/>
  </si>
  <si>
    <t>林業</t>
    <rPh sb="0" eb="2">
      <t>リンギョウ</t>
    </rPh>
    <phoneticPr fontId="1"/>
  </si>
  <si>
    <t>水産業</t>
    <rPh sb="0" eb="3">
      <t>スイサンギョウ</t>
    </rPh>
    <phoneticPr fontId="1"/>
  </si>
  <si>
    <t>鉱業</t>
    <rPh sb="0" eb="2">
      <t>コウギョウ</t>
    </rPh>
    <phoneticPr fontId="1"/>
  </si>
  <si>
    <t>製造業</t>
    <rPh sb="0" eb="3">
      <t>セイゾウギョウ</t>
    </rPh>
    <phoneticPr fontId="1"/>
  </si>
  <si>
    <t>電気・ガス・水道・廃棄物処理業</t>
    <rPh sb="0" eb="2">
      <t>デンキ</t>
    </rPh>
    <rPh sb="6" eb="8">
      <t>スイドウ</t>
    </rPh>
    <rPh sb="9" eb="12">
      <t>ハイキブツ</t>
    </rPh>
    <rPh sb="12" eb="15">
      <t>ショリギョウ</t>
    </rPh>
    <phoneticPr fontId="1"/>
  </si>
  <si>
    <t>建設業</t>
    <rPh sb="0" eb="2">
      <t>ケンセツ</t>
    </rPh>
    <rPh sb="2" eb="3">
      <t>ギョウ</t>
    </rPh>
    <phoneticPr fontId="1"/>
  </si>
  <si>
    <t>卸売・小売業</t>
    <rPh sb="0" eb="2">
      <t>オロシウ</t>
    </rPh>
    <rPh sb="3" eb="6">
      <t>コウリギョウ</t>
    </rPh>
    <phoneticPr fontId="1"/>
  </si>
  <si>
    <t>運輸・郵便業</t>
    <rPh sb="0" eb="2">
      <t>ウンユ</t>
    </rPh>
    <rPh sb="3" eb="6">
      <t>ユウビンギョウ</t>
    </rPh>
    <phoneticPr fontId="1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</si>
  <si>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</si>
  <si>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情報通信業</t>
    <rPh sb="0" eb="5">
      <t>ジョウホウツウシンギョウ</t>
    </rPh>
    <phoneticPr fontId="1"/>
  </si>
  <si>
    <t>金融・保険業</t>
    <rPh sb="0" eb="2">
      <t>キンユウ</t>
    </rPh>
    <rPh sb="3" eb="6">
      <t>ホケンギョウ</t>
    </rPh>
    <phoneticPr fontId="1"/>
  </si>
  <si>
    <t>専門・科学技術、業務支援サービス業</t>
    <rPh sb="0" eb="2">
      <t>センモン</t>
    </rPh>
    <rPh sb="3" eb="7">
      <t>カガクギジュツ</t>
    </rPh>
    <rPh sb="8" eb="12">
      <t>ギョウムシエン</t>
    </rPh>
    <rPh sb="16" eb="17">
      <t>ギョウ</t>
    </rPh>
    <phoneticPr fontId="1"/>
  </si>
  <si>
    <t>公務</t>
    <rPh sb="0" eb="2">
      <t>コウム</t>
    </rPh>
    <phoneticPr fontId="1"/>
  </si>
  <si>
    <t>教育</t>
    <rPh sb="0" eb="2">
      <t>キョウイク</t>
    </rPh>
    <phoneticPr fontId="1"/>
  </si>
  <si>
    <t>保健衛生・社会事業</t>
    <rPh sb="0" eb="4">
      <t>ホケンエイセイ</t>
    </rPh>
    <rPh sb="5" eb="9">
      <t>シャカイジギョウ</t>
    </rPh>
    <phoneticPr fontId="1"/>
  </si>
  <si>
    <t>その他のサービス</t>
    <rPh sb="2" eb="3">
      <t>タ</t>
    </rPh>
    <phoneticPr fontId="1"/>
  </si>
  <si>
    <t>資料：県統計分析課「市町民経済計算　経済活動別市町内総生産」</t>
    <rPh sb="0" eb="2">
      <t>シリョウ</t>
    </rPh>
    <rPh sb="3" eb="4">
      <t>ケン</t>
    </rPh>
    <rPh sb="4" eb="6">
      <t>トウケイ</t>
    </rPh>
    <rPh sb="6" eb="8">
      <t>ブンセキ</t>
    </rPh>
    <rPh sb="8" eb="9">
      <t>カ</t>
    </rPh>
    <rPh sb="10" eb="11">
      <t>シ</t>
    </rPh>
    <rPh sb="11" eb="12">
      <t>マチ</t>
    </rPh>
    <rPh sb="12" eb="13">
      <t>ミン</t>
    </rPh>
    <rPh sb="13" eb="15">
      <t>ケイザイ</t>
    </rPh>
    <rPh sb="15" eb="17">
      <t>ケイサン</t>
    </rPh>
    <rPh sb="18" eb="20">
      <t>ケイザイ</t>
    </rPh>
    <rPh sb="20" eb="22">
      <t>カツドウ</t>
    </rPh>
    <rPh sb="22" eb="23">
      <t>ベツ</t>
    </rPh>
    <rPh sb="23" eb="24">
      <t>シ</t>
    </rPh>
    <rPh sb="24" eb="25">
      <t>マチ</t>
    </rPh>
    <rPh sb="25" eb="26">
      <t>ナイ</t>
    </rPh>
    <rPh sb="26" eb="29">
      <t>ソウセイサン</t>
    </rPh>
    <phoneticPr fontId="1"/>
  </si>
  <si>
    <t>輸入品に課される税・関税</t>
    <rPh sb="0" eb="3">
      <t>ユニュウヒン</t>
    </rPh>
    <rPh sb="4" eb="5">
      <t>カ</t>
    </rPh>
    <rPh sb="8" eb="9">
      <t>ゼイ</t>
    </rPh>
    <rPh sb="10" eb="12">
      <t>カンゼイ</t>
    </rPh>
    <phoneticPr fontId="1"/>
  </si>
  <si>
    <t>（控除）総資本形成に係る消費税</t>
    <rPh sb="1" eb="3">
      <t>コウジョ</t>
    </rPh>
    <rPh sb="4" eb="9">
      <t>ソウシホンケイセイ</t>
    </rPh>
    <rPh sb="10" eb="11">
      <t>カカ</t>
    </rPh>
    <rPh sb="12" eb="15">
      <t>ショウヒゼイ</t>
    </rPh>
    <phoneticPr fontId="1"/>
  </si>
  <si>
    <t>市内総生産</t>
    <rPh sb="0" eb="5">
      <t>シナイソウセイサン</t>
    </rPh>
    <phoneticPr fontId="1"/>
  </si>
  <si>
    <t>（参考）</t>
    <rPh sb="1" eb="3">
      <t>サンコウ</t>
    </rPh>
    <phoneticPr fontId="1"/>
  </si>
  <si>
    <t>第一次産業</t>
    <rPh sb="0" eb="1">
      <t>ダイ</t>
    </rPh>
    <rPh sb="1" eb="5">
      <t>イチジサンギョウ</t>
    </rPh>
    <phoneticPr fontId="1"/>
  </si>
  <si>
    <t>第二次産業</t>
    <rPh sb="0" eb="5">
      <t>ダイニジサンギョウ</t>
    </rPh>
    <phoneticPr fontId="1"/>
  </si>
  <si>
    <t>第三次産業</t>
    <rPh sb="0" eb="3">
      <t>ダイサンジ</t>
    </rPh>
    <rPh sb="3" eb="5">
      <t>サンギョウ</t>
    </rPh>
    <phoneticPr fontId="1"/>
  </si>
  <si>
    <t>資料：県統計分析課「市町民経済計算　経済活動別市町内要素所得（純生産）」</t>
    <rPh sb="0" eb="2">
      <t>シリョウ</t>
    </rPh>
    <rPh sb="3" eb="4">
      <t>ケン</t>
    </rPh>
    <rPh sb="4" eb="6">
      <t>トウケイ</t>
    </rPh>
    <rPh sb="6" eb="8">
      <t>ブンセキ</t>
    </rPh>
    <rPh sb="8" eb="9">
      <t>カ</t>
    </rPh>
    <rPh sb="10" eb="11">
      <t>シ</t>
    </rPh>
    <rPh sb="11" eb="12">
      <t>マチ</t>
    </rPh>
    <rPh sb="12" eb="13">
      <t>ミン</t>
    </rPh>
    <rPh sb="13" eb="15">
      <t>ケイザイ</t>
    </rPh>
    <rPh sb="15" eb="17">
      <t>ケイサン</t>
    </rPh>
    <rPh sb="18" eb="20">
      <t>ケイザイ</t>
    </rPh>
    <rPh sb="20" eb="22">
      <t>カツドウ</t>
    </rPh>
    <rPh sb="22" eb="23">
      <t>ベツ</t>
    </rPh>
    <rPh sb="23" eb="24">
      <t>シ</t>
    </rPh>
    <rPh sb="24" eb="25">
      <t>マチ</t>
    </rPh>
    <rPh sb="25" eb="26">
      <t>ナイ</t>
    </rPh>
    <rPh sb="26" eb="28">
      <t>ヨウソ</t>
    </rPh>
    <rPh sb="28" eb="30">
      <t>ショトク</t>
    </rPh>
    <rPh sb="31" eb="32">
      <t>ジュン</t>
    </rPh>
    <rPh sb="32" eb="34">
      <t>セイサン</t>
    </rPh>
    <phoneticPr fontId="1"/>
  </si>
  <si>
    <t>区分</t>
    <rPh sb="0" eb="2">
      <t>クブン</t>
    </rPh>
    <phoneticPr fontId="1"/>
  </si>
  <si>
    <t>雇用者報酬</t>
    <rPh sb="0" eb="3">
      <t>コヨウシャ</t>
    </rPh>
    <rPh sb="3" eb="5">
      <t>ホウシュウ</t>
    </rPh>
    <phoneticPr fontId="1"/>
  </si>
  <si>
    <t>賃金・俸給</t>
    <rPh sb="0" eb="2">
      <t>チンギン</t>
    </rPh>
    <rPh sb="3" eb="5">
      <t>ホウキュウ</t>
    </rPh>
    <phoneticPr fontId="1"/>
  </si>
  <si>
    <t>雇主の現実社会負担</t>
    <rPh sb="0" eb="2">
      <t>ヤトイヌシ</t>
    </rPh>
    <rPh sb="3" eb="5">
      <t>ゲンジツ</t>
    </rPh>
    <rPh sb="5" eb="9">
      <t>シャカイフタン</t>
    </rPh>
    <phoneticPr fontId="1"/>
  </si>
  <si>
    <t>雇主の帰属社会負担</t>
    <rPh sb="0" eb="2">
      <t>ヤトイヌシ</t>
    </rPh>
    <rPh sb="3" eb="5">
      <t>キゾク</t>
    </rPh>
    <rPh sb="5" eb="9">
      <t>シャカイフタン</t>
    </rPh>
    <phoneticPr fontId="1"/>
  </si>
  <si>
    <t>財産所得</t>
    <rPh sb="0" eb="2">
      <t>ザイサン</t>
    </rPh>
    <rPh sb="2" eb="4">
      <t>ショトク</t>
    </rPh>
    <phoneticPr fontId="1"/>
  </si>
  <si>
    <t>家計</t>
    <rPh sb="0" eb="2">
      <t>カケイ</t>
    </rPh>
    <phoneticPr fontId="1"/>
  </si>
  <si>
    <t>配当</t>
    <rPh sb="0" eb="2">
      <t>ハイトウ</t>
    </rPh>
    <phoneticPr fontId="1"/>
  </si>
  <si>
    <t>利子</t>
    <rPh sb="0" eb="2">
      <t>リシ</t>
    </rPh>
    <phoneticPr fontId="1"/>
  </si>
  <si>
    <t>その他の投資所得</t>
    <rPh sb="2" eb="3">
      <t>タ</t>
    </rPh>
    <rPh sb="4" eb="8">
      <t>トウシショトク</t>
    </rPh>
    <phoneticPr fontId="1"/>
  </si>
  <si>
    <t>賃貸料</t>
    <rPh sb="0" eb="3">
      <t>チンタイリョウ</t>
    </rPh>
    <phoneticPr fontId="1"/>
  </si>
  <si>
    <t>対家計民間非営利団体</t>
    <rPh sb="0" eb="1">
      <t>タイ</t>
    </rPh>
    <rPh sb="1" eb="5">
      <t>カケイミンカン</t>
    </rPh>
    <rPh sb="5" eb="10">
      <t>ヒエイリダンタイ</t>
    </rPh>
    <phoneticPr fontId="1"/>
  </si>
  <si>
    <t>民間法人企業</t>
    <rPh sb="0" eb="6">
      <t>ミンカンホウジンキギョウ</t>
    </rPh>
    <phoneticPr fontId="1"/>
  </si>
  <si>
    <t>公的企業</t>
    <rPh sb="0" eb="4">
      <t>コウテキキギョウ</t>
    </rPh>
    <phoneticPr fontId="1"/>
  </si>
  <si>
    <t>個人企業</t>
    <rPh sb="0" eb="4">
      <t>コジンキギョウ</t>
    </rPh>
    <phoneticPr fontId="1"/>
  </si>
  <si>
    <t>農林水産業</t>
    <rPh sb="0" eb="2">
      <t>ノウリン</t>
    </rPh>
    <rPh sb="2" eb="5">
      <t>スイサンギョウ</t>
    </rPh>
    <phoneticPr fontId="1"/>
  </si>
  <si>
    <t>その他の産業</t>
    <rPh sb="2" eb="3">
      <t>タ</t>
    </rPh>
    <rPh sb="4" eb="6">
      <t>サンギョウ</t>
    </rPh>
    <phoneticPr fontId="1"/>
  </si>
  <si>
    <t>持ち家</t>
    <rPh sb="0" eb="1">
      <t>モ</t>
    </rPh>
    <rPh sb="2" eb="3">
      <t>イエ</t>
    </rPh>
    <phoneticPr fontId="1"/>
  </si>
  <si>
    <t>市民所得</t>
    <rPh sb="0" eb="4">
      <t>シミンショトク</t>
    </rPh>
    <phoneticPr fontId="1"/>
  </si>
  <si>
    <t>資料：県統計分析課「市町民経済計算　市町民所得（分配）」</t>
    <rPh sb="0" eb="2">
      <t>シリョウ</t>
    </rPh>
    <rPh sb="3" eb="4">
      <t>ケン</t>
    </rPh>
    <rPh sb="4" eb="6">
      <t>トウケイ</t>
    </rPh>
    <rPh sb="6" eb="8">
      <t>ブンセキ</t>
    </rPh>
    <rPh sb="8" eb="9">
      <t>カ</t>
    </rPh>
    <rPh sb="10" eb="11">
      <t>シ</t>
    </rPh>
    <rPh sb="11" eb="12">
      <t>マチ</t>
    </rPh>
    <rPh sb="12" eb="13">
      <t>ミン</t>
    </rPh>
    <rPh sb="13" eb="15">
      <t>ケイザイ</t>
    </rPh>
    <rPh sb="15" eb="17">
      <t>ケイサン</t>
    </rPh>
    <rPh sb="18" eb="19">
      <t>シ</t>
    </rPh>
    <rPh sb="19" eb="20">
      <t>マチ</t>
    </rPh>
    <rPh sb="20" eb="21">
      <t>ミン</t>
    </rPh>
    <rPh sb="21" eb="23">
      <t>ショトク</t>
    </rPh>
    <rPh sb="24" eb="26">
      <t>ブンパイ</t>
    </rPh>
    <phoneticPr fontId="1"/>
  </si>
  <si>
    <t>企業所得（企業部門の第１次所得バランス）</t>
    <rPh sb="0" eb="4">
      <t>キギョウショトク</t>
    </rPh>
    <phoneticPr fontId="1"/>
  </si>
  <si>
    <t>人口</t>
    <rPh sb="0" eb="2">
      <t>ジンコウ</t>
    </rPh>
    <phoneticPr fontId="1"/>
  </si>
  <si>
    <t>土地面積</t>
    <rPh sb="0" eb="4">
      <t>トチメンセキ</t>
    </rPh>
    <phoneticPr fontId="1"/>
  </si>
  <si>
    <t>市民所得（分配）水準（人口１人当たり）</t>
    <rPh sb="0" eb="4">
      <t>シミンショトク</t>
    </rPh>
    <rPh sb="5" eb="7">
      <t>ブンパイ</t>
    </rPh>
    <rPh sb="8" eb="10">
      <t>スイジュン</t>
    </rPh>
    <rPh sb="11" eb="13">
      <t>ジンコウ</t>
    </rPh>
    <rPh sb="14" eb="15">
      <t>ニン</t>
    </rPh>
    <rPh sb="15" eb="16">
      <t>ア</t>
    </rPh>
    <phoneticPr fontId="1"/>
  </si>
  <si>
    <t>市内雇用者報酬　（１）</t>
    <rPh sb="0" eb="2">
      <t>シナイ</t>
    </rPh>
    <rPh sb="2" eb="5">
      <t>コヨウシャ</t>
    </rPh>
    <rPh sb="5" eb="7">
      <t>ホウシュウ</t>
    </rPh>
    <phoneticPr fontId="1"/>
  </si>
  <si>
    <t>市民雇用者報酬　（２）</t>
    <rPh sb="0" eb="2">
      <t>シミン</t>
    </rPh>
    <rPh sb="2" eb="5">
      <t>コヨウシャ</t>
    </rPh>
    <rPh sb="5" eb="7">
      <t>ホウシュウ</t>
    </rPh>
    <phoneticPr fontId="1"/>
  </si>
  <si>
    <t>実数（百万円）</t>
    <rPh sb="0" eb="2">
      <t>ジッスウ</t>
    </rPh>
    <rPh sb="3" eb="6">
      <t>ヒャクマンエン</t>
    </rPh>
    <phoneticPr fontId="1"/>
  </si>
  <si>
    <t>構成比（％）</t>
    <rPh sb="0" eb="3">
      <t>コウセイヒ</t>
    </rPh>
    <phoneticPr fontId="1"/>
  </si>
  <si>
    <t>全県比（％）</t>
    <rPh sb="0" eb="3">
      <t>ゼンケンヒ</t>
    </rPh>
    <phoneticPr fontId="1"/>
  </si>
  <si>
    <t>就業者１人当たり総生産</t>
    <rPh sb="0" eb="3">
      <t>シュウギョウシャ</t>
    </rPh>
    <rPh sb="4" eb="5">
      <t>ニン</t>
    </rPh>
    <rPh sb="5" eb="6">
      <t>ア</t>
    </rPh>
    <rPh sb="8" eb="11">
      <t>ソウセイサン</t>
    </rPh>
    <phoneticPr fontId="1"/>
  </si>
  <si>
    <t>不動産業</t>
    <rPh sb="0" eb="3">
      <t>フドウサン</t>
    </rPh>
    <rPh sb="3" eb="4">
      <t>ギョウ</t>
    </rPh>
    <phoneticPr fontId="1"/>
  </si>
  <si>
    <t>市内純生産</t>
    <rPh sb="0" eb="2">
      <t>シナイ</t>
    </rPh>
    <rPh sb="2" eb="3">
      <t>ジュン</t>
    </rPh>
    <rPh sb="3" eb="5">
      <t>セイサン</t>
    </rPh>
    <phoneticPr fontId="1"/>
  </si>
  <si>
    <t>実数</t>
    <rPh sb="0" eb="2">
      <t>ジッスウ</t>
    </rPh>
    <phoneticPr fontId="1"/>
  </si>
  <si>
    <t>人</t>
    <rPh sb="0" eb="1">
      <t>ニン</t>
    </rPh>
    <phoneticPr fontId="1"/>
  </si>
  <si>
    <t>㎢</t>
    <phoneticPr fontId="1"/>
  </si>
  <si>
    <t>百万円</t>
    <rPh sb="0" eb="3">
      <t>ヒャクマンエン</t>
    </rPh>
    <phoneticPr fontId="1"/>
  </si>
  <si>
    <t>千円</t>
    <rPh sb="0" eb="2">
      <t>センエン</t>
    </rPh>
    <phoneticPr fontId="1"/>
  </si>
  <si>
    <t>％</t>
    <phoneticPr fontId="1"/>
  </si>
  <si>
    <t>資料：県統計分析課「市町民経済計算　関連指標」</t>
    <rPh sb="0" eb="2">
      <t>シリョウ</t>
    </rPh>
    <rPh sb="3" eb="4">
      <t>ケン</t>
    </rPh>
    <rPh sb="4" eb="6">
      <t>トウケイ</t>
    </rPh>
    <rPh sb="6" eb="8">
      <t>ブンセキ</t>
    </rPh>
    <rPh sb="8" eb="9">
      <t>カ</t>
    </rPh>
    <rPh sb="10" eb="11">
      <t>シ</t>
    </rPh>
    <rPh sb="11" eb="12">
      <t>マチ</t>
    </rPh>
    <rPh sb="12" eb="13">
      <t>ミン</t>
    </rPh>
    <rPh sb="13" eb="15">
      <t>ケイザイ</t>
    </rPh>
    <rPh sb="15" eb="17">
      <t>ケイサン</t>
    </rPh>
    <rPh sb="18" eb="20">
      <t>カンレン</t>
    </rPh>
    <rPh sb="20" eb="22">
      <t>シヒョウ</t>
    </rPh>
    <phoneticPr fontId="1"/>
  </si>
  <si>
    <t>全県比（％）</t>
    <rPh sb="0" eb="2">
      <t>ゼンケン</t>
    </rPh>
    <rPh sb="2" eb="3">
      <t>ヒ</t>
    </rPh>
    <phoneticPr fontId="1"/>
  </si>
  <si>
    <t>県平均との比較</t>
    <rPh sb="0" eb="1">
      <t>ケン</t>
    </rPh>
    <rPh sb="1" eb="3">
      <t>ヘイキン</t>
    </rPh>
    <rPh sb="5" eb="7">
      <t>ヒカク</t>
    </rPh>
    <phoneticPr fontId="1"/>
  </si>
  <si>
    <t>人口密度（１㎢当たり人口）</t>
    <rPh sb="0" eb="4">
      <t>ジンコウミツド</t>
    </rPh>
    <rPh sb="7" eb="8">
      <t>ア</t>
    </rPh>
    <rPh sb="10" eb="12">
      <t>ジンコウ</t>
    </rPh>
    <phoneticPr fontId="1"/>
  </si>
  <si>
    <t>１㎢当たり総生産</t>
    <rPh sb="5" eb="8">
      <t>ソウセイサン</t>
    </rPh>
    <phoneticPr fontId="1"/>
  </si>
  <si>
    <t>注）人口は「山口県人口移動統計調査報告書」（県統計分析課）、土地面積は「全国都道府県市区町村別面積調」（国土交通省国土地理院）</t>
    <rPh sb="0" eb="1">
      <t>チュウ</t>
    </rPh>
    <rPh sb="2" eb="4">
      <t>ジンコウ</t>
    </rPh>
    <rPh sb="6" eb="9">
      <t>ヤマグチケン</t>
    </rPh>
    <rPh sb="9" eb="11">
      <t>ジンコウ</t>
    </rPh>
    <rPh sb="11" eb="13">
      <t>イドウ</t>
    </rPh>
    <rPh sb="13" eb="15">
      <t>トウケイ</t>
    </rPh>
    <rPh sb="15" eb="17">
      <t>チョウサ</t>
    </rPh>
    <rPh sb="17" eb="20">
      <t>ホウコクショ</t>
    </rPh>
    <rPh sb="22" eb="23">
      <t>ケン</t>
    </rPh>
    <rPh sb="23" eb="25">
      <t>トウケイ</t>
    </rPh>
    <rPh sb="25" eb="27">
      <t>ブンセキ</t>
    </rPh>
    <rPh sb="27" eb="28">
      <t>カ</t>
    </rPh>
    <rPh sb="30" eb="32">
      <t>トチ</t>
    </rPh>
    <rPh sb="32" eb="34">
      <t>メンセキ</t>
    </rPh>
    <rPh sb="36" eb="38">
      <t>ゼンコク</t>
    </rPh>
    <rPh sb="38" eb="42">
      <t>トドウフケン</t>
    </rPh>
    <rPh sb="42" eb="44">
      <t>シク</t>
    </rPh>
    <rPh sb="44" eb="46">
      <t>チョウソン</t>
    </rPh>
    <rPh sb="46" eb="47">
      <t>ベツ</t>
    </rPh>
    <rPh sb="47" eb="49">
      <t>メンセキ</t>
    </rPh>
    <rPh sb="49" eb="50">
      <t>シラ</t>
    </rPh>
    <rPh sb="52" eb="54">
      <t>コクド</t>
    </rPh>
    <rPh sb="54" eb="57">
      <t>コウツウショウ</t>
    </rPh>
    <rPh sb="57" eb="59">
      <t>コクド</t>
    </rPh>
    <rPh sb="59" eb="61">
      <t>チリ</t>
    </rPh>
    <rPh sb="61" eb="62">
      <t>イン</t>
    </rPh>
    <phoneticPr fontId="1"/>
  </si>
  <si>
    <r>
      <rPr>
        <sz val="10"/>
        <color theme="0"/>
        <rFont val="BIZ UD明朝 Medium"/>
        <family val="1"/>
        <charset val="128"/>
      </rPr>
      <t>注）</t>
    </r>
    <r>
      <rPr>
        <sz val="10"/>
        <color theme="1"/>
        <rFont val="BIZ UD明朝 Medium"/>
        <family val="1"/>
        <charset val="128"/>
      </rPr>
      <t>による（いずれも10月１日現在）。</t>
    </r>
    <rPh sb="0" eb="1">
      <t>チュウ</t>
    </rPh>
    <rPh sb="12" eb="13">
      <t>ガツ</t>
    </rPh>
    <rPh sb="14" eb="15">
      <t>ニチ</t>
    </rPh>
    <rPh sb="15" eb="17">
      <t>ゲンザイ</t>
    </rPh>
    <phoneticPr fontId="1"/>
  </si>
  <si>
    <r>
      <rPr>
        <sz val="10"/>
        <color theme="0"/>
        <rFont val="BIZ UD明朝 Medium"/>
        <family val="1"/>
        <charset val="128"/>
      </rPr>
      <t>注）</t>
    </r>
    <r>
      <rPr>
        <sz val="10"/>
        <color theme="1"/>
        <rFont val="BIZ UD明朝 Medium"/>
        <family val="1"/>
        <charset val="128"/>
      </rPr>
      <t>「県平均との比較」では、県平均を100として各市町及び地域の水準を指数化している。</t>
    </r>
    <rPh sb="0" eb="1">
      <t>チュウ</t>
    </rPh>
    <rPh sb="3" eb="4">
      <t>ケン</t>
    </rPh>
    <rPh sb="4" eb="6">
      <t>ヘイキン</t>
    </rPh>
    <rPh sb="8" eb="10">
      <t>ヒカク</t>
    </rPh>
    <rPh sb="14" eb="15">
      <t>ケン</t>
    </rPh>
    <rPh sb="15" eb="17">
      <t>ヘイキン</t>
    </rPh>
    <rPh sb="24" eb="26">
      <t>カクシ</t>
    </rPh>
    <rPh sb="26" eb="27">
      <t>マチ</t>
    </rPh>
    <rPh sb="27" eb="28">
      <t>オヨ</t>
    </rPh>
    <rPh sb="29" eb="31">
      <t>チイキ</t>
    </rPh>
    <rPh sb="32" eb="34">
      <t>スイジュン</t>
    </rPh>
    <rPh sb="35" eb="38">
      <t>シスウカ</t>
    </rPh>
    <phoneticPr fontId="1"/>
  </si>
  <si>
    <t>…</t>
    <phoneticPr fontId="1"/>
  </si>
  <si>
    <t>112　経済活動別市内総生産</t>
    <rPh sb="4" eb="6">
      <t>ケイザイ</t>
    </rPh>
    <rPh sb="6" eb="8">
      <t>カツドウ</t>
    </rPh>
    <rPh sb="8" eb="9">
      <t>ベツ</t>
    </rPh>
    <rPh sb="9" eb="11">
      <t>シナイ</t>
    </rPh>
    <rPh sb="11" eb="14">
      <t>ソウセイサン</t>
    </rPh>
    <phoneticPr fontId="1"/>
  </si>
  <si>
    <t>113　経済活動別市内要素所得（純生産）</t>
    <rPh sb="4" eb="6">
      <t>ケイザイ</t>
    </rPh>
    <rPh sb="6" eb="8">
      <t>カツドウ</t>
    </rPh>
    <rPh sb="8" eb="9">
      <t>ベツ</t>
    </rPh>
    <rPh sb="9" eb="11">
      <t>シナイ</t>
    </rPh>
    <rPh sb="11" eb="13">
      <t>ヨウソ</t>
    </rPh>
    <rPh sb="13" eb="15">
      <t>ショトク</t>
    </rPh>
    <rPh sb="16" eb="17">
      <t>ジュン</t>
    </rPh>
    <rPh sb="17" eb="19">
      <t>セイサン</t>
    </rPh>
    <phoneticPr fontId="1"/>
  </si>
  <si>
    <t>114　市民所得の分配</t>
    <rPh sb="4" eb="8">
      <t>シミンショトク</t>
    </rPh>
    <rPh sb="9" eb="11">
      <t>ブンパイ</t>
    </rPh>
    <phoneticPr fontId="1"/>
  </si>
  <si>
    <t>115　所得分析指標</t>
    <rPh sb="4" eb="6">
      <t>ショトク</t>
    </rPh>
    <rPh sb="6" eb="8">
      <t>ブンセキ</t>
    </rPh>
    <rPh sb="8" eb="10">
      <t>シヒョウ</t>
    </rPh>
    <phoneticPr fontId="1"/>
  </si>
  <si>
    <t>計</t>
    <rPh sb="0" eb="1">
      <t>ケイ</t>
    </rPh>
    <phoneticPr fontId="1"/>
  </si>
  <si>
    <t>一般政府（地方政府等）</t>
    <rPh sb="0" eb="4">
      <t>イッパンセイフ</t>
    </rPh>
    <rPh sb="5" eb="10">
      <t>チホウセイフトウ</t>
    </rPh>
    <phoneticPr fontId="1"/>
  </si>
  <si>
    <r>
      <t>市外からの就業者数（純）</t>
    </r>
    <r>
      <rPr>
        <sz val="9"/>
        <color theme="1"/>
        <rFont val="BIZ UD明朝 Medium"/>
        <family val="1"/>
        <charset val="128"/>
      </rPr>
      <t>（Ｃ）＝（Ａ)－（Ｂ)</t>
    </r>
    <rPh sb="0" eb="2">
      <t>シガイ</t>
    </rPh>
    <rPh sb="5" eb="9">
      <t>シュウギョウシャスウ</t>
    </rPh>
    <rPh sb="10" eb="11">
      <t>ジュン</t>
    </rPh>
    <phoneticPr fontId="1"/>
  </si>
  <si>
    <r>
      <t>常住地（夜間）就業者数　</t>
    </r>
    <r>
      <rPr>
        <sz val="9"/>
        <color theme="1"/>
        <rFont val="BIZ UD明朝 Medium"/>
        <family val="1"/>
        <charset val="128"/>
      </rPr>
      <t>（Ｂ）</t>
    </r>
    <rPh sb="0" eb="3">
      <t>ジョウジュウチ</t>
    </rPh>
    <rPh sb="4" eb="6">
      <t>ヤカン</t>
    </rPh>
    <rPh sb="7" eb="11">
      <t>シュウギョウシャスウ</t>
    </rPh>
    <phoneticPr fontId="1"/>
  </si>
  <si>
    <r>
      <t>就業地（昼間）就業者数　</t>
    </r>
    <r>
      <rPr>
        <sz val="9"/>
        <color theme="1"/>
        <rFont val="BIZ UD明朝 Medium"/>
        <family val="1"/>
        <charset val="128"/>
      </rPr>
      <t>（Ａ）</t>
    </r>
    <rPh sb="0" eb="3">
      <t>シュウギョウチ</t>
    </rPh>
    <rPh sb="4" eb="6">
      <t>ヒルマ</t>
    </rPh>
    <rPh sb="7" eb="11">
      <t>シュウギョウシャスウ</t>
    </rPh>
    <phoneticPr fontId="1"/>
  </si>
  <si>
    <r>
      <t>流出比率　</t>
    </r>
    <r>
      <rPr>
        <sz val="9"/>
        <color theme="1"/>
        <rFont val="BIZ UD明朝 Medium"/>
        <family val="1"/>
        <charset val="128"/>
      </rPr>
      <t>（３）／（１）</t>
    </r>
    <rPh sb="0" eb="2">
      <t>リュウシュツ</t>
    </rPh>
    <rPh sb="2" eb="4">
      <t>ヒリツ</t>
    </rPh>
    <phoneticPr fontId="1"/>
  </si>
  <si>
    <r>
      <t>市外への雇用者報酬（純）</t>
    </r>
    <r>
      <rPr>
        <sz val="9"/>
        <color theme="1"/>
        <rFont val="BIZ UD明朝 Medium"/>
        <family val="1"/>
        <charset val="128"/>
      </rPr>
      <t>（３）＝（１）－（２）</t>
    </r>
    <rPh sb="0" eb="2">
      <t>シガイ</t>
    </rPh>
    <rPh sb="4" eb="7">
      <t>コヨウシャ</t>
    </rPh>
    <rPh sb="7" eb="9">
      <t>ホウシュウ</t>
    </rPh>
    <rPh sb="10" eb="11">
      <t>ジュン</t>
    </rPh>
    <phoneticPr fontId="1"/>
  </si>
  <si>
    <r>
      <t>流入比率　</t>
    </r>
    <r>
      <rPr>
        <sz val="9"/>
        <color theme="1"/>
        <rFont val="BIZ UD明朝 Medium"/>
        <family val="1"/>
        <charset val="128"/>
      </rPr>
      <t>（Ｃ）／（Ａ）</t>
    </r>
    <rPh sb="0" eb="2">
      <t>リュウニュウ</t>
    </rPh>
    <rPh sb="2" eb="4">
      <t>ヒリツ</t>
    </rPh>
    <phoneticPr fontId="1"/>
  </si>
  <si>
    <t>（令和2年度）</t>
    <rPh sb="1" eb="3">
      <t>レイワ</t>
    </rPh>
    <rPh sb="4" eb="6">
      <t>ネンド</t>
    </rPh>
    <phoneticPr fontId="1"/>
  </si>
  <si>
    <t>Ｋ 市民所得</t>
    <rPh sb="2" eb="6">
      <t>シミンショトク</t>
    </rPh>
    <phoneticPr fontId="1"/>
  </si>
  <si>
    <t>98　Ｋ 市民所得</t>
    <rPh sb="5" eb="9">
      <t>シミンショトク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</si>
</sst>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#,##0_);[Red]\(#,##0\)"/>
    <numFmt numFmtId="177" formatCode="0.0_);[Red]\(0.0\)"/>
    <numFmt numFmtId="178" formatCode="#,##0_ ;[Red]\-#,##0\ "/>
    <numFmt numFmtId="179" formatCode="#,##0.0_ ;[Red]\-#,##0.0\ "/>
    <numFmt numFmtId="180" formatCode="_ * #,##0.0_ ;_ * \-#,##0.0_ ;_ * &quot;-&quot;_ ;_ @_ "/>
    <numFmt numFmtId="181" formatCode="_ * #,##0.00_ ;_ * \-#,##0.00_ ;_ * &quot;-&quot;_ ;_ @_ "/>
    <numFmt numFmtId="182" formatCode="_ * #,##0_ ;_ * \△\ #,##0_ ;_ * &quot;-&quot;_ ;_ @_ "/>
    <numFmt numFmtId="183" formatCode="_ * #,##0.0_ ;_ * \△\ #,##0.0_ ;_ * &quot;-&quot;?_ ;_ @_ "/>
    <numFmt numFmtId="184" formatCode="\(@\)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明朝"/>
      <family val="1"/>
      <charset val="128"/>
    </font>
    <font>
      <sz val="10"/>
      <color theme="1"/>
      <name val="BIZ UD明朝 Medium"/>
      <family val="1"/>
      <charset val="128"/>
    </font>
    <font>
      <sz val="28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1"/>
      <color theme="1"/>
      <name val="Yu Gothic"/>
      <family val="2"/>
      <scheme val="minor"/>
    </font>
    <font>
      <sz val="10"/>
      <color theme="0"/>
      <name val="BIZ UD明朝 Medium"/>
      <family val="1"/>
      <charset val="128"/>
    </font>
    <font>
      <sz val="9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177" fontId="3" fillId="0" borderId="0" xfId="0" applyNumberFormat="1" applyFont="1" applyAlignment="1">
      <alignment horizontal="right" vertical="center"/>
    </xf>
    <xf numFmtId="178" fontId="3" fillId="0" borderId="0" xfId="2" applyNumberFormat="1" applyFont="1" applyFill="1" applyBorder="1" applyAlignment="1">
      <alignment vertical="center"/>
    </xf>
    <xf numFmtId="179" fontId="3" fillId="0" borderId="0" xfId="2" applyNumberFormat="1" applyFont="1" applyFill="1" applyBorder="1" applyAlignment="1">
      <alignment vertical="center"/>
    </xf>
    <xf numFmtId="41" fontId="3" fillId="0" borderId="0" xfId="2" applyNumberFormat="1" applyFont="1" applyFill="1" applyBorder="1" applyAlignment="1">
      <alignment vertical="center"/>
    </xf>
    <xf numFmtId="41" fontId="5" fillId="0" borderId="0" xfId="2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3" fillId="0" borderId="0" xfId="2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vertical="center"/>
    </xf>
    <xf numFmtId="41" fontId="3" fillId="0" borderId="6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181" fontId="3" fillId="0" borderId="0" xfId="0" applyNumberFormat="1" applyFont="1" applyFill="1" applyBorder="1" applyAlignment="1">
      <alignment vertical="center"/>
    </xf>
    <xf numFmtId="180" fontId="3" fillId="0" borderId="0" xfId="0" applyNumberFormat="1" applyFont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182" fontId="3" fillId="0" borderId="0" xfId="0" applyNumberFormat="1" applyFont="1" applyFill="1" applyBorder="1" applyAlignment="1">
      <alignment horizontal="right" vertical="center"/>
    </xf>
    <xf numFmtId="183" fontId="3" fillId="0" borderId="0" xfId="0" applyNumberFormat="1" applyFont="1" applyFill="1" applyBorder="1" applyAlignment="1">
      <alignment vertical="center"/>
    </xf>
    <xf numFmtId="183" fontId="3" fillId="0" borderId="0" xfId="0" applyNumberFormat="1" applyFont="1" applyAlignment="1">
      <alignment vertical="center"/>
    </xf>
    <xf numFmtId="183" fontId="3" fillId="0" borderId="0" xfId="0" applyNumberFormat="1" applyFont="1" applyFill="1" applyBorder="1" applyAlignment="1">
      <alignment horizontal="right" vertical="center"/>
    </xf>
    <xf numFmtId="183" fontId="5" fillId="0" borderId="0" xfId="0" applyNumberFormat="1" applyFont="1" applyFill="1" applyBorder="1" applyAlignment="1">
      <alignment vertical="center"/>
    </xf>
    <xf numFmtId="183" fontId="5" fillId="0" borderId="0" xfId="0" applyNumberFormat="1" applyFont="1" applyAlignment="1">
      <alignment vertical="center"/>
    </xf>
    <xf numFmtId="0" fontId="3" fillId="0" borderId="2" xfId="0" applyFont="1" applyFill="1" applyBorder="1" applyAlignment="1">
      <alignment vertical="center"/>
    </xf>
    <xf numFmtId="184" fontId="3" fillId="0" borderId="2" xfId="0" applyNumberFormat="1" applyFont="1" applyBorder="1" applyAlignment="1">
      <alignment horizontal="left" vertical="center" indent="1"/>
    </xf>
    <xf numFmtId="184" fontId="3" fillId="0" borderId="3" xfId="0" applyNumberFormat="1" applyFont="1" applyBorder="1" applyAlignment="1">
      <alignment vertical="center"/>
    </xf>
    <xf numFmtId="41" fontId="3" fillId="0" borderId="0" xfId="0" applyNumberFormat="1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center" indent="1"/>
    </xf>
    <xf numFmtId="0" fontId="5" fillId="0" borderId="2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indent="3"/>
    </xf>
    <xf numFmtId="0" fontId="3" fillId="2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 indent="2"/>
    </xf>
    <xf numFmtId="0" fontId="3" fillId="0" borderId="2" xfId="0" applyFont="1" applyFill="1" applyBorder="1" applyAlignment="1">
      <alignment horizontal="left" vertical="center" indent="2"/>
    </xf>
    <xf numFmtId="0" fontId="0" fillId="0" borderId="2" xfId="0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 indent="3"/>
    </xf>
    <xf numFmtId="0" fontId="0" fillId="0" borderId="2" xfId="0" applyBorder="1" applyAlignment="1">
      <alignment horizontal="left" vertical="center" indent="3"/>
    </xf>
    <xf numFmtId="0" fontId="3" fillId="0" borderId="1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indent="4"/>
    </xf>
    <xf numFmtId="0" fontId="3" fillId="0" borderId="1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5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indent="1"/>
    </xf>
    <xf numFmtId="0" fontId="3" fillId="0" borderId="7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3"/>
    </xf>
    <xf numFmtId="0" fontId="3" fillId="0" borderId="7" xfId="0" applyFont="1" applyFill="1" applyBorder="1" applyAlignment="1">
      <alignment horizontal="left" vertical="center" indent="3"/>
    </xf>
    <xf numFmtId="0" fontId="3" fillId="0" borderId="1" xfId="0" applyFont="1" applyFill="1" applyBorder="1" applyAlignment="1">
      <alignment horizontal="left" vertical="center" indent="3"/>
    </xf>
    <xf numFmtId="0" fontId="3" fillId="0" borderId="3" xfId="0" applyFont="1" applyFill="1" applyBorder="1" applyAlignment="1">
      <alignment horizontal="left" vertical="center" indent="3"/>
    </xf>
    <xf numFmtId="0" fontId="5" fillId="0" borderId="2" xfId="0" applyFont="1" applyFill="1" applyBorder="1" applyAlignment="1">
      <alignment horizontal="left" vertical="center" indent="3"/>
    </xf>
    <xf numFmtId="0" fontId="5" fillId="0" borderId="2" xfId="0" applyFont="1" applyFill="1" applyBorder="1" applyAlignment="1">
      <alignment horizontal="left" vertical="center" indent="2"/>
    </xf>
    <xf numFmtId="0" fontId="4" fillId="0" borderId="0" xfId="0" applyFont="1" applyAlignment="1">
      <alignment horizontal="distributed" vertical="center" indent="20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6" xfId="1" xr:uid="{6B4E96D8-ED2D-491F-B32B-11454BC064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8230-207A-4B14-B19C-004156506579}">
  <sheetPr codeName="Sheet1"/>
  <dimension ref="A1:Y67"/>
  <sheetViews>
    <sheetView tabSelected="1" view="pageBreakPreview" zoomScaleNormal="100" zoomScaleSheetLayoutView="100" workbookViewId="0">
      <selection activeCell="X1" sqref="X1:X1048576"/>
    </sheetView>
  </sheetViews>
  <sheetFormatPr defaultColWidth="3" defaultRowHeight="16.5" customHeight="1"/>
  <cols>
    <col min="1" max="1" width="2.875" style="2" customWidth="1"/>
    <col min="2" max="2" width="15.25" style="2" customWidth="1"/>
    <col min="3" max="5" width="7.625" style="2" customWidth="1"/>
    <col min="6" max="8" width="14.625" style="2" customWidth="1"/>
    <col min="9" max="18" width="7.625" style="2" customWidth="1"/>
    <col min="19" max="21" width="15.625" style="2" customWidth="1"/>
    <col min="22" max="23" width="14.625" style="2" customWidth="1"/>
    <col min="24" max="24" width="7.625" style="2" customWidth="1"/>
    <col min="25" max="25" width="2.875" style="2" customWidth="1"/>
    <col min="26" max="16384" width="3" style="2"/>
  </cols>
  <sheetData>
    <row r="1" spans="1:25" ht="16.5" customHeight="1">
      <c r="A1" s="1" t="s">
        <v>88</v>
      </c>
      <c r="B1" s="1"/>
      <c r="C1" s="1"/>
      <c r="Y1" s="3" t="str">
        <f>"Ｋ 市民所得　"&amp;VALUE(SUBSTITUTE(A1,$B$2,""))+1</f>
        <v>Ｋ 市民所得　99</v>
      </c>
    </row>
    <row r="2" spans="1:25" ht="32.25" customHeight="1">
      <c r="B2" s="77" t="s">
        <v>87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5" ht="16.5" customHeight="1">
      <c r="B3" s="5"/>
      <c r="C3" s="5"/>
      <c r="R3" s="5"/>
      <c r="S3" s="5"/>
    </row>
    <row r="4" spans="1:25" ht="16.5" customHeight="1">
      <c r="B4" s="6" t="s">
        <v>74</v>
      </c>
      <c r="C4" s="6"/>
      <c r="H4" s="3"/>
      <c r="N4" s="6" t="s">
        <v>75</v>
      </c>
      <c r="O4" s="6"/>
      <c r="P4" s="6"/>
      <c r="U4" s="3"/>
      <c r="V4" s="3"/>
      <c r="W4" s="3"/>
    </row>
    <row r="5" spans="1:25" ht="16.5" customHeight="1" thickBot="1">
      <c r="B5" s="6"/>
      <c r="C5" s="6"/>
      <c r="D5" s="3"/>
      <c r="G5" s="3"/>
      <c r="H5" s="3" t="s">
        <v>86</v>
      </c>
      <c r="N5" s="6"/>
      <c r="O5" s="6"/>
      <c r="P5" s="6"/>
      <c r="Q5" s="3"/>
      <c r="R5" s="3"/>
      <c r="U5" s="3" t="s">
        <v>86</v>
      </c>
    </row>
    <row r="6" spans="1:25" ht="16.5" customHeight="1" thickTop="1">
      <c r="B6" s="55" t="s">
        <v>0</v>
      </c>
      <c r="C6" s="55"/>
      <c r="D6" s="55"/>
      <c r="E6" s="68"/>
      <c r="F6" s="7" t="s">
        <v>53</v>
      </c>
      <c r="G6" s="8" t="s">
        <v>54</v>
      </c>
      <c r="H6" s="7" t="s">
        <v>55</v>
      </c>
      <c r="N6" s="55" t="s">
        <v>0</v>
      </c>
      <c r="O6" s="55"/>
      <c r="P6" s="55"/>
      <c r="Q6" s="55"/>
      <c r="R6" s="68"/>
      <c r="S6" s="12" t="s">
        <v>53</v>
      </c>
      <c r="T6" s="8" t="s">
        <v>54</v>
      </c>
      <c r="U6" s="7" t="s">
        <v>55</v>
      </c>
    </row>
    <row r="7" spans="1:25" ht="15" customHeight="1">
      <c r="B7" s="69"/>
      <c r="C7" s="69"/>
      <c r="D7" s="69"/>
      <c r="E7" s="70"/>
      <c r="N7" s="78"/>
      <c r="O7" s="78"/>
      <c r="P7" s="78"/>
      <c r="Q7" s="78"/>
      <c r="R7" s="79"/>
      <c r="S7" s="13"/>
      <c r="T7" s="15"/>
    </row>
    <row r="8" spans="1:25" s="9" customFormat="1" ht="16.5" customHeight="1">
      <c r="B8" s="58" t="s">
        <v>1</v>
      </c>
      <c r="C8" s="58"/>
      <c r="D8" s="58"/>
      <c r="E8" s="58"/>
      <c r="F8" s="16">
        <v>822</v>
      </c>
      <c r="G8" s="23">
        <v>0.1</v>
      </c>
      <c r="H8" s="18">
        <v>4.9000000000000004</v>
      </c>
      <c r="N8" s="57" t="s">
        <v>1</v>
      </c>
      <c r="O8" s="57"/>
      <c r="P8" s="57"/>
      <c r="Q8" s="57"/>
      <c r="R8" s="58"/>
      <c r="S8" s="21">
        <v>435</v>
      </c>
      <c r="T8" s="25">
        <v>0.1</v>
      </c>
      <c r="U8" s="25">
        <v>4.5</v>
      </c>
      <c r="V8" s="3"/>
      <c r="W8" s="3"/>
      <c r="X8" s="3"/>
    </row>
    <row r="9" spans="1:25" s="9" customFormat="1" ht="16.5" customHeight="1">
      <c r="B9" s="58" t="s">
        <v>2</v>
      </c>
      <c r="C9" s="58"/>
      <c r="D9" s="58"/>
      <c r="E9" s="58"/>
      <c r="F9" s="16">
        <v>668</v>
      </c>
      <c r="G9" s="23">
        <v>0.1</v>
      </c>
      <c r="H9" s="18">
        <v>12.3</v>
      </c>
      <c r="N9" s="57" t="s">
        <v>2</v>
      </c>
      <c r="O9" s="57"/>
      <c r="P9" s="57"/>
      <c r="Q9" s="57"/>
      <c r="R9" s="58"/>
      <c r="S9" s="21">
        <v>460</v>
      </c>
      <c r="T9" s="25">
        <v>0.1</v>
      </c>
      <c r="U9" s="25">
        <v>12.3</v>
      </c>
      <c r="V9" s="3"/>
      <c r="W9" s="3"/>
      <c r="X9" s="3"/>
    </row>
    <row r="10" spans="1:25" s="9" customFormat="1" ht="16.5" customHeight="1">
      <c r="B10" s="58" t="s">
        <v>3</v>
      </c>
      <c r="C10" s="58"/>
      <c r="D10" s="58"/>
      <c r="E10" s="58"/>
      <c r="F10" s="16">
        <v>314</v>
      </c>
      <c r="G10" s="23">
        <v>0</v>
      </c>
      <c r="H10" s="18">
        <v>4.0999999999999996</v>
      </c>
      <c r="N10" s="57" t="s">
        <v>3</v>
      </c>
      <c r="O10" s="57"/>
      <c r="P10" s="57"/>
      <c r="Q10" s="57"/>
      <c r="R10" s="58"/>
      <c r="S10" s="21">
        <v>204</v>
      </c>
      <c r="T10" s="25">
        <v>0</v>
      </c>
      <c r="U10" s="25">
        <v>4.0999999999999996</v>
      </c>
      <c r="V10" s="3"/>
      <c r="W10" s="3"/>
      <c r="X10" s="3"/>
    </row>
    <row r="11" spans="1:25" s="9" customFormat="1" ht="16.5" customHeight="1">
      <c r="B11" s="58" t="s">
        <v>4</v>
      </c>
      <c r="C11" s="58"/>
      <c r="D11" s="58"/>
      <c r="E11" s="58"/>
      <c r="F11" s="16">
        <v>336</v>
      </c>
      <c r="G11" s="23">
        <v>0</v>
      </c>
      <c r="H11" s="18">
        <v>3.8</v>
      </c>
      <c r="N11" s="57" t="s">
        <v>4</v>
      </c>
      <c r="O11" s="57"/>
      <c r="P11" s="57"/>
      <c r="Q11" s="58"/>
      <c r="R11" s="59"/>
      <c r="S11" s="21">
        <v>188</v>
      </c>
      <c r="T11" s="25">
        <v>0</v>
      </c>
      <c r="U11" s="25">
        <v>4.5</v>
      </c>
      <c r="V11" s="3"/>
      <c r="W11" s="3"/>
      <c r="X11" s="3"/>
    </row>
    <row r="12" spans="1:25" s="9" customFormat="1" ht="16.5" customHeight="1">
      <c r="B12" s="58" t="s">
        <v>5</v>
      </c>
      <c r="C12" s="58"/>
      <c r="D12" s="58"/>
      <c r="E12" s="58"/>
      <c r="F12" s="16">
        <v>484748</v>
      </c>
      <c r="G12" s="23">
        <v>52.4</v>
      </c>
      <c r="H12" s="23">
        <v>21.6</v>
      </c>
      <c r="N12" s="57" t="s">
        <v>5</v>
      </c>
      <c r="O12" s="57"/>
      <c r="P12" s="57"/>
      <c r="Q12" s="58"/>
      <c r="R12" s="59"/>
      <c r="S12" s="21">
        <v>320736</v>
      </c>
      <c r="T12" s="25">
        <v>52.1</v>
      </c>
      <c r="U12" s="25">
        <v>22.6</v>
      </c>
      <c r="V12" s="10"/>
      <c r="W12" s="10"/>
      <c r="X12" s="10"/>
    </row>
    <row r="13" spans="1:25" s="9" customFormat="1" ht="16.5" customHeight="1">
      <c r="B13" s="58" t="s">
        <v>6</v>
      </c>
      <c r="C13" s="58"/>
      <c r="D13" s="58"/>
      <c r="E13" s="58"/>
      <c r="F13" s="16">
        <v>17475</v>
      </c>
      <c r="G13" s="23">
        <v>1.9</v>
      </c>
      <c r="H13" s="23">
        <v>8.3000000000000007</v>
      </c>
      <c r="N13" s="57" t="s">
        <v>6</v>
      </c>
      <c r="O13" s="57"/>
      <c r="P13" s="57"/>
      <c r="Q13" s="58"/>
      <c r="R13" s="59"/>
      <c r="S13" s="21">
        <v>7017</v>
      </c>
      <c r="T13" s="25">
        <v>1.1000000000000001</v>
      </c>
      <c r="U13" s="25">
        <v>9.6999999999999993</v>
      </c>
      <c r="V13" s="10"/>
      <c r="W13" s="10"/>
      <c r="X13" s="10"/>
    </row>
    <row r="14" spans="1:25" s="9" customFormat="1" ht="16.5" customHeight="1">
      <c r="B14" s="58" t="s">
        <v>7</v>
      </c>
      <c r="C14" s="58"/>
      <c r="D14" s="58"/>
      <c r="E14" s="58"/>
      <c r="F14" s="16">
        <v>39023</v>
      </c>
      <c r="G14" s="23">
        <v>4.2</v>
      </c>
      <c r="H14" s="23">
        <v>12.6</v>
      </c>
      <c r="N14" s="57" t="s">
        <v>7</v>
      </c>
      <c r="O14" s="57"/>
      <c r="P14" s="57"/>
      <c r="Q14" s="58"/>
      <c r="R14" s="59"/>
      <c r="S14" s="21">
        <v>31082</v>
      </c>
      <c r="T14" s="25">
        <v>5</v>
      </c>
      <c r="U14" s="25">
        <v>12.7</v>
      </c>
      <c r="V14" s="10"/>
      <c r="W14" s="10"/>
      <c r="X14" s="10"/>
    </row>
    <row r="15" spans="1:25" s="9" customFormat="1" ht="16.5" customHeight="1">
      <c r="B15" s="58" t="s">
        <v>8</v>
      </c>
      <c r="C15" s="58"/>
      <c r="D15" s="58"/>
      <c r="E15" s="58"/>
      <c r="F15" s="16">
        <v>52649</v>
      </c>
      <c r="G15" s="23">
        <v>5.7</v>
      </c>
      <c r="H15" s="23">
        <v>11.5</v>
      </c>
      <c r="N15" s="57" t="s">
        <v>8</v>
      </c>
      <c r="O15" s="57"/>
      <c r="P15" s="57"/>
      <c r="Q15" s="58"/>
      <c r="R15" s="59"/>
      <c r="S15" s="21">
        <v>35867</v>
      </c>
      <c r="T15" s="25">
        <v>5.8</v>
      </c>
      <c r="U15" s="25">
        <v>11.5</v>
      </c>
      <c r="V15" s="10"/>
      <c r="W15" s="10"/>
      <c r="X15" s="10"/>
    </row>
    <row r="16" spans="1:25" s="9" customFormat="1" ht="16.5" customHeight="1">
      <c r="B16" s="58" t="s">
        <v>9</v>
      </c>
      <c r="C16" s="58"/>
      <c r="D16" s="58"/>
      <c r="E16" s="58"/>
      <c r="F16" s="16">
        <v>61138</v>
      </c>
      <c r="G16" s="23">
        <v>6.6</v>
      </c>
      <c r="H16" s="23">
        <v>18.8</v>
      </c>
      <c r="N16" s="57" t="s">
        <v>9</v>
      </c>
      <c r="O16" s="57"/>
      <c r="P16" s="57"/>
      <c r="Q16" s="58"/>
      <c r="R16" s="59"/>
      <c r="S16" s="21">
        <v>34024</v>
      </c>
      <c r="T16" s="25">
        <v>5.5</v>
      </c>
      <c r="U16" s="25">
        <v>17.5</v>
      </c>
      <c r="V16" s="10"/>
      <c r="W16" s="10"/>
      <c r="X16" s="10"/>
    </row>
    <row r="17" spans="2:24" s="9" customFormat="1" ht="16.5" customHeight="1">
      <c r="B17" s="58" t="s">
        <v>10</v>
      </c>
      <c r="C17" s="58"/>
      <c r="D17" s="58"/>
      <c r="E17" s="58"/>
      <c r="F17" s="16">
        <v>7404</v>
      </c>
      <c r="G17" s="23">
        <v>0.8</v>
      </c>
      <c r="H17" s="23">
        <v>9.6999999999999993</v>
      </c>
      <c r="N17" s="57" t="s">
        <v>10</v>
      </c>
      <c r="O17" s="57"/>
      <c r="P17" s="57"/>
      <c r="Q17" s="58"/>
      <c r="R17" s="59"/>
      <c r="S17" s="21">
        <v>5055</v>
      </c>
      <c r="T17" s="25">
        <v>0.8</v>
      </c>
      <c r="U17" s="25">
        <v>9.9</v>
      </c>
      <c r="V17" s="10"/>
      <c r="W17" s="10"/>
      <c r="X17" s="10"/>
    </row>
    <row r="18" spans="2:24" s="9" customFormat="1" ht="16.5" customHeight="1">
      <c r="B18" s="58" t="s">
        <v>11</v>
      </c>
      <c r="C18" s="58"/>
      <c r="D18" s="58"/>
      <c r="E18" s="58"/>
      <c r="F18" s="16">
        <v>7607</v>
      </c>
      <c r="G18" s="23">
        <v>0.8</v>
      </c>
      <c r="H18" s="23">
        <v>6.2</v>
      </c>
      <c r="N18" s="57" t="s">
        <v>11</v>
      </c>
      <c r="O18" s="57"/>
      <c r="P18" s="57"/>
      <c r="Q18" s="58"/>
      <c r="R18" s="59"/>
      <c r="S18" s="21">
        <v>3565</v>
      </c>
      <c r="T18" s="25">
        <v>0.6</v>
      </c>
      <c r="U18" s="25">
        <v>6.8</v>
      </c>
      <c r="V18" s="10"/>
      <c r="W18" s="10"/>
      <c r="X18" s="10"/>
    </row>
    <row r="19" spans="2:24" s="9" customFormat="1" ht="16.5" customHeight="1">
      <c r="B19" s="58" t="s">
        <v>12</v>
      </c>
      <c r="C19" s="58"/>
      <c r="D19" s="58"/>
      <c r="E19" s="58"/>
      <c r="F19" s="16">
        <v>27897</v>
      </c>
      <c r="G19" s="23">
        <v>3</v>
      </c>
      <c r="H19" s="23">
        <v>16.2</v>
      </c>
      <c r="N19" s="57" t="s">
        <v>12</v>
      </c>
      <c r="O19" s="57"/>
      <c r="P19" s="57"/>
      <c r="Q19" s="58"/>
      <c r="R19" s="59"/>
      <c r="S19" s="21">
        <v>23909</v>
      </c>
      <c r="T19" s="25">
        <v>3.9</v>
      </c>
      <c r="U19" s="25">
        <v>16.2</v>
      </c>
      <c r="V19" s="10"/>
      <c r="W19" s="10"/>
      <c r="X19" s="10"/>
    </row>
    <row r="20" spans="2:24" s="9" customFormat="1" ht="16.5" customHeight="1">
      <c r="B20" s="58" t="s">
        <v>57</v>
      </c>
      <c r="C20" s="58"/>
      <c r="D20" s="58"/>
      <c r="E20" s="58"/>
      <c r="F20" s="16">
        <v>64633</v>
      </c>
      <c r="G20" s="23">
        <v>7</v>
      </c>
      <c r="H20" s="23">
        <v>11.5</v>
      </c>
      <c r="N20" s="57" t="s">
        <v>57</v>
      </c>
      <c r="O20" s="57"/>
      <c r="P20" s="57"/>
      <c r="Q20" s="58"/>
      <c r="R20" s="59"/>
      <c r="S20" s="21">
        <v>29333</v>
      </c>
      <c r="T20" s="25">
        <v>4.8</v>
      </c>
      <c r="U20" s="25">
        <v>11.6</v>
      </c>
      <c r="V20" s="10"/>
      <c r="W20" s="10"/>
      <c r="X20" s="10"/>
    </row>
    <row r="21" spans="2:24" s="9" customFormat="1" ht="16.5" customHeight="1">
      <c r="B21" s="58" t="s">
        <v>13</v>
      </c>
      <c r="C21" s="58"/>
      <c r="D21" s="58"/>
      <c r="E21" s="58"/>
      <c r="F21" s="16">
        <v>44679</v>
      </c>
      <c r="G21" s="23">
        <v>4.8</v>
      </c>
      <c r="H21" s="23">
        <v>14.8</v>
      </c>
      <c r="N21" s="57" t="s">
        <v>13</v>
      </c>
      <c r="O21" s="57"/>
      <c r="P21" s="57"/>
      <c r="Q21" s="58"/>
      <c r="R21" s="59"/>
      <c r="S21" s="21">
        <v>33192</v>
      </c>
      <c r="T21" s="25">
        <v>5.4</v>
      </c>
      <c r="U21" s="25">
        <v>15.1</v>
      </c>
      <c r="V21" s="10"/>
      <c r="W21" s="10"/>
      <c r="X21" s="10"/>
    </row>
    <row r="22" spans="2:24" s="9" customFormat="1" ht="16.5" customHeight="1">
      <c r="B22" s="58" t="s">
        <v>14</v>
      </c>
      <c r="C22" s="58"/>
      <c r="D22" s="58"/>
      <c r="E22" s="58"/>
      <c r="F22" s="16">
        <v>20721</v>
      </c>
      <c r="G22" s="23">
        <v>2.2000000000000002</v>
      </c>
      <c r="H22" s="23">
        <v>6.3</v>
      </c>
      <c r="N22" s="57" t="s">
        <v>14</v>
      </c>
      <c r="O22" s="57"/>
      <c r="P22" s="57"/>
      <c r="Q22" s="58"/>
      <c r="R22" s="59"/>
      <c r="S22" s="21">
        <v>13229</v>
      </c>
      <c r="T22" s="25">
        <v>2.1</v>
      </c>
      <c r="U22" s="25">
        <v>6.3</v>
      </c>
      <c r="V22" s="10"/>
      <c r="W22" s="10"/>
      <c r="X22" s="10"/>
    </row>
    <row r="23" spans="2:24" s="9" customFormat="1" ht="16.5" customHeight="1">
      <c r="B23" s="58" t="s">
        <v>15</v>
      </c>
      <c r="C23" s="58"/>
      <c r="D23" s="58"/>
      <c r="E23" s="58"/>
      <c r="F23" s="16">
        <v>19315</v>
      </c>
      <c r="G23" s="23">
        <v>2.1</v>
      </c>
      <c r="H23" s="23">
        <v>9.1999999999999993</v>
      </c>
      <c r="N23" s="57" t="s">
        <v>15</v>
      </c>
      <c r="O23" s="57"/>
      <c r="P23" s="57"/>
      <c r="Q23" s="58"/>
      <c r="R23" s="59"/>
      <c r="S23" s="21">
        <v>14517</v>
      </c>
      <c r="T23" s="25">
        <v>2.4</v>
      </c>
      <c r="U23" s="25">
        <v>9.1</v>
      </c>
      <c r="V23" s="10"/>
      <c r="W23" s="10"/>
      <c r="X23" s="10"/>
    </row>
    <row r="24" spans="2:24" s="9" customFormat="1" ht="16.5" customHeight="1">
      <c r="B24" s="58" t="s">
        <v>16</v>
      </c>
      <c r="C24" s="58"/>
      <c r="D24" s="58"/>
      <c r="E24" s="58"/>
      <c r="F24" s="16">
        <v>52131</v>
      </c>
      <c r="G24" s="23">
        <v>5.6</v>
      </c>
      <c r="H24" s="23">
        <v>9.4</v>
      </c>
      <c r="N24" s="57" t="s">
        <v>16</v>
      </c>
      <c r="O24" s="57"/>
      <c r="P24" s="57"/>
      <c r="Q24" s="58"/>
      <c r="R24" s="59"/>
      <c r="S24" s="21">
        <v>46652</v>
      </c>
      <c r="T24" s="25">
        <v>7.6</v>
      </c>
      <c r="U24" s="25">
        <v>9.3000000000000007</v>
      </c>
      <c r="V24" s="10"/>
      <c r="W24" s="10"/>
      <c r="X24" s="10"/>
    </row>
    <row r="25" spans="2:24" s="9" customFormat="1" ht="16.5" customHeight="1">
      <c r="B25" s="58" t="s">
        <v>17</v>
      </c>
      <c r="C25" s="58"/>
      <c r="D25" s="58"/>
      <c r="E25" s="58"/>
      <c r="F25" s="16">
        <v>23930</v>
      </c>
      <c r="G25" s="23">
        <v>2.6</v>
      </c>
      <c r="H25" s="23">
        <v>11.2</v>
      </c>
      <c r="N25" s="57" t="s">
        <v>17</v>
      </c>
      <c r="O25" s="57"/>
      <c r="P25" s="57"/>
      <c r="Q25" s="58"/>
      <c r="R25" s="59"/>
      <c r="S25" s="21">
        <v>16619</v>
      </c>
      <c r="T25" s="25">
        <v>2.7</v>
      </c>
      <c r="U25" s="25">
        <v>11.2</v>
      </c>
      <c r="V25" s="10"/>
      <c r="W25" s="10"/>
      <c r="X25" s="10"/>
    </row>
    <row r="26" spans="2:24" s="9" customFormat="1" ht="16.5" customHeight="1">
      <c r="B26" s="52" t="s">
        <v>78</v>
      </c>
      <c r="C26" s="52"/>
      <c r="D26" s="52"/>
      <c r="E26" s="52"/>
      <c r="F26" s="17">
        <v>925490</v>
      </c>
      <c r="G26" s="24">
        <v>100</v>
      </c>
      <c r="H26" s="24">
        <v>15.1</v>
      </c>
      <c r="N26" s="80" t="s">
        <v>78</v>
      </c>
      <c r="O26" s="80"/>
      <c r="P26" s="80"/>
      <c r="Q26" s="52"/>
      <c r="R26" s="81"/>
      <c r="S26" s="22">
        <v>616084</v>
      </c>
      <c r="T26" s="26">
        <v>100</v>
      </c>
      <c r="U26" s="26">
        <v>15.4</v>
      </c>
      <c r="V26" s="10"/>
      <c r="W26" s="10"/>
      <c r="X26" s="10"/>
    </row>
    <row r="27" spans="2:24" s="9" customFormat="1" ht="15" customHeight="1">
      <c r="B27" s="75"/>
      <c r="C27" s="75"/>
      <c r="D27" s="75"/>
      <c r="E27" s="75"/>
      <c r="F27" s="17"/>
      <c r="G27" s="24"/>
      <c r="H27" s="24"/>
      <c r="N27" s="82"/>
      <c r="O27" s="82"/>
      <c r="P27" s="82"/>
      <c r="Q27" s="53"/>
      <c r="R27" s="83"/>
      <c r="S27" s="19"/>
      <c r="T27" s="20"/>
      <c r="U27" s="20"/>
      <c r="V27" s="10"/>
      <c r="W27" s="10"/>
      <c r="X27" s="10"/>
    </row>
    <row r="28" spans="2:24" s="9" customFormat="1" ht="16.5" customHeight="1">
      <c r="B28" s="58" t="s">
        <v>19</v>
      </c>
      <c r="C28" s="58"/>
      <c r="D28" s="58"/>
      <c r="E28" s="58"/>
      <c r="F28" s="16">
        <v>16452</v>
      </c>
      <c r="G28" s="16">
        <v>0</v>
      </c>
      <c r="H28" s="23">
        <v>15.1</v>
      </c>
      <c r="N28" s="57" t="s">
        <v>19</v>
      </c>
      <c r="O28" s="57"/>
      <c r="P28" s="57"/>
      <c r="Q28" s="58"/>
      <c r="R28" s="59"/>
      <c r="S28" s="21">
        <v>0</v>
      </c>
      <c r="T28" s="21">
        <v>0</v>
      </c>
      <c r="U28" s="21">
        <v>0</v>
      </c>
      <c r="V28" s="10"/>
      <c r="W28" s="10"/>
      <c r="X28" s="10"/>
    </row>
    <row r="29" spans="2:24" s="9" customFormat="1" ht="16.5" customHeight="1">
      <c r="B29" s="58" t="s">
        <v>20</v>
      </c>
      <c r="C29" s="58"/>
      <c r="D29" s="58"/>
      <c r="E29" s="58"/>
      <c r="F29" s="16">
        <v>13799</v>
      </c>
      <c r="G29" s="16">
        <v>0</v>
      </c>
      <c r="H29" s="23">
        <v>15.1</v>
      </c>
      <c r="N29" s="57" t="s">
        <v>20</v>
      </c>
      <c r="O29" s="57"/>
      <c r="P29" s="57"/>
      <c r="Q29" s="58"/>
      <c r="R29" s="59"/>
      <c r="S29" s="21">
        <v>0</v>
      </c>
      <c r="T29" s="21">
        <v>0</v>
      </c>
      <c r="U29" s="21">
        <v>0</v>
      </c>
      <c r="V29" s="10"/>
      <c r="W29" s="10"/>
      <c r="X29" s="10"/>
    </row>
    <row r="30" spans="2:24" s="9" customFormat="1" ht="15" customHeight="1">
      <c r="B30" s="58"/>
      <c r="C30" s="58"/>
      <c r="D30" s="58"/>
      <c r="E30" s="58"/>
      <c r="F30" s="16"/>
      <c r="G30" s="16"/>
      <c r="H30" s="23"/>
      <c r="N30" s="82"/>
      <c r="O30" s="82"/>
      <c r="P30" s="82"/>
      <c r="Q30" s="53"/>
      <c r="R30" s="83"/>
      <c r="S30" s="19"/>
      <c r="T30" s="20"/>
      <c r="U30" s="20"/>
      <c r="V30" s="10"/>
      <c r="W30" s="10"/>
      <c r="X30" s="10"/>
    </row>
    <row r="31" spans="2:24" s="9" customFormat="1" ht="16.5" customHeight="1">
      <c r="B31" s="52" t="s">
        <v>21</v>
      </c>
      <c r="C31" s="52"/>
      <c r="D31" s="52"/>
      <c r="E31" s="52"/>
      <c r="F31" s="17">
        <v>928143</v>
      </c>
      <c r="G31" s="17">
        <v>0</v>
      </c>
      <c r="H31" s="24">
        <v>15.1</v>
      </c>
      <c r="N31" s="80" t="s">
        <v>58</v>
      </c>
      <c r="O31" s="80"/>
      <c r="P31" s="80"/>
      <c r="Q31" s="52"/>
      <c r="R31" s="81"/>
      <c r="S31" s="22">
        <v>616084</v>
      </c>
      <c r="T31" s="22">
        <v>0</v>
      </c>
      <c r="U31" s="26">
        <v>15.4</v>
      </c>
      <c r="V31" s="10"/>
      <c r="W31" s="10"/>
      <c r="X31" s="10"/>
    </row>
    <row r="32" spans="2:24" s="9" customFormat="1" ht="15" customHeight="1">
      <c r="B32" s="53"/>
      <c r="C32" s="53"/>
      <c r="D32" s="53"/>
      <c r="E32" s="53"/>
      <c r="F32" s="16"/>
      <c r="G32" s="23"/>
      <c r="H32" s="23"/>
      <c r="N32" s="82"/>
      <c r="O32" s="82"/>
      <c r="P32" s="82"/>
      <c r="Q32" s="53"/>
      <c r="R32" s="83"/>
      <c r="S32" s="19"/>
      <c r="T32" s="20"/>
      <c r="U32" s="20"/>
      <c r="V32" s="10"/>
      <c r="W32" s="10"/>
      <c r="X32" s="10"/>
    </row>
    <row r="33" spans="1:24" s="9" customFormat="1" ht="16.5" customHeight="1">
      <c r="B33" s="54" t="s">
        <v>22</v>
      </c>
      <c r="C33" s="54"/>
      <c r="D33" s="54"/>
      <c r="E33" s="54"/>
      <c r="F33" s="16"/>
      <c r="G33" s="23"/>
      <c r="H33" s="23"/>
      <c r="N33" s="57" t="s">
        <v>22</v>
      </c>
      <c r="O33" s="57"/>
      <c r="P33" s="57"/>
      <c r="Q33" s="58"/>
      <c r="R33" s="59"/>
      <c r="S33" s="19"/>
      <c r="T33" s="20"/>
      <c r="U33" s="20"/>
      <c r="V33" s="10"/>
      <c r="W33" s="10"/>
      <c r="X33" s="10"/>
    </row>
    <row r="34" spans="1:24" s="9" customFormat="1" ht="16.5" customHeight="1">
      <c r="B34" s="64" t="s">
        <v>23</v>
      </c>
      <c r="C34" s="64"/>
      <c r="D34" s="64"/>
      <c r="E34" s="64"/>
      <c r="F34" s="16">
        <v>1804</v>
      </c>
      <c r="G34" s="23">
        <v>0.2</v>
      </c>
      <c r="H34" s="23">
        <v>6</v>
      </c>
      <c r="N34" s="60" t="s">
        <v>23</v>
      </c>
      <c r="O34" s="60"/>
      <c r="P34" s="60"/>
      <c r="Q34" s="54"/>
      <c r="R34" s="61"/>
      <c r="S34" s="21">
        <v>1099</v>
      </c>
      <c r="T34" s="25">
        <v>0.2</v>
      </c>
      <c r="U34" s="25">
        <v>6</v>
      </c>
      <c r="V34" s="10"/>
      <c r="W34" s="10"/>
      <c r="X34" s="10"/>
    </row>
    <row r="35" spans="1:24" s="9" customFormat="1" ht="16.5" customHeight="1">
      <c r="B35" s="64" t="s">
        <v>24</v>
      </c>
      <c r="C35" s="64"/>
      <c r="D35" s="64"/>
      <c r="E35" s="64"/>
      <c r="F35" s="16">
        <v>524107</v>
      </c>
      <c r="G35" s="23">
        <v>56.6</v>
      </c>
      <c r="H35" s="23">
        <v>20.399999999999999</v>
      </c>
      <c r="N35" s="60" t="s">
        <v>24</v>
      </c>
      <c r="O35" s="60"/>
      <c r="P35" s="60"/>
      <c r="Q35" s="54"/>
      <c r="R35" s="61"/>
      <c r="S35" s="21">
        <v>352006</v>
      </c>
      <c r="T35" s="25">
        <v>57.1</v>
      </c>
      <c r="U35" s="25">
        <v>21.1</v>
      </c>
      <c r="V35" s="10"/>
      <c r="W35" s="10"/>
      <c r="X35" s="10"/>
    </row>
    <row r="36" spans="1:24" s="9" customFormat="1" ht="16.5" customHeight="1">
      <c r="B36" s="64" t="s">
        <v>25</v>
      </c>
      <c r="C36" s="64"/>
      <c r="D36" s="64"/>
      <c r="E36" s="64"/>
      <c r="F36" s="16">
        <v>399579</v>
      </c>
      <c r="G36" s="23">
        <v>43.2</v>
      </c>
      <c r="H36" s="23">
        <v>11.3</v>
      </c>
      <c r="I36" s="2"/>
      <c r="N36" s="60" t="s">
        <v>25</v>
      </c>
      <c r="O36" s="60"/>
      <c r="P36" s="60"/>
      <c r="Q36" s="54"/>
      <c r="R36" s="61"/>
      <c r="S36" s="21">
        <v>262979</v>
      </c>
      <c r="T36" s="25">
        <v>42.7</v>
      </c>
      <c r="U36" s="25">
        <v>11.3</v>
      </c>
      <c r="V36" s="10"/>
      <c r="W36" s="10"/>
      <c r="X36" s="10"/>
    </row>
    <row r="37" spans="1:24" s="9" customFormat="1" ht="15" customHeight="1" thickBot="1">
      <c r="B37" s="65"/>
      <c r="C37" s="65"/>
      <c r="D37" s="65"/>
      <c r="E37" s="66"/>
      <c r="F37" s="11"/>
      <c r="G37" s="11"/>
      <c r="H37" s="11"/>
      <c r="I37" s="2"/>
      <c r="J37" s="2"/>
      <c r="N37" s="62"/>
      <c r="O37" s="62"/>
      <c r="P37" s="62"/>
      <c r="Q37" s="62"/>
      <c r="R37" s="63"/>
      <c r="S37" s="14"/>
      <c r="T37" s="11"/>
      <c r="U37" s="11"/>
      <c r="V37" s="10"/>
      <c r="W37" s="10"/>
      <c r="X37" s="10"/>
    </row>
    <row r="38" spans="1:24" ht="16.5" customHeight="1" thickTop="1">
      <c r="B38" s="5" t="s">
        <v>18</v>
      </c>
      <c r="C38" s="5"/>
      <c r="I38" s="3"/>
      <c r="N38" s="5" t="s">
        <v>26</v>
      </c>
      <c r="O38" s="5"/>
      <c r="P38" s="5"/>
    </row>
    <row r="39" spans="1:24" ht="16.5" customHeight="1">
      <c r="B39" s="5"/>
      <c r="I39" s="3"/>
      <c r="J39" s="3"/>
      <c r="M39" s="5"/>
    </row>
    <row r="40" spans="1:24" ht="16.5" customHeight="1">
      <c r="B40" s="6" t="s">
        <v>76</v>
      </c>
      <c r="C40" s="6"/>
      <c r="H40" s="3"/>
      <c r="I40" s="3"/>
      <c r="J40" s="3"/>
      <c r="K40" s="3"/>
      <c r="L40" s="3"/>
      <c r="N40" s="6" t="s">
        <v>77</v>
      </c>
      <c r="S40" s="6"/>
      <c r="W40" s="46"/>
    </row>
    <row r="41" spans="1:24" ht="16.5" customHeight="1" thickBot="1">
      <c r="B41" s="6"/>
      <c r="C41" s="6"/>
      <c r="D41" s="3"/>
      <c r="G41" s="3"/>
      <c r="H41" s="3" t="s">
        <v>86</v>
      </c>
      <c r="J41" s="3"/>
      <c r="K41" s="3"/>
      <c r="L41" s="3"/>
      <c r="R41" s="6"/>
      <c r="S41" s="6"/>
      <c r="T41" s="3"/>
      <c r="V41" s="3" t="s">
        <v>86</v>
      </c>
      <c r="W41" s="47"/>
    </row>
    <row r="42" spans="1:24" ht="16.5" customHeight="1" thickTop="1">
      <c r="B42" s="55" t="s">
        <v>27</v>
      </c>
      <c r="C42" s="55"/>
      <c r="D42" s="55"/>
      <c r="E42" s="68"/>
      <c r="F42" s="7" t="s">
        <v>53</v>
      </c>
      <c r="G42" s="8" t="s">
        <v>54</v>
      </c>
      <c r="H42" s="7" t="s">
        <v>55</v>
      </c>
      <c r="K42" s="3"/>
      <c r="L42" s="3"/>
      <c r="N42" s="55" t="s">
        <v>27</v>
      </c>
      <c r="O42" s="55"/>
      <c r="P42" s="55"/>
      <c r="Q42" s="55"/>
      <c r="R42" s="55"/>
      <c r="S42" s="35"/>
      <c r="T42" s="35" t="s">
        <v>59</v>
      </c>
      <c r="U42" s="8" t="s">
        <v>66</v>
      </c>
      <c r="V42" s="7" t="s">
        <v>67</v>
      </c>
      <c r="W42" s="48"/>
    </row>
    <row r="43" spans="1:24" ht="16.5" customHeight="1">
      <c r="B43" s="71"/>
      <c r="C43" s="71"/>
      <c r="D43" s="71"/>
      <c r="E43" s="72"/>
      <c r="N43" s="56"/>
      <c r="O43" s="56"/>
      <c r="P43" s="56"/>
      <c r="Q43" s="56"/>
      <c r="R43" s="56"/>
      <c r="S43" s="42"/>
      <c r="T43" s="27"/>
      <c r="U43" s="28"/>
      <c r="V43" s="28"/>
      <c r="W43" s="49"/>
    </row>
    <row r="44" spans="1:24" ht="16.5" customHeight="1">
      <c r="A44" s="9"/>
      <c r="B44" s="54" t="s">
        <v>28</v>
      </c>
      <c r="C44" s="54"/>
      <c r="D44" s="54"/>
      <c r="E44" s="54"/>
      <c r="F44" s="16">
        <v>283453</v>
      </c>
      <c r="G44" s="37">
        <v>51.1</v>
      </c>
      <c r="H44" s="38">
        <v>11.3</v>
      </c>
      <c r="N44" s="51" t="s">
        <v>48</v>
      </c>
      <c r="O44" s="51"/>
      <c r="P44" s="51"/>
      <c r="Q44" s="51"/>
      <c r="R44" s="51"/>
      <c r="S44" s="43" t="s">
        <v>60</v>
      </c>
      <c r="T44" s="29">
        <v>137540</v>
      </c>
      <c r="U44" s="34">
        <v>10.199999999999999</v>
      </c>
      <c r="V44" s="45" t="s">
        <v>73</v>
      </c>
      <c r="W44" s="50"/>
    </row>
    <row r="45" spans="1:24" ht="16.5" customHeight="1">
      <c r="A45" s="9"/>
      <c r="B45" s="64" t="s">
        <v>29</v>
      </c>
      <c r="C45" s="64"/>
      <c r="D45" s="64"/>
      <c r="E45" s="64"/>
      <c r="F45" s="16">
        <v>240219</v>
      </c>
      <c r="G45" s="37">
        <v>43.3</v>
      </c>
      <c r="H45" s="38">
        <v>11.4</v>
      </c>
      <c r="N45" s="51" t="s">
        <v>49</v>
      </c>
      <c r="O45" s="51"/>
      <c r="P45" s="51"/>
      <c r="Q45" s="51"/>
      <c r="R45" s="51"/>
      <c r="S45" s="43" t="s">
        <v>61</v>
      </c>
      <c r="T45" s="33">
        <v>656.29</v>
      </c>
      <c r="U45" s="34">
        <v>10.7</v>
      </c>
      <c r="V45" s="45" t="s">
        <v>73</v>
      </c>
      <c r="W45" s="50"/>
    </row>
    <row r="46" spans="1:24" ht="16.5" customHeight="1">
      <c r="A46" s="9"/>
      <c r="B46" s="64" t="s">
        <v>30</v>
      </c>
      <c r="C46" s="64"/>
      <c r="D46" s="64"/>
      <c r="E46" s="64"/>
      <c r="F46" s="16">
        <v>41828</v>
      </c>
      <c r="G46" s="37">
        <v>7.5</v>
      </c>
      <c r="H46" s="38">
        <v>11.4</v>
      </c>
      <c r="N46" s="51" t="s">
        <v>68</v>
      </c>
      <c r="O46" s="51"/>
      <c r="P46" s="51"/>
      <c r="Q46" s="51"/>
      <c r="R46" s="51"/>
      <c r="S46" s="43" t="s">
        <v>60</v>
      </c>
      <c r="T46" s="16">
        <v>210</v>
      </c>
      <c r="U46" s="45" t="s">
        <v>73</v>
      </c>
      <c r="V46" s="45" t="s">
        <v>73</v>
      </c>
      <c r="W46" s="50"/>
    </row>
    <row r="47" spans="1:24" ht="16.5" customHeight="1">
      <c r="A47" s="9"/>
      <c r="B47" s="64" t="s">
        <v>31</v>
      </c>
      <c r="C47" s="64"/>
      <c r="D47" s="64"/>
      <c r="E47" s="64"/>
      <c r="F47" s="16">
        <v>1406</v>
      </c>
      <c r="G47" s="37">
        <v>0.3</v>
      </c>
      <c r="H47" s="38">
        <v>5.7</v>
      </c>
      <c r="N47" s="51" t="s">
        <v>69</v>
      </c>
      <c r="O47" s="51"/>
      <c r="P47" s="51"/>
      <c r="Q47" s="51"/>
      <c r="R47" s="51"/>
      <c r="S47" s="43" t="s">
        <v>62</v>
      </c>
      <c r="T47" s="16">
        <v>1414</v>
      </c>
      <c r="U47" s="45" t="s">
        <v>73</v>
      </c>
      <c r="V47" s="34">
        <v>140.6</v>
      </c>
      <c r="W47" s="34"/>
    </row>
    <row r="48" spans="1:24" ht="16.5" customHeight="1">
      <c r="A48" s="9"/>
      <c r="B48" s="54" t="s">
        <v>32</v>
      </c>
      <c r="C48" s="54"/>
      <c r="D48" s="54"/>
      <c r="E48" s="54"/>
      <c r="F48" s="16">
        <v>24913</v>
      </c>
      <c r="G48" s="37">
        <v>4.5</v>
      </c>
      <c r="H48" s="38">
        <v>9.6999999999999993</v>
      </c>
      <c r="N48" s="51" t="s">
        <v>56</v>
      </c>
      <c r="O48" s="51"/>
      <c r="P48" s="51"/>
      <c r="Q48" s="51"/>
      <c r="R48" s="51"/>
      <c r="S48" s="43" t="s">
        <v>63</v>
      </c>
      <c r="T48" s="16">
        <v>13071</v>
      </c>
      <c r="U48" s="45" t="s">
        <v>73</v>
      </c>
      <c r="V48" s="34">
        <v>138.80000000000001</v>
      </c>
      <c r="W48" s="34"/>
    </row>
    <row r="49" spans="1:23" ht="16.5" customHeight="1">
      <c r="A49" s="9"/>
      <c r="B49" s="64" t="s">
        <v>79</v>
      </c>
      <c r="C49" s="64"/>
      <c r="D49" s="64"/>
      <c r="E49" s="64"/>
      <c r="F49" s="16">
        <v>138</v>
      </c>
      <c r="G49" s="37">
        <v>0</v>
      </c>
      <c r="H49" s="38">
        <v>0.7</v>
      </c>
      <c r="N49" s="51" t="s">
        <v>50</v>
      </c>
      <c r="O49" s="51"/>
      <c r="P49" s="51"/>
      <c r="Q49" s="51"/>
      <c r="R49" s="51"/>
      <c r="S49" s="43" t="s">
        <v>63</v>
      </c>
      <c r="T49" s="16">
        <v>4035</v>
      </c>
      <c r="U49" s="45" t="s">
        <v>73</v>
      </c>
      <c r="V49" s="34">
        <v>136.30000000000001</v>
      </c>
      <c r="W49" s="34"/>
    </row>
    <row r="50" spans="1:23" ht="16.5" customHeight="1">
      <c r="A50" s="9"/>
      <c r="B50" s="64" t="s">
        <v>33</v>
      </c>
      <c r="C50" s="64"/>
      <c r="D50" s="64"/>
      <c r="E50" s="64"/>
      <c r="F50" s="16">
        <v>24505</v>
      </c>
      <c r="G50" s="37">
        <v>4.4000000000000004</v>
      </c>
      <c r="H50" s="38">
        <v>10.5</v>
      </c>
      <c r="N50" s="51" t="s">
        <v>51</v>
      </c>
      <c r="O50" s="51"/>
      <c r="P50" s="51"/>
      <c r="Q50" s="51"/>
      <c r="R50" s="51"/>
      <c r="S50" s="43" t="s">
        <v>62</v>
      </c>
      <c r="T50" s="16">
        <v>304851</v>
      </c>
      <c r="U50" s="45" t="s">
        <v>73</v>
      </c>
      <c r="V50" s="45" t="s">
        <v>73</v>
      </c>
      <c r="W50" s="45"/>
    </row>
    <row r="51" spans="1:23" ht="16.5" customHeight="1">
      <c r="A51" s="9"/>
      <c r="B51" s="67" t="s">
        <v>35</v>
      </c>
      <c r="C51" s="67"/>
      <c r="D51" s="67"/>
      <c r="E51" s="67"/>
      <c r="F51" s="16">
        <v>6738</v>
      </c>
      <c r="G51" s="37">
        <v>1.2</v>
      </c>
      <c r="H51" s="38">
        <v>11.4</v>
      </c>
      <c r="N51" s="51" t="s">
        <v>52</v>
      </c>
      <c r="O51" s="51"/>
      <c r="P51" s="51"/>
      <c r="Q51" s="51"/>
      <c r="R51" s="51"/>
      <c r="S51" s="43" t="s">
        <v>62</v>
      </c>
      <c r="T51" s="16">
        <v>283453</v>
      </c>
      <c r="U51" s="45" t="s">
        <v>73</v>
      </c>
      <c r="V51" s="45" t="s">
        <v>73</v>
      </c>
      <c r="W51" s="45"/>
    </row>
    <row r="52" spans="1:23" ht="16.5" customHeight="1">
      <c r="A52" s="9"/>
      <c r="B52" s="67" t="s">
        <v>34</v>
      </c>
      <c r="C52" s="67"/>
      <c r="D52" s="67"/>
      <c r="E52" s="67"/>
      <c r="F52" s="16">
        <v>4364</v>
      </c>
      <c r="G52" s="37">
        <v>0.8</v>
      </c>
      <c r="H52" s="38">
        <v>10.199999999999999</v>
      </c>
      <c r="N52" s="51" t="s">
        <v>84</v>
      </c>
      <c r="O52" s="51"/>
      <c r="P52" s="51"/>
      <c r="Q52" s="51"/>
      <c r="R52" s="51"/>
      <c r="S52" s="43" t="s">
        <v>62</v>
      </c>
      <c r="T52" s="16">
        <v>21398</v>
      </c>
      <c r="U52" s="45" t="s">
        <v>73</v>
      </c>
      <c r="V52" s="45" t="s">
        <v>73</v>
      </c>
      <c r="W52" s="45"/>
    </row>
    <row r="53" spans="1:23" ht="16.5" customHeight="1">
      <c r="A53" s="9"/>
      <c r="B53" s="67" t="s">
        <v>36</v>
      </c>
      <c r="C53" s="67"/>
      <c r="D53" s="67"/>
      <c r="E53" s="67"/>
      <c r="F53" s="16">
        <v>9264</v>
      </c>
      <c r="G53" s="37">
        <v>1.7</v>
      </c>
      <c r="H53" s="38">
        <v>10.199999999999999</v>
      </c>
      <c r="N53" s="51" t="s">
        <v>83</v>
      </c>
      <c r="O53" s="51"/>
      <c r="P53" s="51"/>
      <c r="Q53" s="51"/>
      <c r="R53" s="51"/>
      <c r="S53" s="43" t="s">
        <v>64</v>
      </c>
      <c r="T53" s="32">
        <v>7</v>
      </c>
      <c r="U53" s="45" t="s">
        <v>73</v>
      </c>
      <c r="V53" s="45" t="s">
        <v>73</v>
      </c>
      <c r="W53" s="45"/>
    </row>
    <row r="54" spans="1:23" ht="16.5" customHeight="1">
      <c r="A54" s="9"/>
      <c r="B54" s="67" t="s">
        <v>37</v>
      </c>
      <c r="C54" s="67"/>
      <c r="D54" s="67"/>
      <c r="E54" s="67"/>
      <c r="F54" s="16">
        <v>4139</v>
      </c>
      <c r="G54" s="37">
        <v>0.7</v>
      </c>
      <c r="H54" s="38">
        <v>10</v>
      </c>
      <c r="N54" s="51" t="s">
        <v>82</v>
      </c>
      <c r="O54" s="51"/>
      <c r="P54" s="51"/>
      <c r="Q54" s="51"/>
      <c r="R54" s="51"/>
      <c r="S54" s="43" t="s">
        <v>60</v>
      </c>
      <c r="T54" s="16">
        <v>71006</v>
      </c>
      <c r="U54" s="45" t="s">
        <v>73</v>
      </c>
      <c r="V54" s="45" t="s">
        <v>73</v>
      </c>
      <c r="W54" s="45"/>
    </row>
    <row r="55" spans="1:23" ht="16.5" customHeight="1">
      <c r="A55" s="9"/>
      <c r="B55" s="64" t="s">
        <v>38</v>
      </c>
      <c r="C55" s="64"/>
      <c r="D55" s="64"/>
      <c r="E55" s="64"/>
      <c r="F55" s="16">
        <v>270</v>
      </c>
      <c r="G55" s="37">
        <v>0</v>
      </c>
      <c r="H55" s="38">
        <v>7.2</v>
      </c>
      <c r="N55" s="51" t="s">
        <v>81</v>
      </c>
      <c r="O55" s="51"/>
      <c r="P55" s="51"/>
      <c r="Q55" s="51"/>
      <c r="R55" s="51"/>
      <c r="S55" s="43" t="s">
        <v>60</v>
      </c>
      <c r="T55" s="16">
        <v>66521</v>
      </c>
      <c r="U55" s="45" t="s">
        <v>73</v>
      </c>
      <c r="V55" s="45" t="s">
        <v>73</v>
      </c>
      <c r="W55" s="45"/>
    </row>
    <row r="56" spans="1:23" ht="16.5" customHeight="1">
      <c r="A56" s="9"/>
      <c r="B56" s="54" t="s">
        <v>47</v>
      </c>
      <c r="C56" s="54"/>
      <c r="D56" s="54"/>
      <c r="E56" s="54"/>
      <c r="F56" s="16">
        <v>246640</v>
      </c>
      <c r="G56" s="37">
        <v>44.4</v>
      </c>
      <c r="H56" s="38">
        <v>20.3</v>
      </c>
      <c r="N56" s="51" t="s">
        <v>80</v>
      </c>
      <c r="O56" s="51"/>
      <c r="P56" s="51"/>
      <c r="Q56" s="51"/>
      <c r="R56" s="51"/>
      <c r="S56" s="43" t="s">
        <v>60</v>
      </c>
      <c r="T56" s="16">
        <v>4485</v>
      </c>
      <c r="U56" s="45" t="s">
        <v>73</v>
      </c>
      <c r="V56" s="45" t="s">
        <v>73</v>
      </c>
      <c r="W56" s="45"/>
    </row>
    <row r="57" spans="1:23" ht="16.5" customHeight="1">
      <c r="A57" s="9"/>
      <c r="B57" s="64" t="s">
        <v>39</v>
      </c>
      <c r="C57" s="64"/>
      <c r="D57" s="64"/>
      <c r="E57" s="64"/>
      <c r="F57" s="16">
        <v>208662</v>
      </c>
      <c r="G57" s="37">
        <v>37.6</v>
      </c>
      <c r="H57" s="38">
        <v>23.3</v>
      </c>
      <c r="N57" s="51" t="s">
        <v>85</v>
      </c>
      <c r="O57" s="51"/>
      <c r="P57" s="51"/>
      <c r="Q57" s="51"/>
      <c r="R57" s="51"/>
      <c r="S57" s="43" t="s">
        <v>64</v>
      </c>
      <c r="T57" s="32">
        <v>6.3</v>
      </c>
      <c r="U57" s="45" t="s">
        <v>73</v>
      </c>
      <c r="V57" s="45" t="s">
        <v>73</v>
      </c>
      <c r="W57" s="45"/>
    </row>
    <row r="58" spans="1:23" ht="16.5" customHeight="1" thickBot="1">
      <c r="A58" s="9"/>
      <c r="B58" s="64" t="s">
        <v>40</v>
      </c>
      <c r="C58" s="64"/>
      <c r="D58" s="64"/>
      <c r="E58" s="64"/>
      <c r="F58" s="16">
        <v>7291</v>
      </c>
      <c r="G58" s="37">
        <v>1.3</v>
      </c>
      <c r="H58" s="38">
        <v>35.4</v>
      </c>
      <c r="N58" s="65"/>
      <c r="O58" s="65"/>
      <c r="P58" s="65"/>
      <c r="Q58" s="65"/>
      <c r="R58" s="65"/>
      <c r="S58" s="44"/>
      <c r="T58" s="30"/>
      <c r="U58" s="31"/>
      <c r="V58" s="31"/>
      <c r="W58" s="29"/>
    </row>
    <row r="59" spans="1:23" ht="16.5" customHeight="1" thickTop="1">
      <c r="A59" s="9"/>
      <c r="B59" s="64" t="s">
        <v>41</v>
      </c>
      <c r="C59" s="64"/>
      <c r="D59" s="64"/>
      <c r="E59" s="64"/>
      <c r="F59" s="16">
        <v>30687</v>
      </c>
      <c r="G59" s="37">
        <v>5.5</v>
      </c>
      <c r="H59" s="38">
        <v>10.3</v>
      </c>
      <c r="N59" s="5" t="s">
        <v>70</v>
      </c>
      <c r="O59" s="5"/>
      <c r="P59" s="5"/>
    </row>
    <row r="60" spans="1:23" ht="16.5" customHeight="1">
      <c r="A60" s="9"/>
      <c r="B60" s="67" t="s">
        <v>42</v>
      </c>
      <c r="C60" s="67"/>
      <c r="D60" s="67"/>
      <c r="E60" s="67"/>
      <c r="F60" s="36">
        <v>-459</v>
      </c>
      <c r="G60" s="39">
        <v>-0.1</v>
      </c>
      <c r="H60" s="38">
        <v>6.7</v>
      </c>
      <c r="N60" s="5" t="s">
        <v>71</v>
      </c>
    </row>
    <row r="61" spans="1:23" ht="16.5" customHeight="1">
      <c r="A61" s="9"/>
      <c r="B61" s="67" t="s">
        <v>43</v>
      </c>
      <c r="C61" s="67"/>
      <c r="D61" s="67"/>
      <c r="E61" s="67"/>
      <c r="F61" s="16">
        <v>10186</v>
      </c>
      <c r="G61" s="37">
        <v>1.8</v>
      </c>
      <c r="H61" s="38">
        <v>10.1</v>
      </c>
      <c r="N61" s="5" t="s">
        <v>72</v>
      </c>
    </row>
    <row r="62" spans="1:23" ht="16.5" customHeight="1">
      <c r="A62" s="9"/>
      <c r="B62" s="67" t="s">
        <v>44</v>
      </c>
      <c r="C62" s="67"/>
      <c r="D62" s="67"/>
      <c r="E62" s="67"/>
      <c r="F62" s="16">
        <v>20960</v>
      </c>
      <c r="G62" s="37">
        <v>3.8</v>
      </c>
      <c r="H62" s="38">
        <v>10.3</v>
      </c>
      <c r="N62" s="5" t="s">
        <v>65</v>
      </c>
    </row>
    <row r="63" spans="1:23" ht="16.5" customHeight="1">
      <c r="A63" s="9"/>
      <c r="B63" s="76" t="s">
        <v>45</v>
      </c>
      <c r="C63" s="76"/>
      <c r="D63" s="76"/>
      <c r="E63" s="76"/>
      <c r="F63" s="17">
        <v>555006</v>
      </c>
      <c r="G63" s="40">
        <v>100</v>
      </c>
      <c r="H63" s="41">
        <v>14</v>
      </c>
    </row>
    <row r="64" spans="1:23" ht="16.5" customHeight="1" thickBot="1">
      <c r="A64" s="9"/>
      <c r="B64" s="73"/>
      <c r="C64" s="73"/>
      <c r="D64" s="73"/>
      <c r="E64" s="74"/>
      <c r="F64" s="11"/>
      <c r="G64" s="11"/>
      <c r="H64" s="11"/>
    </row>
    <row r="65" spans="1:3" ht="16.5" customHeight="1" thickTop="1">
      <c r="A65" s="9"/>
      <c r="B65" s="5" t="s">
        <v>46</v>
      </c>
      <c r="C65" s="5"/>
    </row>
    <row r="66" spans="1:3" ht="16.5" customHeight="1">
      <c r="A66" s="9"/>
    </row>
    <row r="67" spans="1:3" ht="16.5" customHeight="1">
      <c r="A67" s="9"/>
    </row>
  </sheetData>
  <mergeCells count="105">
    <mergeCell ref="N24:R24"/>
    <mergeCell ref="N25:R25"/>
    <mergeCell ref="N26:R26"/>
    <mergeCell ref="N27:R27"/>
    <mergeCell ref="N28:R28"/>
    <mergeCell ref="N29:R29"/>
    <mergeCell ref="N30:R30"/>
    <mergeCell ref="N31:R31"/>
    <mergeCell ref="N32:R32"/>
    <mergeCell ref="N14:R14"/>
    <mergeCell ref="N15:R15"/>
    <mergeCell ref="N16:R16"/>
    <mergeCell ref="N17:R17"/>
    <mergeCell ref="N18:R18"/>
    <mergeCell ref="N19:R19"/>
    <mergeCell ref="N20:R20"/>
    <mergeCell ref="N21:R21"/>
    <mergeCell ref="N23:R23"/>
    <mergeCell ref="N22:R22"/>
    <mergeCell ref="B2:M2"/>
    <mergeCell ref="N6:R6"/>
    <mergeCell ref="N7:R7"/>
    <mergeCell ref="N8:R8"/>
    <mergeCell ref="N9:R9"/>
    <mergeCell ref="N10:R10"/>
    <mergeCell ref="N11:R11"/>
    <mergeCell ref="N12:R12"/>
    <mergeCell ref="N13:R13"/>
    <mergeCell ref="B62:E62"/>
    <mergeCell ref="N49:R49"/>
    <mergeCell ref="N51:R51"/>
    <mergeCell ref="N52:R52"/>
    <mergeCell ref="B42:E42"/>
    <mergeCell ref="B64:E64"/>
    <mergeCell ref="B27:E27"/>
    <mergeCell ref="B30:E30"/>
    <mergeCell ref="B45:E45"/>
    <mergeCell ref="B46:E46"/>
    <mergeCell ref="B47:E47"/>
    <mergeCell ref="B34:E34"/>
    <mergeCell ref="B28:E28"/>
    <mergeCell ref="B29:E29"/>
    <mergeCell ref="N56:R56"/>
    <mergeCell ref="N57:R57"/>
    <mergeCell ref="N58:R58"/>
    <mergeCell ref="B63:E63"/>
    <mergeCell ref="B56:E56"/>
    <mergeCell ref="B57:E57"/>
    <mergeCell ref="B58:E58"/>
    <mergeCell ref="B59:E59"/>
    <mergeCell ref="B60:E60"/>
    <mergeCell ref="B61:E61"/>
    <mergeCell ref="N53:R53"/>
    <mergeCell ref="N54:R54"/>
    <mergeCell ref="N55:R55"/>
    <mergeCell ref="B52:E52"/>
    <mergeCell ref="B53:E53"/>
    <mergeCell ref="B54:E54"/>
    <mergeCell ref="B55:E5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48:E48"/>
    <mergeCell ref="B49:E49"/>
    <mergeCell ref="B50:E50"/>
    <mergeCell ref="B51:E51"/>
    <mergeCell ref="B43:E43"/>
    <mergeCell ref="B19:E19"/>
    <mergeCell ref="B20:E20"/>
    <mergeCell ref="B21:E21"/>
    <mergeCell ref="B22:E22"/>
    <mergeCell ref="B23:E23"/>
    <mergeCell ref="B18:E18"/>
    <mergeCell ref="B24:E24"/>
    <mergeCell ref="B25:E25"/>
    <mergeCell ref="B26:E26"/>
    <mergeCell ref="N50:R50"/>
    <mergeCell ref="B31:E31"/>
    <mergeCell ref="B32:E32"/>
    <mergeCell ref="B33:E33"/>
    <mergeCell ref="N42:R42"/>
    <mergeCell ref="N43:R43"/>
    <mergeCell ref="N44:R44"/>
    <mergeCell ref="N45:R45"/>
    <mergeCell ref="N46:R46"/>
    <mergeCell ref="N47:R47"/>
    <mergeCell ref="N48:R48"/>
    <mergeCell ref="N33:R33"/>
    <mergeCell ref="N34:R34"/>
    <mergeCell ref="N35:R35"/>
    <mergeCell ref="N36:R36"/>
    <mergeCell ref="N37:R37"/>
    <mergeCell ref="B44:E44"/>
    <mergeCell ref="B35:E35"/>
    <mergeCell ref="B36:E36"/>
    <mergeCell ref="B37:E37"/>
  </mergeCells>
  <phoneticPr fontId="1"/>
  <pageMargins left="0" right="0" top="0" bottom="0.39370078740157483" header="0" footer="0.19685039370078741"/>
  <pageSetup paperSize="9" scale="75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112~115</vt:lpstr>
      <vt:lpstr>'112~115'!Print_Area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PC200121</dc:creator>
  <cp:lastModifiedBy>PC210015</cp:lastModifiedBy>
  <cp:lastPrinted>2024-04-05T03:48:07Z</cp:lastPrinted>
  <dcterms:created xsi:type="dcterms:W3CDTF">2015-06-05T18:19:34Z</dcterms:created>
  <dcterms:modified xsi:type="dcterms:W3CDTF">2024-04-08T01:42:01Z</dcterms:modified>
</cp:coreProperties>
</file>