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NEW　あんしん子育て推進課\071契約支払い\契約関係\令和７年度\●R7 請求書様式\HP掲載用\市外\"/>
    </mc:Choice>
  </mc:AlternateContent>
  <xr:revisionPtr revIDLastSave="0" documentId="13_ncr:1_{FF93D92F-5B1B-4C79-8E24-FA78CF0E493C}"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7" i="1"/>
  <c r="J18" i="1"/>
  <c r="J14" i="1" l="1"/>
  <c r="J15" i="1"/>
  <c r="J27" i="1"/>
  <c r="J26" i="1"/>
  <c r="J19" i="1"/>
  <c r="J20" i="1"/>
  <c r="J21" i="1"/>
  <c r="J22" i="1"/>
  <c r="J23" i="1"/>
  <c r="J28" i="1"/>
  <c r="J24" i="1"/>
  <c r="J25" i="1"/>
  <c r="J29" i="1" l="1"/>
  <c r="E10" i="1" s="1"/>
</calcChain>
</file>

<file path=xl/sharedStrings.xml><?xml version="1.0" encoding="utf-8"?>
<sst xmlns="http://schemas.openxmlformats.org/spreadsheetml/2006/main" count="48" uniqueCount="48">
  <si>
    <t>妊婦健康診査委託料請求書</t>
    <rPh sb="0" eb="2">
      <t>ニンプ</t>
    </rPh>
    <rPh sb="2" eb="4">
      <t>ケンコウ</t>
    </rPh>
    <rPh sb="4" eb="6">
      <t>シンサ</t>
    </rPh>
    <rPh sb="6" eb="9">
      <t>イタクリョウ</t>
    </rPh>
    <rPh sb="9" eb="12">
      <t>セイキュウショ</t>
    </rPh>
    <phoneticPr fontId="1"/>
  </si>
  <si>
    <t>健診種別</t>
    <rPh sb="0" eb="2">
      <t>ケンシン</t>
    </rPh>
    <rPh sb="2" eb="4">
      <t>シュベツ</t>
    </rPh>
    <phoneticPr fontId="1"/>
  </si>
  <si>
    <t>妊婦健康診査　１回目（妊娠８週頃）</t>
    <rPh sb="0" eb="2">
      <t>ニンプ</t>
    </rPh>
    <rPh sb="2" eb="4">
      <t>ケンコウ</t>
    </rPh>
    <rPh sb="4" eb="6">
      <t>シンサ</t>
    </rPh>
    <rPh sb="8" eb="10">
      <t>カイメ</t>
    </rPh>
    <rPh sb="11" eb="13">
      <t>ニンシン</t>
    </rPh>
    <rPh sb="14" eb="15">
      <t>シュウ</t>
    </rPh>
    <rPh sb="15" eb="16">
      <t>コロ</t>
    </rPh>
    <phoneticPr fontId="1"/>
  </si>
  <si>
    <t>妊婦健康診査　２回目（妊娠１２週頃）</t>
    <rPh sb="0" eb="2">
      <t>ニンプ</t>
    </rPh>
    <rPh sb="2" eb="4">
      <t>ケンコウ</t>
    </rPh>
    <rPh sb="4" eb="6">
      <t>シンサ</t>
    </rPh>
    <rPh sb="8" eb="10">
      <t>カイメ</t>
    </rPh>
    <rPh sb="11" eb="13">
      <t>ニンシン</t>
    </rPh>
    <rPh sb="15" eb="16">
      <t>シュウ</t>
    </rPh>
    <rPh sb="16" eb="17">
      <t>コロ</t>
    </rPh>
    <phoneticPr fontId="1"/>
  </si>
  <si>
    <t>性器クラミジア抗原検査（妊婦健康診査1回目～8回目）</t>
    <rPh sb="0" eb="2">
      <t>セイキ</t>
    </rPh>
    <rPh sb="7" eb="9">
      <t>コウゲン</t>
    </rPh>
    <rPh sb="9" eb="11">
      <t>ケンサ</t>
    </rPh>
    <rPh sb="12" eb="14">
      <t>ニンプ</t>
    </rPh>
    <rPh sb="14" eb="16">
      <t>ケンコウ</t>
    </rPh>
    <rPh sb="16" eb="18">
      <t>シンサ</t>
    </rPh>
    <rPh sb="19" eb="21">
      <t>カイメ</t>
    </rPh>
    <rPh sb="23" eb="25">
      <t>カイメ</t>
    </rPh>
    <phoneticPr fontId="1"/>
  </si>
  <si>
    <t>計</t>
    <rPh sb="0" eb="1">
      <t>ケイ</t>
    </rPh>
    <phoneticPr fontId="1"/>
  </si>
  <si>
    <t>妊婦健康診査　３回目（妊娠１６週頃）</t>
    <rPh sb="0" eb="2">
      <t>ニンプ</t>
    </rPh>
    <rPh sb="2" eb="4">
      <t>ケンコウ</t>
    </rPh>
    <rPh sb="4" eb="6">
      <t>シンサ</t>
    </rPh>
    <rPh sb="8" eb="10">
      <t>カイメ</t>
    </rPh>
    <rPh sb="11" eb="13">
      <t>ニンシン</t>
    </rPh>
    <rPh sb="15" eb="16">
      <t>シュウ</t>
    </rPh>
    <rPh sb="16" eb="17">
      <t>コロ</t>
    </rPh>
    <phoneticPr fontId="1"/>
  </si>
  <si>
    <t>妊婦健康診査　４回目（妊娠２０週頃）</t>
    <rPh sb="0" eb="2">
      <t>ニンプ</t>
    </rPh>
    <rPh sb="2" eb="4">
      <t>ケンコウ</t>
    </rPh>
    <rPh sb="4" eb="6">
      <t>シンサ</t>
    </rPh>
    <rPh sb="8" eb="10">
      <t>カイメ</t>
    </rPh>
    <rPh sb="11" eb="13">
      <t>ニンシン</t>
    </rPh>
    <rPh sb="15" eb="16">
      <t>シュウ</t>
    </rPh>
    <rPh sb="16" eb="17">
      <t>コロ</t>
    </rPh>
    <phoneticPr fontId="1"/>
  </si>
  <si>
    <t>妊婦健康診査　５回目（妊娠２４週頃）</t>
    <rPh sb="0" eb="2">
      <t>ニンプ</t>
    </rPh>
    <rPh sb="2" eb="4">
      <t>ケンコウ</t>
    </rPh>
    <rPh sb="4" eb="6">
      <t>シンサ</t>
    </rPh>
    <rPh sb="8" eb="10">
      <t>カイメ</t>
    </rPh>
    <rPh sb="11" eb="13">
      <t>ニンシン</t>
    </rPh>
    <rPh sb="15" eb="16">
      <t>シュウ</t>
    </rPh>
    <rPh sb="16" eb="17">
      <t>コロ</t>
    </rPh>
    <phoneticPr fontId="1"/>
  </si>
  <si>
    <t>妊婦健康診査　６回目（妊娠２６週頃）</t>
    <rPh sb="0" eb="2">
      <t>ニンプ</t>
    </rPh>
    <rPh sb="2" eb="4">
      <t>ケンコウ</t>
    </rPh>
    <rPh sb="4" eb="6">
      <t>シンサ</t>
    </rPh>
    <rPh sb="8" eb="10">
      <t>カイメ</t>
    </rPh>
    <rPh sb="11" eb="13">
      <t>ニンシン</t>
    </rPh>
    <rPh sb="15" eb="16">
      <t>シュウ</t>
    </rPh>
    <rPh sb="16" eb="17">
      <t>コロ</t>
    </rPh>
    <phoneticPr fontId="1"/>
  </si>
  <si>
    <t>妊婦健康診査　７回目（妊娠２８週頃）</t>
    <rPh sb="0" eb="2">
      <t>ニンプ</t>
    </rPh>
    <rPh sb="2" eb="4">
      <t>ケンコウ</t>
    </rPh>
    <rPh sb="4" eb="6">
      <t>シンサ</t>
    </rPh>
    <rPh sb="8" eb="10">
      <t>カイメ</t>
    </rPh>
    <rPh sb="11" eb="13">
      <t>ニンシン</t>
    </rPh>
    <rPh sb="15" eb="16">
      <t>シュウ</t>
    </rPh>
    <rPh sb="16" eb="17">
      <t>コロ</t>
    </rPh>
    <phoneticPr fontId="1"/>
  </si>
  <si>
    <t>妊婦健康診査　８回目（妊娠３０週頃）</t>
    <rPh sb="0" eb="2">
      <t>ニンプ</t>
    </rPh>
    <rPh sb="2" eb="4">
      <t>ケンコウ</t>
    </rPh>
    <rPh sb="4" eb="6">
      <t>シンサ</t>
    </rPh>
    <rPh sb="8" eb="10">
      <t>カイメ</t>
    </rPh>
    <rPh sb="11" eb="13">
      <t>ニンシン</t>
    </rPh>
    <rPh sb="15" eb="16">
      <t>シュウ</t>
    </rPh>
    <rPh sb="16" eb="17">
      <t>コロ</t>
    </rPh>
    <phoneticPr fontId="1"/>
  </si>
  <si>
    <t>妊婦健康診査　９回目（妊娠３２週頃）</t>
    <rPh sb="0" eb="2">
      <t>ニンプ</t>
    </rPh>
    <rPh sb="2" eb="4">
      <t>ケンコウ</t>
    </rPh>
    <rPh sb="4" eb="6">
      <t>シンサ</t>
    </rPh>
    <rPh sb="8" eb="10">
      <t>カイメ</t>
    </rPh>
    <rPh sb="11" eb="13">
      <t>ニンシン</t>
    </rPh>
    <rPh sb="15" eb="16">
      <t>シュウ</t>
    </rPh>
    <rPh sb="16" eb="17">
      <t>コロ</t>
    </rPh>
    <phoneticPr fontId="1"/>
  </si>
  <si>
    <t>妊婦健康診査　１０回目（妊娠３４週頃）</t>
    <rPh sb="0" eb="2">
      <t>ニンプ</t>
    </rPh>
    <rPh sb="2" eb="4">
      <t>ケンコウ</t>
    </rPh>
    <rPh sb="4" eb="6">
      <t>シンサ</t>
    </rPh>
    <rPh sb="9" eb="11">
      <t>カイメ</t>
    </rPh>
    <rPh sb="12" eb="14">
      <t>ニンシン</t>
    </rPh>
    <rPh sb="16" eb="17">
      <t>シュウ</t>
    </rPh>
    <rPh sb="17" eb="18">
      <t>コロ</t>
    </rPh>
    <phoneticPr fontId="1"/>
  </si>
  <si>
    <t>妊婦健康診査　１１回目（妊娠３６週頃）</t>
    <rPh sb="0" eb="2">
      <t>ニンプ</t>
    </rPh>
    <rPh sb="2" eb="4">
      <t>ケンコウ</t>
    </rPh>
    <rPh sb="4" eb="6">
      <t>シンサ</t>
    </rPh>
    <rPh sb="9" eb="11">
      <t>カイメ</t>
    </rPh>
    <rPh sb="12" eb="14">
      <t>ニンシン</t>
    </rPh>
    <rPh sb="16" eb="17">
      <t>シュウ</t>
    </rPh>
    <rPh sb="17" eb="18">
      <t>コロ</t>
    </rPh>
    <phoneticPr fontId="1"/>
  </si>
  <si>
    <t>妊婦健康診査　１２回目（妊娠３７週頃）</t>
    <rPh sb="0" eb="2">
      <t>ニンプ</t>
    </rPh>
    <rPh sb="2" eb="4">
      <t>ケンコウ</t>
    </rPh>
    <rPh sb="4" eb="6">
      <t>シンサ</t>
    </rPh>
    <rPh sb="9" eb="11">
      <t>カイメ</t>
    </rPh>
    <rPh sb="12" eb="14">
      <t>ニンシン</t>
    </rPh>
    <rPh sb="16" eb="17">
      <t>シュウ</t>
    </rPh>
    <rPh sb="17" eb="18">
      <t>コロ</t>
    </rPh>
    <phoneticPr fontId="1"/>
  </si>
  <si>
    <t>妊婦健康診査　１３回目（妊娠３８週頃）</t>
    <rPh sb="0" eb="2">
      <t>ニンプ</t>
    </rPh>
    <rPh sb="2" eb="4">
      <t>ケンコウ</t>
    </rPh>
    <rPh sb="4" eb="6">
      <t>シンサ</t>
    </rPh>
    <rPh sb="9" eb="11">
      <t>カイメ</t>
    </rPh>
    <rPh sb="12" eb="14">
      <t>ニンシン</t>
    </rPh>
    <rPh sb="16" eb="17">
      <t>シュウ</t>
    </rPh>
    <rPh sb="17" eb="18">
      <t>コロ</t>
    </rPh>
    <phoneticPr fontId="1"/>
  </si>
  <si>
    <t>妊婦健康診査　１４回目（妊娠３９週頃）</t>
    <rPh sb="0" eb="2">
      <t>ニンプ</t>
    </rPh>
    <rPh sb="2" eb="4">
      <t>ケンコウ</t>
    </rPh>
    <rPh sb="4" eb="6">
      <t>シンサ</t>
    </rPh>
    <rPh sb="9" eb="11">
      <t>カイメ</t>
    </rPh>
    <rPh sb="12" eb="14">
      <t>ニンシン</t>
    </rPh>
    <rPh sb="16" eb="17">
      <t>シュウ</t>
    </rPh>
    <rPh sb="17" eb="18">
      <t>コロ</t>
    </rPh>
    <phoneticPr fontId="1"/>
  </si>
  <si>
    <t>件数</t>
    <rPh sb="0" eb="2">
      <t>ケンスウ</t>
    </rPh>
    <phoneticPr fontId="1"/>
  </si>
  <si>
    <t>（内訳明細）</t>
    <rPh sb="1" eb="2">
      <t>ウチ</t>
    </rPh>
    <rPh sb="2" eb="3">
      <t>ワケ</t>
    </rPh>
    <rPh sb="3" eb="5">
      <t>メイサイ</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</si>
  <si>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</si>
  <si>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</si>
  <si>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</si>
  <si>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</si>
  <si>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</si>
  <si>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</si>
  <si>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</si>
  <si>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</si>
  <si>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</si>
  <si>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</si>
  <si>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</si>
  <si>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</si>
  <si>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</si>
  <si>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</si>
  <si>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</si>
  <si>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</si>
  <si>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</si>
  <si>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</si>
  <si>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</si>
  <si>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</si>
  <si>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</si>
  <si>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</si>
  <si>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</si>
  <si>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（連絡先：   　               ）</t>
    <phoneticPr fontId="1"/>
  </si>
  <si>
    <t>単価(円)</t>
    <rPh sb="0" eb="2">
      <t>タンカ</t>
    </rPh>
    <rPh sb="3" eb="4">
      <t>エン</t>
    </rPh>
    <phoneticPr fontId="1"/>
  </si>
  <si>
    <t>請求金額(円)</t>
    <rPh sb="0" eb="2">
      <t>セイキュウ</t>
    </rPh>
    <rPh sb="2" eb="4">
      <t>キンガク</t>
    </rPh>
    <rPh sb="5" eb="6">
      <t>エン</t>
    </rPh>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</si>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</sst>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3">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
      <sz val="10"/>
      <color theme="1"/>
      <name val="ＭＳ 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double">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4">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27"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7" fillId="0" borderId="0" xfId="0" applyFont="1" applyAlignment="1" applyProtection="1">
      <alignment vertical="center"/>
      <protection locked="0"/>
    </xf>
    <xf numFmtId="0" fontId="7" fillId="0" borderId="16"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0" borderId="0" xfId="0" applyFont="1" applyProtection="1">
      <protection locked="0"/>
    </xf>
    <xf numFmtId="0" fontId="9" fillId="0" borderId="0" xfId="0" applyFont="1" applyAlignment="1" applyProtection="1">
      <alignment vertical="center"/>
      <protection locked="0"/>
    </xf>
    <xf numFmtId="0" fontId="7" fillId="0" borderId="0" xfId="0" applyFont="1"/>
    <xf numFmtId="0" fontId="10" fillId="0" borderId="0" xfId="0" applyFont="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5" xfId="0" applyFont="1" applyBorder="1" applyAlignment="1" applyProtection="1">
      <alignment horizontal="righ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176" fontId="3" fillId="0" borderId="23"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7" fillId="0" borderId="5" xfId="0" applyFont="1" applyBorder="1" applyAlignment="1" applyProtection="1">
      <alignment vertical="center"/>
      <protection locked="0"/>
    </xf>
    <xf numFmtId="0" fontId="3" fillId="0" borderId="20" xfId="0" applyFont="1" applyBorder="1" applyAlignment="1" applyProtection="1">
      <alignment horizontal="center" vertical="center"/>
      <protection locked="0"/>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178" fontId="3" fillId="0" borderId="11" xfId="0" applyNumberFormat="1" applyFont="1" applyBorder="1" applyAlignment="1" applyProtection="1">
      <alignment vertical="center"/>
      <protection locked="0"/>
    </xf>
    <xf numFmtId="178" fontId="3" fillId="0" borderId="10" xfId="0" applyNumberFormat="1" applyFont="1" applyBorder="1" applyAlignment="1" applyProtection="1">
      <alignment vertical="center"/>
      <protection locked="0"/>
    </xf>
    <xf numFmtId="177" fontId="3" fillId="0" borderId="11" xfId="0" applyNumberFormat="1" applyFont="1" applyBorder="1" applyAlignment="1">
      <alignment vertical="center"/>
    </xf>
    <xf numFmtId="177" fontId="3" fillId="0" borderId="9" xfId="0" applyNumberFormat="1" applyFont="1" applyBorder="1" applyAlignment="1">
      <alignment vertical="center"/>
    </xf>
    <xf numFmtId="0" fontId="5" fillId="0" borderId="0" xfId="0" applyFont="1" applyAlignment="1" applyProtection="1">
      <alignment horizontal="center" vertical="center"/>
      <protection locked="0"/>
    </xf>
    <xf numFmtId="0" fontId="7" fillId="0" borderId="1"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9" fillId="0" borderId="4"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177" fontId="3" fillId="0" borderId="24" xfId="0" applyNumberFormat="1" applyFont="1" applyBorder="1" applyAlignment="1">
      <alignment vertical="center"/>
    </xf>
    <xf numFmtId="177" fontId="3" fillId="0" borderId="26" xfId="0" applyNumberFormat="1" applyFont="1" applyBorder="1" applyAlignment="1">
      <alignment vertical="center"/>
    </xf>
    <xf numFmtId="0" fontId="2" fillId="0" borderId="0" xfId="0" applyFont="1" applyAlignment="1" applyProtection="1">
      <alignment vertical="center"/>
      <protection locked="0"/>
    </xf>
    <xf numFmtId="0" fontId="3" fillId="0" borderId="4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177" fontId="3" fillId="0" borderId="13" xfId="0" applyNumberFormat="1" applyFont="1" applyBorder="1" applyAlignment="1">
      <alignment vertical="center"/>
    </xf>
    <xf numFmtId="177" fontId="3" fillId="0" borderId="15" xfId="0" applyNumberFormat="1" applyFont="1" applyBorder="1" applyAlignment="1">
      <alignment vertical="center"/>
    </xf>
    <xf numFmtId="0" fontId="2" fillId="0" borderId="25"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7" fillId="0" borderId="17"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178" fontId="3" fillId="0" borderId="36" xfId="0" applyNumberFormat="1" applyFont="1" applyBorder="1" applyAlignment="1" applyProtection="1">
      <alignment vertical="center"/>
      <protection locked="0"/>
    </xf>
    <xf numFmtId="178" fontId="3" fillId="0" borderId="37" xfId="0" applyNumberFormat="1" applyFont="1" applyBorder="1" applyAlignment="1" applyProtection="1">
      <alignment vertical="center"/>
      <protection locked="0"/>
    </xf>
    <xf numFmtId="0" fontId="2" fillId="0" borderId="0" xfId="0" applyFont="1" applyAlignment="1" applyProtection="1">
      <alignment horizontal="distributed" vertical="center"/>
      <protection locked="0"/>
    </xf>
    <xf numFmtId="0" fontId="12" fillId="0" borderId="7" xfId="0" applyFont="1" applyBorder="1" applyAlignment="1">
      <alignment vertical="center"/>
    </xf>
    <xf numFmtId="0" fontId="12" fillId="0" borderId="8" xfId="0" applyFont="1" applyBorder="1" applyAlignment="1">
      <alignment vertical="center"/>
    </xf>
    <xf numFmtId="0" fontId="12" fillId="0" borderId="10"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37" xfId="0" applyFont="1" applyBorder="1" applyAlignment="1">
      <alignment vertical="center"/>
    </xf>
    <xf numFmtId="0" fontId="2" fillId="0" borderId="0" xfId="0" applyFont="1" applyAlignment="1" applyProtection="1">
      <alignment horizontal="left" vertical="center"/>
      <protection locked="0"/>
    </xf>
    <xf numFmtId="0" fontId="2" fillId="0" borderId="43" xfId="0" applyFont="1" applyBorder="1" applyAlignment="1" applyProtection="1">
      <alignment vertical="center"/>
      <protection locked="0"/>
    </xf>
    <xf numFmtId="0" fontId="2" fillId="0" borderId="44" xfId="0" applyFont="1" applyBorder="1" applyAlignment="1" applyProtection="1">
      <alignment horizontal="right" vertical="center"/>
      <protection locked="0"/>
    </xf>
    <xf numFmtId="0" fontId="2" fillId="0" borderId="44" xfId="0" applyFont="1" applyBorder="1" applyAlignment="1" applyProtection="1">
      <alignment vertical="center"/>
      <protection locked="0"/>
    </xf>
    <xf numFmtId="0" fontId="2" fillId="0" borderId="4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355600</xdr:colOff>
      <xdr:row>43</xdr:row>
      <xdr:rowOff>57150</xdr:rowOff>
    </xdr:from>
    <xdr:to>
      <xdr:col>10</xdr:col>
      <xdr:colOff>1117600</xdr:colOff>
      <xdr:row>43</xdr:row>
      <xdr:rowOff>238125</xdr:rowOff>
    </xdr:to>
    <xdr:sp macro="" textlink="">
      <xdr:nvSpPr>
        <xdr:cNvPr id="2" name="四角形: 角を丸くする 1">
          <a:extLst>
            <a:ext uri="{FF2B5EF4-FFF2-40B4-BE49-F238E27FC236}">
              <a16:creationId xmlns:a16="http://schemas.microsoft.com/office/drawing/2014/main" id="{28756EBA-4DCC-46AB-AE98-3EAFE3FA788B}"/>
            </a:ext>
          </a:extLst>
        </xdr:cNvPr>
        <xdr:cNvSpPr/>
      </xdr:nvSpPr>
      <xdr:spPr>
        <a:xfrm>
          <a:off x="5588000" y="9645650"/>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twoCellAnchor>
    <xdr:from>
      <xdr:col>10</xdr:col>
      <xdr:colOff>790575</xdr:colOff>
      <xdr:row>6</xdr:row>
      <xdr:rowOff>57149</xdr:rowOff>
    </xdr:from>
    <xdr:to>
      <xdr:col>10</xdr:col>
      <xdr:colOff>934575</xdr:colOff>
      <xdr:row>6</xdr:row>
      <xdr:rowOff>201149</xdr:rowOff>
    </xdr:to>
    <xdr:sp macro="" textlink="">
      <xdr:nvSpPr>
        <xdr:cNvPr id="4" name="楕円 3">
          <a:extLst>
            <a:ext uri="{FF2B5EF4-FFF2-40B4-BE49-F238E27FC236}">
              <a16:creationId xmlns:a16="http://schemas.microsoft.com/office/drawing/2014/main" id="{CAAD1A79-B62A-4E88-84DD-AB82D341D7A8}"/>
            </a:ext>
          </a:extLst>
        </xdr:cNvPr>
        <xdr:cNvSpPr/>
      </xdr:nvSpPr>
      <xdr:spPr>
        <a:xfrm>
          <a:off x="6038850" y="1543049"/>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zoomScaleNormal="100" workbookViewId="0">
      <selection sqref="A1:K1"/>
    </sheetView>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26.25" customHeight="1">
      <c r="A1" s="37" t="s">
        <v>0</v>
      </c>
      <c r="B1" s="37"/>
      <c r="C1" s="37"/>
      <c r="D1" s="37"/>
      <c r="E1" s="37"/>
      <c r="F1" s="37"/>
      <c r="G1" s="37"/>
      <c r="H1" s="37"/>
      <c r="I1" s="37"/>
      <c r="J1" s="37"/>
      <c r="K1" s="37"/>
    </row>
    <row r="2" spans="1:11" ht="20.25" customHeight="1">
      <c r="A2" s="7"/>
      <c r="B2" s="7"/>
      <c r="C2" s="7"/>
      <c r="D2" s="7"/>
      <c r="E2" s="7"/>
      <c r="F2" s="7"/>
      <c r="G2" s="7"/>
      <c r="H2" s="7"/>
      <c r="I2" s="7"/>
      <c r="J2" s="7"/>
      <c r="K2" s="12" t="s">
        <v>35</v>
      </c>
    </row>
    <row r="3" spans="1:11" ht="14">
      <c r="A3" s="7" t="s">
        <v>26</v>
      </c>
      <c r="B3" s="4" t="s">
        <v>27</v>
      </c>
      <c r="C3" s="3"/>
      <c r="D3" s="3"/>
      <c r="E3" s="3"/>
      <c r="F3" s="3"/>
      <c r="G3" s="3"/>
      <c r="H3" s="3"/>
      <c r="I3" s="3"/>
      <c r="J3" s="3"/>
      <c r="K3" s="3"/>
    </row>
    <row r="4" spans="1:11" ht="18.75" customHeight="1">
      <c r="A4" s="3"/>
      <c r="B4" s="3"/>
      <c r="C4" s="3"/>
      <c r="D4" s="3"/>
      <c r="E4" s="82" t="s">
        <v>29</v>
      </c>
      <c r="F4" s="82"/>
      <c r="G4" s="3"/>
      <c r="H4" s="55"/>
      <c r="I4" s="55"/>
      <c r="J4" s="55"/>
      <c r="K4" s="55"/>
    </row>
    <row r="5" spans="1:11" ht="18.75" customHeight="1">
      <c r="A5" s="3"/>
      <c r="B5" s="3"/>
      <c r="C5" s="7" t="s">
        <v>28</v>
      </c>
      <c r="D5" s="3"/>
      <c r="E5" s="82" t="s">
        <v>30</v>
      </c>
      <c r="F5" s="82"/>
      <c r="G5" s="3"/>
      <c r="H5" s="55"/>
      <c r="I5" s="55"/>
      <c r="J5" s="55"/>
      <c r="K5" s="55"/>
    </row>
    <row r="6" spans="1:11" ht="18.75" customHeight="1">
      <c r="A6" s="3"/>
      <c r="B6" s="3"/>
      <c r="C6" s="3"/>
      <c r="D6" s="3"/>
      <c r="E6" s="82" t="s">
        <v>31</v>
      </c>
      <c r="F6" s="82"/>
      <c r="G6" s="3"/>
      <c r="H6" s="55"/>
      <c r="I6" s="55"/>
      <c r="J6" s="55"/>
      <c r="K6" s="55"/>
    </row>
    <row r="7" spans="1:11" ht="18.75" customHeight="1">
      <c r="A7" s="3"/>
      <c r="B7" s="3"/>
      <c r="C7" s="3"/>
      <c r="D7" s="3"/>
      <c r="E7" s="7" t="s">
        <v>40</v>
      </c>
      <c r="F7" s="7"/>
      <c r="G7" s="8"/>
      <c r="H7" s="55"/>
      <c r="I7" s="55"/>
      <c r="J7" s="55"/>
      <c r="K7" s="55"/>
    </row>
    <row r="8" spans="1:11" ht="20.25" customHeight="1">
      <c r="A8" s="3"/>
      <c r="B8" s="3"/>
      <c r="C8" s="3"/>
      <c r="D8" s="3"/>
      <c r="E8" s="21" t="s">
        <v>46</v>
      </c>
      <c r="F8" s="21"/>
      <c r="G8" s="3"/>
      <c r="H8" s="3"/>
      <c r="I8" s="3"/>
      <c r="J8" s="3"/>
      <c r="K8" s="3"/>
    </row>
    <row r="9" spans="1:11" ht="9.75" customHeight="1">
      <c r="A9" s="3"/>
      <c r="B9" s="3"/>
      <c r="C9" s="3"/>
      <c r="D9" s="3"/>
      <c r="E9" s="5"/>
      <c r="F9" s="5"/>
      <c r="G9" s="3"/>
      <c r="H9" s="3"/>
      <c r="I9" s="3"/>
      <c r="J9" s="3"/>
      <c r="K9" s="3"/>
    </row>
    <row r="10" spans="1:11" ht="21.75" customHeight="1" thickBot="1">
      <c r="A10" s="3"/>
      <c r="B10" s="3"/>
      <c r="C10" s="22" t="s">
        <v>32</v>
      </c>
      <c r="D10" s="11"/>
      <c r="E10" s="78">
        <f>J29</f>
        <v>0</v>
      </c>
      <c r="F10" s="78"/>
      <c r="G10" s="79"/>
      <c r="H10" s="79"/>
      <c r="I10" s="79"/>
      <c r="J10" s="23" t="s">
        <v>33</v>
      </c>
      <c r="K10" s="3"/>
    </row>
    <row r="11" spans="1:11" ht="9.75" customHeight="1">
      <c r="A11" s="6"/>
      <c r="B11" s="6"/>
      <c r="C11" s="6"/>
      <c r="D11" s="6"/>
      <c r="E11" s="6"/>
      <c r="F11" s="6"/>
      <c r="G11" s="6"/>
      <c r="H11" s="6"/>
      <c r="I11" s="6"/>
      <c r="J11" s="6"/>
      <c r="K11" s="6"/>
    </row>
    <row r="12" spans="1:11" ht="19.5" customHeight="1" thickBot="1">
      <c r="A12" s="89" t="s">
        <v>19</v>
      </c>
      <c r="B12" s="89"/>
      <c r="C12" s="89"/>
      <c r="D12" s="89"/>
      <c r="E12" s="89"/>
      <c r="F12" s="4"/>
      <c r="G12" s="6"/>
      <c r="H12" s="6"/>
      <c r="I12" s="6"/>
      <c r="J12" s="6"/>
      <c r="K12" s="6"/>
    </row>
    <row r="13" spans="1:11" ht="21" customHeight="1" thickBot="1">
      <c r="A13" s="56" t="s">
        <v>1</v>
      </c>
      <c r="B13" s="57"/>
      <c r="C13" s="57"/>
      <c r="D13" s="57"/>
      <c r="E13" s="57"/>
      <c r="F13" s="58"/>
      <c r="G13" s="51" t="s">
        <v>18</v>
      </c>
      <c r="H13" s="58"/>
      <c r="I13" s="9" t="s">
        <v>44</v>
      </c>
      <c r="J13" s="51" t="s">
        <v>45</v>
      </c>
      <c r="K13" s="52"/>
    </row>
    <row r="14" spans="1:11" ht="18.75" customHeight="1" thickTop="1">
      <c r="A14" s="86" t="s">
        <v>2</v>
      </c>
      <c r="B14" s="87"/>
      <c r="C14" s="87"/>
      <c r="D14" s="87"/>
      <c r="E14" s="87"/>
      <c r="F14" s="88"/>
      <c r="G14" s="80"/>
      <c r="H14" s="81"/>
      <c r="I14" s="26">
        <v>25970</v>
      </c>
      <c r="J14" s="53">
        <f t="shared" ref="J14:J15" si="0">G14*I14</f>
        <v>0</v>
      </c>
      <c r="K14" s="54"/>
    </row>
    <row r="15" spans="1:11" ht="18.75" customHeight="1">
      <c r="A15" s="30" t="s">
        <v>3</v>
      </c>
      <c r="B15" s="31"/>
      <c r="C15" s="31"/>
      <c r="D15" s="31"/>
      <c r="E15" s="31"/>
      <c r="F15" s="32"/>
      <c r="G15" s="33"/>
      <c r="H15" s="34"/>
      <c r="I15" s="27">
        <v>5780</v>
      </c>
      <c r="J15" s="35">
        <f t="shared" si="0"/>
        <v>0</v>
      </c>
      <c r="K15" s="36"/>
    </row>
    <row r="16" spans="1:11" ht="18.75" customHeight="1">
      <c r="A16" s="30" t="s">
        <v>6</v>
      </c>
      <c r="B16" s="31"/>
      <c r="C16" s="31"/>
      <c r="D16" s="31"/>
      <c r="E16" s="31"/>
      <c r="F16" s="32"/>
      <c r="G16" s="33"/>
      <c r="H16" s="34"/>
      <c r="I16" s="27">
        <v>5780</v>
      </c>
      <c r="J16" s="35">
        <f t="shared" ref="J16:J18" si="1">G16*I16</f>
        <v>0</v>
      </c>
      <c r="K16" s="36"/>
    </row>
    <row r="17" spans="1:11" ht="18.75" customHeight="1">
      <c r="A17" s="30" t="s">
        <v>7</v>
      </c>
      <c r="B17" s="31"/>
      <c r="C17" s="31"/>
      <c r="D17" s="31"/>
      <c r="E17" s="31"/>
      <c r="F17" s="32"/>
      <c r="G17" s="33"/>
      <c r="H17" s="34"/>
      <c r="I17" s="27">
        <v>10560</v>
      </c>
      <c r="J17" s="35">
        <f t="shared" si="1"/>
        <v>0</v>
      </c>
      <c r="K17" s="36"/>
    </row>
    <row r="18" spans="1:11" ht="18.75" customHeight="1">
      <c r="A18" s="30" t="s">
        <v>8</v>
      </c>
      <c r="B18" s="31"/>
      <c r="C18" s="31"/>
      <c r="D18" s="31"/>
      <c r="E18" s="31"/>
      <c r="F18" s="32"/>
      <c r="G18" s="33"/>
      <c r="H18" s="34"/>
      <c r="I18" s="27">
        <v>5780</v>
      </c>
      <c r="J18" s="35">
        <f t="shared" si="1"/>
        <v>0</v>
      </c>
      <c r="K18" s="36"/>
    </row>
    <row r="19" spans="1:11" ht="18.75" customHeight="1">
      <c r="A19" s="30" t="s">
        <v>9</v>
      </c>
      <c r="B19" s="31"/>
      <c r="C19" s="31"/>
      <c r="D19" s="31"/>
      <c r="E19" s="31"/>
      <c r="F19" s="32"/>
      <c r="G19" s="33"/>
      <c r="H19" s="34"/>
      <c r="I19" s="27">
        <v>3780</v>
      </c>
      <c r="J19" s="35">
        <f t="shared" ref="J19:J25" si="2">G19*I19</f>
        <v>0</v>
      </c>
      <c r="K19" s="36"/>
    </row>
    <row r="20" spans="1:11" ht="18.75" customHeight="1">
      <c r="A20" s="30" t="s">
        <v>10</v>
      </c>
      <c r="B20" s="31"/>
      <c r="C20" s="31"/>
      <c r="D20" s="31"/>
      <c r="E20" s="31"/>
      <c r="F20" s="32"/>
      <c r="G20" s="33"/>
      <c r="H20" s="34"/>
      <c r="I20" s="27">
        <v>5780</v>
      </c>
      <c r="J20" s="35">
        <f t="shared" si="2"/>
        <v>0</v>
      </c>
      <c r="K20" s="36"/>
    </row>
    <row r="21" spans="1:11" ht="18.75" customHeight="1">
      <c r="A21" s="30" t="s">
        <v>11</v>
      </c>
      <c r="B21" s="31"/>
      <c r="C21" s="31"/>
      <c r="D21" s="31"/>
      <c r="E21" s="31"/>
      <c r="F21" s="32"/>
      <c r="G21" s="33"/>
      <c r="H21" s="34"/>
      <c r="I21" s="27">
        <v>15000</v>
      </c>
      <c r="J21" s="35">
        <f t="shared" si="2"/>
        <v>0</v>
      </c>
      <c r="K21" s="36"/>
    </row>
    <row r="22" spans="1:11" ht="18.75" customHeight="1">
      <c r="A22" s="30" t="s">
        <v>12</v>
      </c>
      <c r="B22" s="31"/>
      <c r="C22" s="31"/>
      <c r="D22" s="31"/>
      <c r="E22" s="31"/>
      <c r="F22" s="32"/>
      <c r="G22" s="33"/>
      <c r="H22" s="34"/>
      <c r="I22" s="27">
        <v>5780</v>
      </c>
      <c r="J22" s="35">
        <f t="shared" si="2"/>
        <v>0</v>
      </c>
      <c r="K22" s="36"/>
    </row>
    <row r="23" spans="1:11" ht="18.75" customHeight="1">
      <c r="A23" s="30" t="s">
        <v>13</v>
      </c>
      <c r="B23" s="31"/>
      <c r="C23" s="31"/>
      <c r="D23" s="31"/>
      <c r="E23" s="31"/>
      <c r="F23" s="32"/>
      <c r="G23" s="33"/>
      <c r="H23" s="34"/>
      <c r="I23" s="27">
        <v>7580</v>
      </c>
      <c r="J23" s="35">
        <f t="shared" si="2"/>
        <v>0</v>
      </c>
      <c r="K23" s="36"/>
    </row>
    <row r="24" spans="1:11" ht="18.75" customHeight="1">
      <c r="A24" s="30" t="s">
        <v>14</v>
      </c>
      <c r="B24" s="31"/>
      <c r="C24" s="31"/>
      <c r="D24" s="31"/>
      <c r="E24" s="31"/>
      <c r="F24" s="32"/>
      <c r="G24" s="33"/>
      <c r="H24" s="34"/>
      <c r="I24" s="27">
        <v>5780</v>
      </c>
      <c r="J24" s="35">
        <f t="shared" si="2"/>
        <v>0</v>
      </c>
      <c r="K24" s="36"/>
    </row>
    <row r="25" spans="1:11" ht="18.75" customHeight="1">
      <c r="A25" s="30" t="s">
        <v>15</v>
      </c>
      <c r="B25" s="31"/>
      <c r="C25" s="31"/>
      <c r="D25" s="31"/>
      <c r="E25" s="31"/>
      <c r="F25" s="32"/>
      <c r="G25" s="33"/>
      <c r="H25" s="34"/>
      <c r="I25" s="27">
        <v>10420</v>
      </c>
      <c r="J25" s="35">
        <f t="shared" si="2"/>
        <v>0</v>
      </c>
      <c r="K25" s="36"/>
    </row>
    <row r="26" spans="1:11" ht="18.75" customHeight="1">
      <c r="A26" s="30" t="s">
        <v>16</v>
      </c>
      <c r="B26" s="31"/>
      <c r="C26" s="31"/>
      <c r="D26" s="31"/>
      <c r="E26" s="31"/>
      <c r="F26" s="32"/>
      <c r="G26" s="33"/>
      <c r="H26" s="34"/>
      <c r="I26" s="27">
        <v>3780</v>
      </c>
      <c r="J26" s="35">
        <f t="shared" ref="J26" si="3">G26*I26</f>
        <v>0</v>
      </c>
      <c r="K26" s="36"/>
    </row>
    <row r="27" spans="1:11" ht="18.75" customHeight="1">
      <c r="A27" s="30" t="s">
        <v>17</v>
      </c>
      <c r="B27" s="31"/>
      <c r="C27" s="31"/>
      <c r="D27" s="31"/>
      <c r="E27" s="31"/>
      <c r="F27" s="32"/>
      <c r="G27" s="33"/>
      <c r="H27" s="34"/>
      <c r="I27" s="27">
        <v>3780</v>
      </c>
      <c r="J27" s="35">
        <f>G27*I27</f>
        <v>0</v>
      </c>
      <c r="K27" s="36"/>
    </row>
    <row r="28" spans="1:11" ht="18.75" customHeight="1" thickBot="1">
      <c r="A28" s="83" t="s">
        <v>4</v>
      </c>
      <c r="B28" s="84"/>
      <c r="C28" s="84"/>
      <c r="D28" s="84"/>
      <c r="E28" s="84"/>
      <c r="F28" s="85"/>
      <c r="G28" s="33"/>
      <c r="H28" s="34"/>
      <c r="I28" s="27">
        <v>1880</v>
      </c>
      <c r="J28" s="35">
        <f>G28*I28</f>
        <v>0</v>
      </c>
      <c r="K28" s="36"/>
    </row>
    <row r="29" spans="1:11" ht="21" customHeight="1" thickTop="1" thickBot="1">
      <c r="A29" s="75" t="s">
        <v>5</v>
      </c>
      <c r="B29" s="76"/>
      <c r="C29" s="76"/>
      <c r="D29" s="76"/>
      <c r="E29" s="76"/>
      <c r="F29" s="77"/>
      <c r="G29" s="71"/>
      <c r="H29" s="72"/>
      <c r="I29" s="29"/>
      <c r="J29" s="59">
        <f>J14+J15+J16+J17+J18+J19+J20+J21+J22+J23+J24+J25+J26+J27+J28</f>
        <v>0</v>
      </c>
      <c r="K29" s="60"/>
    </row>
    <row r="30" spans="1:11" ht="9.75" customHeight="1">
      <c r="A30" s="6"/>
      <c r="B30" s="6"/>
      <c r="C30" s="6"/>
      <c r="D30" s="6"/>
      <c r="E30" s="6"/>
      <c r="F30" s="6"/>
      <c r="G30" s="6"/>
      <c r="H30" s="6"/>
      <c r="I30" s="6"/>
      <c r="J30" s="6"/>
      <c r="K30" s="6"/>
    </row>
    <row r="31" spans="1:11" s="2" customFormat="1" ht="18" customHeight="1">
      <c r="A31" s="7"/>
      <c r="B31" s="7"/>
      <c r="C31" s="7" t="s">
        <v>34</v>
      </c>
      <c r="D31" s="7"/>
      <c r="E31" s="7"/>
      <c r="F31" s="7"/>
      <c r="G31" s="7"/>
      <c r="H31" s="7"/>
      <c r="I31" s="7"/>
      <c r="J31" s="7"/>
      <c r="K31" s="7"/>
    </row>
    <row r="32" spans="1:11" ht="9.75" customHeight="1">
      <c r="A32" s="6"/>
      <c r="B32" s="6"/>
      <c r="C32" s="6"/>
      <c r="D32" s="6"/>
      <c r="E32" s="6"/>
      <c r="F32" s="6"/>
      <c r="G32" s="6"/>
      <c r="H32" s="6"/>
      <c r="I32" s="6"/>
      <c r="J32" s="6"/>
      <c r="K32" s="6"/>
    </row>
    <row r="33" spans="1:11">
      <c r="A33" s="7" t="s">
        <v>20</v>
      </c>
      <c r="B33" s="6"/>
      <c r="C33" s="6"/>
      <c r="D33" s="6"/>
      <c r="E33" s="6"/>
      <c r="F33" s="6"/>
      <c r="G33" s="6"/>
      <c r="H33" s="6"/>
      <c r="I33" s="6"/>
      <c r="J33" s="6"/>
      <c r="K33" s="6"/>
    </row>
    <row r="34" spans="1:11" ht="19.5" customHeight="1" thickBot="1">
      <c r="A34" s="13" t="s">
        <v>21</v>
      </c>
      <c r="B34" s="6"/>
      <c r="C34" s="6"/>
      <c r="D34" s="6"/>
      <c r="E34" s="6"/>
      <c r="F34" s="6"/>
      <c r="G34" s="6"/>
      <c r="H34" s="6"/>
      <c r="I34" s="6"/>
      <c r="J34" s="6"/>
      <c r="K34" s="6"/>
    </row>
    <row r="35" spans="1:11" ht="13.5" customHeight="1">
      <c r="A35" s="42"/>
      <c r="B35" s="43"/>
      <c r="C35" s="14" t="s">
        <v>38</v>
      </c>
      <c r="D35" s="48"/>
      <c r="E35" s="43"/>
      <c r="F35" s="24" t="s">
        <v>36</v>
      </c>
      <c r="G35" s="24"/>
      <c r="H35" s="65" t="s">
        <v>41</v>
      </c>
      <c r="I35" s="66"/>
      <c r="J35" s="17" t="s">
        <v>22</v>
      </c>
      <c r="K35" s="25"/>
    </row>
    <row r="36" spans="1:11" ht="13.5" customHeight="1">
      <c r="A36" s="44"/>
      <c r="B36" s="45"/>
      <c r="C36" s="15" t="s">
        <v>39</v>
      </c>
      <c r="D36" s="49"/>
      <c r="E36" s="45"/>
      <c r="F36" s="13" t="s">
        <v>37</v>
      </c>
      <c r="G36" s="13"/>
      <c r="H36" s="67"/>
      <c r="I36" s="68"/>
      <c r="J36" s="49"/>
      <c r="K36" s="73"/>
    </row>
    <row r="37" spans="1:11" ht="13.5" customHeight="1" thickBot="1">
      <c r="A37" s="46"/>
      <c r="B37" s="47"/>
      <c r="C37" s="16"/>
      <c r="D37" s="50"/>
      <c r="E37" s="47"/>
      <c r="F37" s="10"/>
      <c r="G37" s="28"/>
      <c r="H37" s="69"/>
      <c r="I37" s="70"/>
      <c r="J37" s="50"/>
      <c r="K37" s="74"/>
    </row>
    <row r="38" spans="1:11" ht="17.25" customHeight="1">
      <c r="A38" s="38" t="s">
        <v>23</v>
      </c>
      <c r="B38" s="39"/>
      <c r="C38" s="61"/>
      <c r="D38" s="61"/>
      <c r="E38" s="61"/>
      <c r="F38" s="61"/>
      <c r="G38" s="61"/>
      <c r="H38" s="61"/>
      <c r="I38" s="61"/>
      <c r="J38" s="61"/>
      <c r="K38" s="62"/>
    </row>
    <row r="39" spans="1:11" ht="31.5" customHeight="1" thickBot="1">
      <c r="A39" s="40" t="s">
        <v>24</v>
      </c>
      <c r="B39" s="41"/>
      <c r="C39" s="63"/>
      <c r="D39" s="63"/>
      <c r="E39" s="63"/>
      <c r="F39" s="63"/>
      <c r="G39" s="63"/>
      <c r="H39" s="63"/>
      <c r="I39" s="63"/>
      <c r="J39" s="63"/>
      <c r="K39" s="64"/>
    </row>
    <row r="40" spans="1:11" s="20" customFormat="1" ht="9.5">
      <c r="A40" s="18" t="s">
        <v>25</v>
      </c>
      <c r="B40" s="18"/>
      <c r="C40" s="18"/>
      <c r="D40" s="18"/>
      <c r="E40" s="18"/>
      <c r="F40" s="18"/>
      <c r="G40" s="18"/>
      <c r="H40" s="18"/>
      <c r="I40" s="18"/>
      <c r="J40" s="18"/>
      <c r="K40" s="18"/>
    </row>
    <row r="41" spans="1:11" ht="8.25" customHeight="1">
      <c r="A41" s="6"/>
      <c r="B41" s="6"/>
      <c r="C41" s="6"/>
      <c r="D41" s="6"/>
      <c r="E41" s="6"/>
      <c r="F41" s="6"/>
      <c r="G41" s="6"/>
      <c r="H41" s="6"/>
      <c r="I41" s="6"/>
      <c r="J41" s="6"/>
      <c r="K41" s="6"/>
    </row>
    <row r="42" spans="1:11" s="2" customFormat="1" ht="17" customHeight="1" thickBot="1">
      <c r="A42" s="19" t="s">
        <v>47</v>
      </c>
      <c r="B42" s="7"/>
      <c r="C42" s="7"/>
      <c r="D42" s="7"/>
      <c r="E42" s="7"/>
      <c r="F42" s="7"/>
      <c r="G42" s="7"/>
      <c r="H42" s="7"/>
      <c r="I42" s="7"/>
      <c r="J42" s="7"/>
      <c r="K42" s="7"/>
    </row>
    <row r="43" spans="1:11" ht="28.5" customHeight="1" thickBot="1">
      <c r="A43" s="90"/>
      <c r="B43" s="91" t="s">
        <v>42</v>
      </c>
      <c r="C43" s="92"/>
      <c r="D43" s="92"/>
      <c r="E43" s="92"/>
      <c r="F43" s="92"/>
      <c r="G43" s="92"/>
      <c r="H43" s="92" t="s">
        <v>43</v>
      </c>
      <c r="I43" s="92"/>
      <c r="J43" s="92"/>
      <c r="K43" s="93"/>
    </row>
    <row r="44" spans="1:11" ht="20.5" customHeight="1"/>
  </sheetData>
  <sheetProtection algorithmName="SHA-512" hashValue="l3MFNxcbR4gDMRGHFQpGAHfLbGyvKA5Q3x5OmwQToOFGU6cZV5GtsdvJ9z6DZwyJR2p7RhA/MCtnmb3P2FfJug==" saltValue="Qu5BfdxfhpMm+W+l7TT8hQ==" spinCount="100000" sheet="1" objects="1" scenarios="1"/>
  <protectedRanges>
    <protectedRange algorithmName="SHA-512" hashValue="xDCwr6t9qsptzpHmtPGI+Frv/hazVboBv6NyPnHC/RbQ9BVAUFFaWXJyDV5fn0HnqqdCX1e7FGvGwtHDzRUXlQ==" saltValue="ZIry/0miDoDWk/rU0bdC1g==" spinCount="100000" sqref="I14:I28" name="範囲1"/>
  </protectedRanges>
  <mergeCells count="71">
    <mergeCell ref="E4:F4"/>
    <mergeCell ref="E5:F5"/>
    <mergeCell ref="E6:F6"/>
    <mergeCell ref="A28:F28"/>
    <mergeCell ref="A24:F24"/>
    <mergeCell ref="A14:F14"/>
    <mergeCell ref="A15:F15"/>
    <mergeCell ref="A16:F16"/>
    <mergeCell ref="A17:F17"/>
    <mergeCell ref="A18:F18"/>
    <mergeCell ref="A12:E12"/>
    <mergeCell ref="A25:F25"/>
    <mergeCell ref="A19:F19"/>
    <mergeCell ref="A20:F20"/>
    <mergeCell ref="A21:F21"/>
    <mergeCell ref="A22:F22"/>
    <mergeCell ref="J16:K16"/>
    <mergeCell ref="J17:K17"/>
    <mergeCell ref="G17:H17"/>
    <mergeCell ref="J19:K19"/>
    <mergeCell ref="E10:I10"/>
    <mergeCell ref="G13:H13"/>
    <mergeCell ref="G14:H14"/>
    <mergeCell ref="G15:H15"/>
    <mergeCell ref="G16:H16"/>
    <mergeCell ref="G19:H19"/>
    <mergeCell ref="G20:H20"/>
    <mergeCell ref="G21:H21"/>
    <mergeCell ref="J20:K20"/>
    <mergeCell ref="J21:K21"/>
    <mergeCell ref="C43:G43"/>
    <mergeCell ref="J27:K27"/>
    <mergeCell ref="J29:K29"/>
    <mergeCell ref="C38:K38"/>
    <mergeCell ref="C39:K39"/>
    <mergeCell ref="G28:H28"/>
    <mergeCell ref="H35:I37"/>
    <mergeCell ref="G27:H27"/>
    <mergeCell ref="G29:H29"/>
    <mergeCell ref="J36:K37"/>
    <mergeCell ref="H43:K43"/>
    <mergeCell ref="A29:F29"/>
    <mergeCell ref="A38:B38"/>
    <mergeCell ref="A39:B39"/>
    <mergeCell ref="A35:B37"/>
    <mergeCell ref="D35:E37"/>
    <mergeCell ref="J23:K23"/>
    <mergeCell ref="J28:K28"/>
    <mergeCell ref="J24:K24"/>
    <mergeCell ref="J25:K25"/>
    <mergeCell ref="A27:F27"/>
    <mergeCell ref="G24:H24"/>
    <mergeCell ref="G25:H25"/>
    <mergeCell ref="G26:H26"/>
    <mergeCell ref="A1:K1"/>
    <mergeCell ref="J13:K13"/>
    <mergeCell ref="J14:K14"/>
    <mergeCell ref="J15:K15"/>
    <mergeCell ref="H4:K4"/>
    <mergeCell ref="H5:K5"/>
    <mergeCell ref="H6:K6"/>
    <mergeCell ref="J18:K18"/>
    <mergeCell ref="A13:F13"/>
    <mergeCell ref="J22:K22"/>
    <mergeCell ref="H7:K7"/>
    <mergeCell ref="G18:H18"/>
    <mergeCell ref="A23:F23"/>
    <mergeCell ref="G22:H22"/>
    <mergeCell ref="G23:H23"/>
    <mergeCell ref="J26:K26"/>
    <mergeCell ref="A26:F26"/>
  </mergeCells>
  <phoneticPr fontId="1"/>
  <pageMargins left="0.59055118110236227" right="0.51181102362204722"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安田　由美子</cp:lastModifiedBy>
  <cp:lastPrinted>2025-01-06T05:52:58Z</cp:lastPrinted>
  <dcterms:created xsi:type="dcterms:W3CDTF">2015-06-05T18:19:34Z</dcterms:created>
  <dcterms:modified xsi:type="dcterms:W3CDTF">2025-01-06T05:53:10Z</dcterms:modified>
</cp:coreProperties>
</file>