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X:\統計担当\統計書\令和05年版\02_統計書作成\01_その１（Ａ～Ｃ）\"/>
    </mc:Choice>
  </mc:AlternateContent>
  <xr:revisionPtr revIDLastSave="0" documentId="13_ncr:1_{43009150-75B6-4DD7-9D24-6B30F195F42C}" xr6:coauthVersionLast="47" xr6:coauthVersionMax="47" xr10:uidLastSave="{00000000-0000-0000-0000-000000000000}"/>
  <bookViews>
    <workbookView xWindow="-110" yWindow="-110" windowWidth="19420" windowHeight="11500" tabRatio="669" xr2:uid="{00000000-000D-0000-FFFF-FFFF00000000}"/>
  </bookViews>
  <sheets>
    <sheet name="52～56" sheetId="8" r:id="rId1"/>
  </sheets>
  <definedNames>
    <definedName name="_xlnm.Print_Area" localSheetId="0">'52～56'!$A$1:$AG$131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" i="8" l="1"/>
  <c r="A68" i="8" s="1"/>
  <c r="AG68" i="8" l="1"/>
</calcChain>
</file>

<file path=xl/sharedStrings.xml><?xml version="1.0" encoding="utf-8"?>
<sst xmlns="http://schemas.openxmlformats.org/spreadsheetml/2006/main" count="326" uniqueCount="199">
  <si>
    <t>産業（大分類）</t>
    <rPh sb="0" eb="2">
      <t>サンギョウ</t>
    </rPh>
    <rPh sb="3" eb="6">
      <t>ダイブンルイ</t>
    </rPh>
    <phoneticPr fontId="1"/>
  </si>
  <si>
    <t>事業所数</t>
    <rPh sb="0" eb="4">
      <t>ジギョウショスウ</t>
    </rPh>
    <phoneticPr fontId="1"/>
  </si>
  <si>
    <t>従業者数</t>
    <rPh sb="0" eb="4">
      <t>ジュウギョウシャスウ</t>
    </rPh>
    <phoneticPr fontId="1"/>
  </si>
  <si>
    <t>総数</t>
    <rPh sb="0" eb="2">
      <t>ソウスウ</t>
    </rPh>
    <phoneticPr fontId="1"/>
  </si>
  <si>
    <t>Ｄ　建設業</t>
    <rPh sb="2" eb="5">
      <t>ケンセツギョウ</t>
    </rPh>
    <phoneticPr fontId="1"/>
  </si>
  <si>
    <t>Ｅ　製造業</t>
    <rPh sb="2" eb="5">
      <t>セイゾウギョウ</t>
    </rPh>
    <phoneticPr fontId="1"/>
  </si>
  <si>
    <t>Ｆ　電気・ガス・熱供給・水道業</t>
    <rPh sb="2" eb="4">
      <t>デンキ</t>
    </rPh>
    <rPh sb="8" eb="11">
      <t>ネツキョウキュウ</t>
    </rPh>
    <rPh sb="12" eb="15">
      <t>スイドウギョウ</t>
    </rPh>
    <phoneticPr fontId="1"/>
  </si>
  <si>
    <t>Ｇ　情報通信業</t>
    <rPh sb="2" eb="4">
      <t>ジョウホウ</t>
    </rPh>
    <rPh sb="4" eb="6">
      <t>ツウシン</t>
    </rPh>
    <rPh sb="6" eb="7">
      <t>ギョウ</t>
    </rPh>
    <phoneticPr fontId="1"/>
  </si>
  <si>
    <t>Ｈ　運輸業、郵便業</t>
    <rPh sb="2" eb="5">
      <t>ウンユギョウ</t>
    </rPh>
    <rPh sb="6" eb="9">
      <t>ユウビンギョウ</t>
    </rPh>
    <phoneticPr fontId="1"/>
  </si>
  <si>
    <t>Ⅰ　卸売業、小売業</t>
    <rPh sb="2" eb="5">
      <t>オロシウリギョウ</t>
    </rPh>
    <rPh sb="6" eb="9">
      <t>コウリギョウ</t>
    </rPh>
    <phoneticPr fontId="1"/>
  </si>
  <si>
    <t>Ｊ　金融業、保険業</t>
    <rPh sb="2" eb="5">
      <t>キンユウギョウ</t>
    </rPh>
    <rPh sb="6" eb="9">
      <t>ホケンギョウ</t>
    </rPh>
    <phoneticPr fontId="1"/>
  </si>
  <si>
    <t>Ｋ　不動産業、物品賃貸業</t>
    <rPh sb="2" eb="6">
      <t>フドウサンギョウ</t>
    </rPh>
    <rPh sb="7" eb="12">
      <t>ブッピンチンタイギョウ</t>
    </rPh>
    <phoneticPr fontId="1"/>
  </si>
  <si>
    <t>Ｌ　学術研究、専門・技術サービス業</t>
    <phoneticPr fontId="1"/>
  </si>
  <si>
    <t>Ｍ　宿泊業、飲食サービス業</t>
    <phoneticPr fontId="1"/>
  </si>
  <si>
    <t>Ｎ　生活関連サービス業、娯楽業</t>
    <rPh sb="2" eb="6">
      <t>セイカツカンレン</t>
    </rPh>
    <rPh sb="10" eb="11">
      <t>ギョウ</t>
    </rPh>
    <rPh sb="12" eb="15">
      <t>ゴラクギョウ</t>
    </rPh>
    <phoneticPr fontId="1"/>
  </si>
  <si>
    <t>Ｏ　教育、学習支援業</t>
    <rPh sb="2" eb="4">
      <t>キョウイク</t>
    </rPh>
    <rPh sb="5" eb="10">
      <t>ガクシュウシエンギョウ</t>
    </rPh>
    <phoneticPr fontId="1"/>
  </si>
  <si>
    <t>Ｐ　医療、福祉</t>
    <rPh sb="2" eb="4">
      <t>イリョウ</t>
    </rPh>
    <rPh sb="5" eb="7">
      <t>フクシ</t>
    </rPh>
    <phoneticPr fontId="1"/>
  </si>
  <si>
    <t>Ｑ　複合サービス事業</t>
    <rPh sb="2" eb="4">
      <t>フクゴウ</t>
    </rPh>
    <rPh sb="8" eb="10">
      <t>ジギョウ</t>
    </rPh>
    <phoneticPr fontId="1"/>
  </si>
  <si>
    <t>Ｒ　サービス業</t>
    <rPh sb="6" eb="7">
      <t>ギョウ</t>
    </rPh>
    <phoneticPr fontId="1"/>
  </si>
  <si>
    <t>Ｓ　公務</t>
    <rPh sb="2" eb="4">
      <t>コウム</t>
    </rPh>
    <phoneticPr fontId="1"/>
  </si>
  <si>
    <t>Ｃ　鉱業、採石業、砂利採取業</t>
    <rPh sb="2" eb="4">
      <t>コウギョウ</t>
    </rPh>
    <rPh sb="5" eb="8">
      <t>サイセキギョウ</t>
    </rPh>
    <rPh sb="9" eb="14">
      <t>ジャリサイシュギョウ</t>
    </rPh>
    <phoneticPr fontId="1"/>
  </si>
  <si>
    <t>年月日</t>
    <rPh sb="0" eb="3">
      <t>ネンガッピ</t>
    </rPh>
    <phoneticPr fontId="1"/>
  </si>
  <si>
    <t>民営</t>
    <rPh sb="0" eb="2">
      <t>ミンエイ</t>
    </rPh>
    <phoneticPr fontId="1"/>
  </si>
  <si>
    <t>個人</t>
    <rPh sb="0" eb="2">
      <t>コジン</t>
    </rPh>
    <phoneticPr fontId="1"/>
  </si>
  <si>
    <t>会社</t>
    <rPh sb="0" eb="2">
      <t>カイシャ</t>
    </rPh>
    <phoneticPr fontId="1"/>
  </si>
  <si>
    <t>その他</t>
    <rPh sb="2" eb="3">
      <t>タ</t>
    </rPh>
    <phoneticPr fontId="1"/>
  </si>
  <si>
    <t>国・地方公共団体</t>
    <rPh sb="0" eb="1">
      <t>クニ</t>
    </rPh>
    <rPh sb="2" eb="8">
      <t>チホウコウキョウダンタイ</t>
    </rPh>
    <phoneticPr fontId="1"/>
  </si>
  <si>
    <t>産業（中分類）</t>
    <rPh sb="0" eb="2">
      <t>サンギョウ</t>
    </rPh>
    <rPh sb="3" eb="6">
      <t>チュウブンルイ</t>
    </rPh>
    <phoneticPr fontId="1"/>
  </si>
  <si>
    <t>1　農業</t>
    <phoneticPr fontId="1"/>
  </si>
  <si>
    <t>2　林業</t>
    <phoneticPr fontId="1"/>
  </si>
  <si>
    <t>3　漁業（水産養殖業を除く）</t>
    <phoneticPr fontId="1"/>
  </si>
  <si>
    <t>4　水産養殖業</t>
    <phoneticPr fontId="1"/>
  </si>
  <si>
    <t>5　鉱業，採石業，砂利採取業</t>
    <phoneticPr fontId="1"/>
  </si>
  <si>
    <t>6　総合工事業</t>
    <phoneticPr fontId="1"/>
  </si>
  <si>
    <t>7　職別工事業（設備工事業を除く）</t>
    <phoneticPr fontId="1"/>
  </si>
  <si>
    <t>8　設備工事業</t>
    <phoneticPr fontId="1"/>
  </si>
  <si>
    <t>9　食料品製造業</t>
    <phoneticPr fontId="1"/>
  </si>
  <si>
    <t>10　飲料・たばこ・飼料製造業</t>
    <phoneticPr fontId="1"/>
  </si>
  <si>
    <t>11　繊維工業</t>
    <phoneticPr fontId="1"/>
  </si>
  <si>
    <t>12　木材・木製品製造業（家具を除く）</t>
    <phoneticPr fontId="1"/>
  </si>
  <si>
    <t>13　家具・装備品製造業</t>
    <phoneticPr fontId="1"/>
  </si>
  <si>
    <t>14　パルプ・紙・紙加工品製造業</t>
    <phoneticPr fontId="1"/>
  </si>
  <si>
    <t>15　印刷・同関連業</t>
    <phoneticPr fontId="1"/>
  </si>
  <si>
    <t>16　化学工業</t>
    <phoneticPr fontId="1"/>
  </si>
  <si>
    <t>17　石油製品・石炭製品製造業</t>
    <phoneticPr fontId="1"/>
  </si>
  <si>
    <t>18　プラスチック製品製造業（別掲を除く）</t>
    <phoneticPr fontId="1"/>
  </si>
  <si>
    <t>19　ゴム製品製造業</t>
    <phoneticPr fontId="1"/>
  </si>
  <si>
    <t>20　なめし革・同製品・毛皮製造業</t>
    <phoneticPr fontId="1"/>
  </si>
  <si>
    <t>21　窯業・土石製品製造業</t>
    <phoneticPr fontId="1"/>
  </si>
  <si>
    <t>22　鉄鋼業</t>
    <phoneticPr fontId="1"/>
  </si>
  <si>
    <t>23　非鉄金属製造業</t>
    <phoneticPr fontId="1"/>
  </si>
  <si>
    <t>24　金属製品製造業</t>
    <phoneticPr fontId="1"/>
  </si>
  <si>
    <t>25　はん用機械器具製造業</t>
    <phoneticPr fontId="1"/>
  </si>
  <si>
    <t>26　生産用機械器具製造業</t>
    <phoneticPr fontId="1"/>
  </si>
  <si>
    <t>27　業務用機械器具製造業</t>
    <phoneticPr fontId="1"/>
  </si>
  <si>
    <t>28　電子部品・デバイス・電子回路製造業</t>
    <phoneticPr fontId="1"/>
  </si>
  <si>
    <t>29　電気機械器具製造業</t>
    <phoneticPr fontId="1"/>
  </si>
  <si>
    <t>30　情報通信機械器具製造業</t>
    <phoneticPr fontId="1"/>
  </si>
  <si>
    <t>31　輸送用機械器具製造業</t>
    <phoneticPr fontId="1"/>
  </si>
  <si>
    <t>32　その他の製造業</t>
    <phoneticPr fontId="1"/>
  </si>
  <si>
    <t>33　電気業</t>
    <phoneticPr fontId="1"/>
  </si>
  <si>
    <t>34　ガス業</t>
    <phoneticPr fontId="1"/>
  </si>
  <si>
    <t>35　熱供給業</t>
    <phoneticPr fontId="1"/>
  </si>
  <si>
    <t>36　水道業</t>
    <phoneticPr fontId="1"/>
  </si>
  <si>
    <t>37　通信業</t>
    <phoneticPr fontId="1"/>
  </si>
  <si>
    <t>38　放送業</t>
    <phoneticPr fontId="1"/>
  </si>
  <si>
    <t>41　映像・音声・文字情報制作業</t>
    <phoneticPr fontId="1"/>
  </si>
  <si>
    <t>39　情報サービス業</t>
    <phoneticPr fontId="1"/>
  </si>
  <si>
    <t>40　インターネット附随サービス業</t>
    <phoneticPr fontId="1"/>
  </si>
  <si>
    <t>42　鉄道業</t>
    <phoneticPr fontId="1"/>
  </si>
  <si>
    <t>43　道路旅客運送業</t>
    <phoneticPr fontId="1"/>
  </si>
  <si>
    <t>44　道路貨物運送業</t>
    <phoneticPr fontId="1"/>
  </si>
  <si>
    <t>45　水運業</t>
    <phoneticPr fontId="1"/>
  </si>
  <si>
    <t>46　航空運輸業</t>
    <phoneticPr fontId="1"/>
  </si>
  <si>
    <t>47　倉庫業</t>
    <phoneticPr fontId="1"/>
  </si>
  <si>
    <t>48　運輸に附帯するサービス業</t>
    <phoneticPr fontId="1"/>
  </si>
  <si>
    <t>49　郵便業（信書便事業を含む）</t>
    <phoneticPr fontId="1"/>
  </si>
  <si>
    <t>Ｉ　卸売業，小売業</t>
    <phoneticPr fontId="1"/>
  </si>
  <si>
    <t>Ｂ　漁業</t>
    <phoneticPr fontId="1"/>
  </si>
  <si>
    <t>Ｃ　鉱業，採石業，砂利採取業</t>
    <phoneticPr fontId="1"/>
  </si>
  <si>
    <t>Ｄ　建設業</t>
    <phoneticPr fontId="1"/>
  </si>
  <si>
    <t>Ｅ　製造業</t>
    <phoneticPr fontId="1"/>
  </si>
  <si>
    <t>Ｆ　電気・ガス・熱供給・水道業</t>
    <phoneticPr fontId="1"/>
  </si>
  <si>
    <t>Ｇ　情報通信業</t>
    <phoneticPr fontId="1"/>
  </si>
  <si>
    <t>Ｈ　運輸業，郵便業</t>
    <phoneticPr fontId="1"/>
  </si>
  <si>
    <t>Ｊ　金融業，保険業</t>
    <phoneticPr fontId="1"/>
  </si>
  <si>
    <t>Ｋ　不動産業，物品賃貸業</t>
    <phoneticPr fontId="1"/>
  </si>
  <si>
    <t>Ｍ　宿泊業，飲食サービス業</t>
    <phoneticPr fontId="1"/>
  </si>
  <si>
    <t>Ｎ　生活関連サービス業，娯楽業</t>
    <phoneticPr fontId="1"/>
  </si>
  <si>
    <t>Ｏ　教育，学習支援業</t>
    <phoneticPr fontId="1"/>
  </si>
  <si>
    <t>Ｐ　医療，福祉</t>
    <phoneticPr fontId="1"/>
  </si>
  <si>
    <t>Ｑ　複合サービス事業</t>
    <phoneticPr fontId="1"/>
  </si>
  <si>
    <t>Ｒ　サービス業（他に分類されないもの）</t>
    <phoneticPr fontId="1"/>
  </si>
  <si>
    <t>Ｓ　公務（他に分類されるものを除く）</t>
    <rPh sb="2" eb="4">
      <t>コウム</t>
    </rPh>
    <rPh sb="5" eb="6">
      <t>ホカ</t>
    </rPh>
    <rPh sb="7" eb="9">
      <t>ブンルイ</t>
    </rPh>
    <rPh sb="15" eb="16">
      <t>ノゾ</t>
    </rPh>
    <phoneticPr fontId="1"/>
  </si>
  <si>
    <t>50　各種商品卸売業</t>
    <phoneticPr fontId="1"/>
  </si>
  <si>
    <t>51　繊維・衣服等卸売業</t>
    <phoneticPr fontId="1"/>
  </si>
  <si>
    <t>52　飲食料品卸売業</t>
    <phoneticPr fontId="1"/>
  </si>
  <si>
    <t>53　建築材料，鉱物・金属材料等卸売業</t>
    <phoneticPr fontId="1"/>
  </si>
  <si>
    <t>54　機械器具卸売業</t>
    <phoneticPr fontId="1"/>
  </si>
  <si>
    <t>55　その他の卸売業</t>
    <phoneticPr fontId="1"/>
  </si>
  <si>
    <t>56　各種商品小売業</t>
    <phoneticPr fontId="1"/>
  </si>
  <si>
    <t>57　織物・衣服・身の回り品小売業</t>
    <phoneticPr fontId="1"/>
  </si>
  <si>
    <t>58　飲食料品小売業</t>
    <phoneticPr fontId="1"/>
  </si>
  <si>
    <t>59　機械器具小売業</t>
    <phoneticPr fontId="1"/>
  </si>
  <si>
    <t>60　その他の小売業</t>
    <phoneticPr fontId="1"/>
  </si>
  <si>
    <t>61　無店舗小売業</t>
    <phoneticPr fontId="1"/>
  </si>
  <si>
    <t>62　銀行業</t>
    <phoneticPr fontId="1"/>
  </si>
  <si>
    <t>63　協同組織金融業</t>
    <phoneticPr fontId="1"/>
  </si>
  <si>
    <t>64　貸金業，クレジットカード業等非預金信用機関</t>
    <phoneticPr fontId="1"/>
  </si>
  <si>
    <t>65　金融商品取引業，商品先物取引業</t>
    <phoneticPr fontId="1"/>
  </si>
  <si>
    <t>66　補助的金融業等</t>
    <phoneticPr fontId="1"/>
  </si>
  <si>
    <t>67　保険業（保険媒介代理業，保険サービス業を含む）</t>
    <phoneticPr fontId="1"/>
  </si>
  <si>
    <t>68　不動産取引業</t>
    <phoneticPr fontId="1"/>
  </si>
  <si>
    <t>69　不動産賃貸業・管理業</t>
    <phoneticPr fontId="1"/>
  </si>
  <si>
    <t>70　物品賃貸業</t>
    <phoneticPr fontId="1"/>
  </si>
  <si>
    <t>71　学術・開発研究機関</t>
    <phoneticPr fontId="1"/>
  </si>
  <si>
    <t>72　専門サービス業（他に分類されないもの）</t>
    <phoneticPr fontId="1"/>
  </si>
  <si>
    <t>73　広告業</t>
    <phoneticPr fontId="1"/>
  </si>
  <si>
    <t>74　技術サービス業（他に分類されないもの）</t>
    <phoneticPr fontId="1"/>
  </si>
  <si>
    <t>75　宿泊業</t>
    <phoneticPr fontId="1"/>
  </si>
  <si>
    <t>76　飲食店</t>
    <phoneticPr fontId="1"/>
  </si>
  <si>
    <t>77　持ち帰り・配達飲食サービス業</t>
    <phoneticPr fontId="1"/>
  </si>
  <si>
    <t>78　洗濯・理容・美容・浴場業</t>
    <phoneticPr fontId="1"/>
  </si>
  <si>
    <t>79　その他の生活関連サービス業</t>
    <phoneticPr fontId="1"/>
  </si>
  <si>
    <t>80　娯楽業</t>
    <phoneticPr fontId="1"/>
  </si>
  <si>
    <t>81　学校教育</t>
    <phoneticPr fontId="1"/>
  </si>
  <si>
    <t>82　その他の教育，学習支援業</t>
    <phoneticPr fontId="1"/>
  </si>
  <si>
    <t>83　医療業</t>
    <phoneticPr fontId="1"/>
  </si>
  <si>
    <t>84　保健衛生</t>
    <phoneticPr fontId="1"/>
  </si>
  <si>
    <t>85　社会保険・社会福祉・介護事業</t>
    <phoneticPr fontId="1"/>
  </si>
  <si>
    <t>86　郵便局</t>
    <phoneticPr fontId="1"/>
  </si>
  <si>
    <t>87　協同組合（他に分類されないもの）</t>
    <phoneticPr fontId="1"/>
  </si>
  <si>
    <t>93　政治・経済・文化団体</t>
    <phoneticPr fontId="1"/>
  </si>
  <si>
    <t>94　宗教</t>
    <phoneticPr fontId="1"/>
  </si>
  <si>
    <t>88　廃棄物処理業</t>
    <phoneticPr fontId="1"/>
  </si>
  <si>
    <t>89　自動車整備業</t>
    <phoneticPr fontId="1"/>
  </si>
  <si>
    <t>90　機械等修理業（別掲を除く）</t>
    <phoneticPr fontId="1"/>
  </si>
  <si>
    <t>91　職業紹介・労働者派遣業</t>
    <phoneticPr fontId="1"/>
  </si>
  <si>
    <t>92　その他の事業サービス業</t>
    <phoneticPr fontId="1"/>
  </si>
  <si>
    <t>95　その他のサービス業</t>
    <phoneticPr fontId="1"/>
  </si>
  <si>
    <t>97　国家公務</t>
    <rPh sb="3" eb="7">
      <t>コッカコウム</t>
    </rPh>
    <phoneticPr fontId="1"/>
  </si>
  <si>
    <t>98　地方公務</t>
    <rPh sb="3" eb="5">
      <t>ジガタ</t>
    </rPh>
    <rPh sb="5" eb="7">
      <t>コウム</t>
    </rPh>
    <phoneticPr fontId="1"/>
  </si>
  <si>
    <t>(令和3年6月1日)</t>
    <rPh sb="1" eb="3">
      <t>レイワ</t>
    </rPh>
    <phoneticPr fontId="5"/>
  </si>
  <si>
    <t>Ａ　農業,林業</t>
    <rPh sb="2" eb="4">
      <t>ノウギョウ</t>
    </rPh>
    <rPh sb="5" eb="7">
      <t>リンギョウ</t>
    </rPh>
    <phoneticPr fontId="2"/>
  </si>
  <si>
    <t>Ｃ　鉱業,採石業,砂利採取業</t>
    <rPh sb="5" eb="7">
      <t>サイセキ</t>
    </rPh>
    <rPh sb="7" eb="8">
      <t>ギョウ</t>
    </rPh>
    <rPh sb="9" eb="11">
      <t>ジャリ</t>
    </rPh>
    <rPh sb="11" eb="14">
      <t>サイシュギョウ</t>
    </rPh>
    <phoneticPr fontId="2"/>
  </si>
  <si>
    <t>Ｇ　情報通信業</t>
    <rPh sb="2" eb="4">
      <t>ジョウホウ</t>
    </rPh>
    <rPh sb="4" eb="7">
      <t>ツウシンギョウ</t>
    </rPh>
    <phoneticPr fontId="2"/>
  </si>
  <si>
    <t>Ｈ　運輸業,郵便業</t>
    <rPh sb="2" eb="5">
      <t>ウンユギョウ</t>
    </rPh>
    <rPh sb="6" eb="8">
      <t>ユウビン</t>
    </rPh>
    <rPh sb="8" eb="9">
      <t>ギョウ</t>
    </rPh>
    <phoneticPr fontId="2"/>
  </si>
  <si>
    <t>Ｋ　不動産業,物品賃貸業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</si>
  <si>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Ｌ　学術研究,専門・技術サービス業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</si>
  <si>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Ｍ　宿泊業,飲食サービス業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</si>
  <si>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Ｎ　生活関連サービス業,娯楽業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</si>
  <si>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Ｐ　医療,福祉</t>
    <rPh sb="2" eb="4">
      <t>イリョウ</t>
    </rPh>
    <rPh sb="5" eb="7">
      <t>フクシ</t>
    </rPh>
    <phoneticPr fontId="2"/>
  </si>
  <si>
    <t>Ｑ　複合サービス事業</t>
    <rPh sb="2" eb="4">
      <t>フクゴウ</t>
    </rPh>
    <rPh sb="8" eb="9">
      <t>ジ</t>
    </rPh>
    <rPh sb="9" eb="10">
      <t>ギョウ</t>
    </rPh>
    <phoneticPr fontId="2"/>
  </si>
  <si>
    <t>産業（大分類）</t>
    <rPh sb="0" eb="2">
      <t>サンギョウ</t>
    </rPh>
    <rPh sb="3" eb="4">
      <t>ダイ</t>
    </rPh>
    <rPh sb="4" eb="6">
      <t>ブンルイ</t>
    </rPh>
    <phoneticPr fontId="1"/>
  </si>
  <si>
    <t>１～４人</t>
    <rPh sb="3" eb="4">
      <t>ニン</t>
    </rPh>
    <phoneticPr fontId="1"/>
  </si>
  <si>
    <t>５～９人</t>
    <rPh sb="3" eb="4">
      <t>ニン</t>
    </rPh>
    <phoneticPr fontId="1"/>
  </si>
  <si>
    <t>…</t>
    <phoneticPr fontId="1"/>
  </si>
  <si>
    <t>国・地方公共団体</t>
    <phoneticPr fontId="1"/>
  </si>
  <si>
    <t>資料：平成26年、令和元年　総務省「経済センサス－基礎調査」</t>
    <rPh sb="9" eb="11">
      <t>レイワ</t>
    </rPh>
    <rPh sb="11" eb="13">
      <t>ガンネン</t>
    </rPh>
    <phoneticPr fontId="1"/>
  </si>
  <si>
    <r>
      <t>Ｓ　公務（</t>
    </r>
    <r>
      <rPr>
        <sz val="10"/>
        <rFont val="BIZ UD明朝 Medium"/>
        <family val="1"/>
        <charset val="128"/>
      </rPr>
      <t>他に分類されるものを除く）</t>
    </r>
    <rPh sb="2" eb="4">
      <t>コウム</t>
    </rPh>
    <rPh sb="5" eb="6">
      <t>タ</t>
    </rPh>
    <rPh sb="7" eb="9">
      <t>ブンルイ</t>
    </rPh>
    <rPh sb="15" eb="16">
      <t>ノゾ</t>
    </rPh>
    <phoneticPr fontId="2"/>
  </si>
  <si>
    <t>…</t>
  </si>
  <si>
    <t>10～19人</t>
    <rPh sb="5" eb="6">
      <t>ニン</t>
    </rPh>
    <phoneticPr fontId="1"/>
  </si>
  <si>
    <t>20～29人</t>
    <rPh sb="5" eb="6">
      <t>ニン</t>
    </rPh>
    <phoneticPr fontId="1"/>
  </si>
  <si>
    <t>30～49人</t>
    <rPh sb="5" eb="6">
      <t>ニン</t>
    </rPh>
    <phoneticPr fontId="1"/>
  </si>
  <si>
    <t>50～99人</t>
    <rPh sb="5" eb="6">
      <t>ニン</t>
    </rPh>
    <phoneticPr fontId="1"/>
  </si>
  <si>
    <t>100人以上</t>
    <rPh sb="3" eb="4">
      <t>ニン</t>
    </rPh>
    <rPh sb="4" eb="6">
      <t>イジョウ</t>
    </rPh>
    <phoneticPr fontId="1"/>
  </si>
  <si>
    <t>全事業所</t>
    <rPh sb="0" eb="1">
      <t>ゼン</t>
    </rPh>
    <rPh sb="1" eb="4">
      <t>ジギョウショ</t>
    </rPh>
    <phoneticPr fontId="1"/>
  </si>
  <si>
    <t>民営事業所</t>
    <rPh sb="0" eb="2">
      <t>ミンエイ</t>
    </rPh>
    <rPh sb="2" eb="5">
      <t>ジギョウショ</t>
    </rPh>
    <phoneticPr fontId="1"/>
  </si>
  <si>
    <t>52　産業（大分類）別事業所数及び従業者数</t>
    <rPh sb="3" eb="5">
      <t>サンギョウ</t>
    </rPh>
    <rPh sb="6" eb="9">
      <t>ダイブンルイ</t>
    </rPh>
    <rPh sb="10" eb="11">
      <t>ベツ</t>
    </rPh>
    <rPh sb="11" eb="14">
      <t>ジギョウショ</t>
    </rPh>
    <rPh sb="14" eb="15">
      <t>スウ</t>
    </rPh>
    <rPh sb="15" eb="16">
      <t>オヨ</t>
    </rPh>
    <rPh sb="17" eb="21">
      <t>ジュウギョウシャスウ</t>
    </rPh>
    <phoneticPr fontId="1"/>
  </si>
  <si>
    <t>53 経営組織別事業所数及び従業者数</t>
    <rPh sb="3" eb="5">
      <t>ケイエイ</t>
    </rPh>
    <rPh sb="5" eb="7">
      <t>ソシキ</t>
    </rPh>
    <rPh sb="7" eb="8">
      <t>ベツ</t>
    </rPh>
    <rPh sb="8" eb="11">
      <t>ジギョウショ</t>
    </rPh>
    <rPh sb="11" eb="12">
      <t>スウ</t>
    </rPh>
    <rPh sb="12" eb="13">
      <t>オヨ</t>
    </rPh>
    <rPh sb="14" eb="15">
      <t>ジュウ</t>
    </rPh>
    <rPh sb="15" eb="18">
      <t>ギョウシャスウ</t>
    </rPh>
    <phoneticPr fontId="1"/>
  </si>
  <si>
    <t>54 産業(中分類)別事業所数及び従業者数（民営事業所）</t>
    <phoneticPr fontId="1"/>
  </si>
  <si>
    <t>55　産業（大分類）、経営組織、従業者規模別事業所数及び従業者数</t>
    <phoneticPr fontId="1"/>
  </si>
  <si>
    <t>56　経営組織、従業者規模別事業所数及び従業者数の推移</t>
    <phoneticPr fontId="1"/>
  </si>
  <si>
    <t>Ａ　農業，林業</t>
    <phoneticPr fontId="1"/>
  </si>
  <si>
    <t>Ｌ　学術研究，専門・技術サービス業</t>
    <phoneticPr fontId="1"/>
  </si>
  <si>
    <t>　　　平成28年、令和３年　総務省・経済産業省「経済センサス-活動調査」</t>
    <rPh sb="3" eb="5">
      <t>ヘイセイ</t>
    </rPh>
    <rPh sb="7" eb="8">
      <t>ネン</t>
    </rPh>
    <rPh sb="34" eb="35">
      <t>サ</t>
    </rPh>
    <phoneticPr fontId="1"/>
  </si>
  <si>
    <t>資料：平成26年　総務省「経済センサス-基礎調査」</t>
    <phoneticPr fontId="1"/>
  </si>
  <si>
    <t>10～19人</t>
    <phoneticPr fontId="1"/>
  </si>
  <si>
    <t>30人以上</t>
    <rPh sb="2" eb="3">
      <t>ニン</t>
    </rPh>
    <rPh sb="3" eb="5">
      <t>イジョウ</t>
    </rPh>
    <phoneticPr fontId="1"/>
  </si>
  <si>
    <t>資料：平成26年、令和元年　総務省「経済センサス-基礎調査」</t>
    <rPh sb="3" eb="5">
      <t>ヘイセイ</t>
    </rPh>
    <rPh sb="7" eb="8">
      <t>ネン</t>
    </rPh>
    <rPh sb="9" eb="11">
      <t>レイワ</t>
    </rPh>
    <rPh sb="11" eb="13">
      <t>ガンネン</t>
    </rPh>
    <rPh sb="14" eb="17">
      <t>ソウムショウ</t>
    </rPh>
    <rPh sb="18" eb="20">
      <t>ケイザイ</t>
    </rPh>
    <rPh sb="25" eb="27">
      <t>キソ</t>
    </rPh>
    <rPh sb="27" eb="29">
      <t>チョウサ</t>
    </rPh>
    <phoneticPr fontId="1"/>
  </si>
  <si>
    <t>平成24年２月１日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</si>
  <si>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平成26年７月１日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</si>
  <si>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平成28年６月１日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</si>
  <si>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令和元年６月１日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</si>
  <si>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令和３年６月１日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</si>
  <si>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1"/>
  </si>
  <si>
    <t>Ｆ　電気・ガス・熱供給･水道業</t>
    <phoneticPr fontId="1"/>
  </si>
  <si>
    <t>国・公共企業体・
地方公共団体</t>
    <phoneticPr fontId="1"/>
  </si>
  <si>
    <t>Ⅰ　卸売業,小売業</t>
    <rPh sb="2" eb="4">
      <t>オロシウ</t>
    </rPh>
    <rPh sb="4" eb="5">
      <t>ギョウ</t>
    </rPh>
    <rPh sb="6" eb="9">
      <t>コウリギョウ</t>
    </rPh>
    <phoneticPr fontId="2"/>
  </si>
  <si>
    <t>Ｊ　金融業,保険業</t>
    <rPh sb="2" eb="4">
      <t>キンユウ</t>
    </rPh>
    <rPh sb="4" eb="5">
      <t>ギョウ</t>
    </rPh>
    <rPh sb="6" eb="9">
      <t>ホケンギョウ</t>
    </rPh>
    <phoneticPr fontId="2"/>
  </si>
  <si>
    <t>Ｏ　教育,学習支援業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</si>
  <si>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Ｒ　サービス業（他に分類されないもの）</t>
    <rPh sb="6" eb="7">
      <t>ギョウ</t>
    </rPh>
    <rPh sb="8" eb="9">
      <t>ホカ</t>
    </rPh>
    <rPh sb="10" eb="12">
      <t>ブンルイ</t>
    </rPh>
    <phoneticPr fontId="2"/>
  </si>
  <si>
    <t>　　　平成24年、平成28年、令和３年　総務省・経済産業省「経済センサス-活動調査」</t>
    <rPh sb="3" eb="5">
      <t>ヘイセイ</t>
    </rPh>
    <rPh sb="7" eb="8">
      <t>ネン</t>
    </rPh>
    <rPh sb="9" eb="11">
      <t>ヘイセイ</t>
    </rPh>
    <rPh sb="13" eb="14">
      <t>ネン</t>
    </rPh>
    <rPh sb="15" eb="17">
      <t>レイワ</t>
    </rPh>
    <rPh sb="18" eb="19">
      <t>ネン</t>
    </rPh>
    <rPh sb="20" eb="23">
      <t>ソウムショウ</t>
    </rPh>
    <rPh sb="24" eb="26">
      <t>ケイザイ</t>
    </rPh>
    <rPh sb="26" eb="29">
      <t>サンギョウショウ</t>
    </rPh>
    <rPh sb="30" eb="32">
      <t>ケイザイ</t>
    </rPh>
    <rPh sb="37" eb="39">
      <t>カツドウ</t>
    </rPh>
    <rPh sb="39" eb="41">
      <t>チョウサ</t>
    </rPh>
    <phoneticPr fontId="1"/>
  </si>
  <si>
    <t>資料：令和３年　総務省・経済産業省「経済センサス-活動調査」</t>
    <phoneticPr fontId="1"/>
  </si>
  <si>
    <t>　　　平成24年、平成28年、令和３年　総務省・経済産業省「経済センサス－活動調査」</t>
    <rPh sb="3" eb="5">
      <t>ヘイセイ</t>
    </rPh>
    <rPh sb="7" eb="8">
      <t>ネン</t>
    </rPh>
    <rPh sb="15" eb="17">
      <t>レイワ</t>
    </rPh>
    <rPh sb="18" eb="19">
      <t>ネン</t>
    </rPh>
    <phoneticPr fontId="1"/>
  </si>
  <si>
    <t>Ａ～Ｒ　全産業（Ｓ　公務を除く）</t>
    <phoneticPr fontId="1"/>
  </si>
  <si>
    <t>Ｃ 事業所</t>
    <rPh sb="2" eb="5">
      <t>ジギョウショ</t>
    </rPh>
    <phoneticPr fontId="1"/>
  </si>
  <si>
    <t>48　Ｃ 事業所</t>
    <rPh sb="5" eb="8">
      <t>ジギョウショ</t>
    </rPh>
    <phoneticPr fontId="1"/>
  </si>
  <si>
    <t>ＡＢ　農林漁業</t>
    <rPh sb="3" eb="6">
      <t>ノウリンギョ</t>
    </rPh>
    <rPh sb="6" eb="7">
      <t>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</si>
</sst>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0"/>
      <color theme="1"/>
      <name val="ＭＳ Ｐ明朝"/>
      <family val="1"/>
      <charset val="128"/>
    </font>
    <font>
      <sz val="11"/>
      <color theme="1"/>
      <name val="Yu Gothic"/>
      <family val="2"/>
      <scheme val="minor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1"/>
      <name val="BIZ UD明朝 Medium"/>
      <family val="1"/>
      <charset val="128"/>
    </font>
    <font>
      <sz val="28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b/>
      <sz val="1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4" fillId="0" borderId="0"/>
  </cellStyleXfs>
  <cellXfs count="129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1"/>
    </xf>
    <xf numFmtId="41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4"/>
    </xf>
    <xf numFmtId="3" fontId="6" fillId="0" borderId="0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58" fontId="6" fillId="0" borderId="0" xfId="0" applyNumberFormat="1" applyFont="1" applyFill="1" applyBorder="1" applyAlignment="1">
      <alignment vertical="center"/>
    </xf>
    <xf numFmtId="58" fontId="8" fillId="0" borderId="2" xfId="0" applyNumberFormat="1" applyFont="1" applyFill="1" applyBorder="1" applyAlignment="1">
      <alignment vertical="center"/>
    </xf>
    <xf numFmtId="58" fontId="8" fillId="0" borderId="0" xfId="0" applyNumberFormat="1" applyFont="1" applyFill="1" applyBorder="1" applyAlignment="1">
      <alignment vertical="center"/>
    </xf>
    <xf numFmtId="0" fontId="9" fillId="0" borderId="19" xfId="0" applyFont="1" applyBorder="1" applyAlignment="1">
      <alignment horizontal="right"/>
    </xf>
    <xf numFmtId="0" fontId="6" fillId="0" borderId="1" xfId="0" applyFont="1" applyBorder="1" applyAlignment="1">
      <alignment vertical="center"/>
    </xf>
    <xf numFmtId="41" fontId="6" fillId="0" borderId="8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0" xfId="1" applyNumberFormat="1" applyFont="1" applyBorder="1" applyAlignment="1">
      <alignment vertical="center"/>
    </xf>
    <xf numFmtId="41" fontId="8" fillId="0" borderId="1" xfId="1" applyNumberFormat="1" applyFont="1" applyBorder="1" applyAlignment="1">
      <alignment vertical="center"/>
    </xf>
    <xf numFmtId="41" fontId="6" fillId="0" borderId="0" xfId="0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41" fontId="10" fillId="0" borderId="0" xfId="0" applyNumberFormat="1" applyFont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6" fillId="0" borderId="0" xfId="0" applyNumberFormat="1" applyFont="1" applyAlignment="1">
      <alignment horizontal="right" vertical="center"/>
    </xf>
    <xf numFmtId="41" fontId="6" fillId="0" borderId="0" xfId="1" applyNumberFormat="1" applyFont="1" applyAlignment="1">
      <alignment vertical="center"/>
    </xf>
    <xf numFmtId="41" fontId="8" fillId="0" borderId="0" xfId="0" applyNumberFormat="1" applyFont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58" fontId="6" fillId="0" borderId="0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1" fontId="6" fillId="0" borderId="0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vertical="center"/>
    </xf>
    <xf numFmtId="41" fontId="8" fillId="0" borderId="2" xfId="0" applyNumberFormat="1" applyFont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1" fontId="6" fillId="0" borderId="0" xfId="1" applyNumberFormat="1" applyFont="1" applyBorder="1" applyAlignment="1">
      <alignment horizontal="right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58" fontId="6" fillId="2" borderId="11" xfId="0" applyNumberFormat="1" applyFont="1" applyFill="1" applyBorder="1" applyAlignment="1">
      <alignment horizontal="left" vertical="center"/>
    </xf>
    <xf numFmtId="58" fontId="6" fillId="2" borderId="4" xfId="0" applyNumberFormat="1" applyFont="1" applyFill="1" applyBorder="1" applyAlignment="1">
      <alignment horizontal="left" vertical="center"/>
    </xf>
    <xf numFmtId="58" fontId="6" fillId="2" borderId="5" xfId="0" applyNumberFormat="1" applyFont="1" applyFill="1" applyBorder="1" applyAlignment="1">
      <alignment horizontal="left" vertical="center"/>
    </xf>
    <xf numFmtId="58" fontId="6" fillId="2" borderId="20" xfId="0" applyNumberFormat="1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58" fontId="6" fillId="2" borderId="14" xfId="0" applyNumberFormat="1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58" fontId="6" fillId="2" borderId="6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0" fontId="0" fillId="0" borderId="2" xfId="0" applyBorder="1" applyAlignment="1">
      <alignment horizontal="left" vertical="center" indent="2"/>
    </xf>
    <xf numFmtId="0" fontId="8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0" xfId="0" applyFont="1" applyAlignment="1">
      <alignment horizontal="distributed" vertical="center" indent="25"/>
    </xf>
    <xf numFmtId="0" fontId="6" fillId="0" borderId="0" xfId="0" applyFont="1" applyBorder="1" applyAlignment="1">
      <alignment horizontal="left" vertical="center" indent="2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indent="1"/>
    </xf>
    <xf numFmtId="0" fontId="8" fillId="0" borderId="2" xfId="0" applyFont="1" applyFill="1" applyBorder="1" applyAlignment="1">
      <alignment horizontal="left" vertical="center" indent="1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8" fillId="0" borderId="2" xfId="0" applyFont="1" applyBorder="1" applyAlignment="1">
      <alignment horizontal="left" vertical="center" indent="2"/>
    </xf>
    <xf numFmtId="0" fontId="6" fillId="0" borderId="2" xfId="0" applyFont="1" applyBorder="1" applyAlignment="1">
      <alignment horizontal="left" vertical="center" indent="3"/>
    </xf>
    <xf numFmtId="0" fontId="0" fillId="0" borderId="0" xfId="0" applyBorder="1" applyAlignment="1">
      <alignment horizontal="left" vertical="center" indent="3"/>
    </xf>
    <xf numFmtId="0" fontId="0" fillId="0" borderId="2" xfId="0" applyBorder="1" applyAlignment="1">
      <alignment horizontal="left" vertical="center" indent="3"/>
    </xf>
    <xf numFmtId="0" fontId="6" fillId="0" borderId="2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 indent="2"/>
    </xf>
    <xf numFmtId="0" fontId="6" fillId="0" borderId="21" xfId="0" applyFont="1" applyBorder="1" applyAlignment="1">
      <alignment horizontal="left" vertical="center" indent="3"/>
    </xf>
    <xf numFmtId="0" fontId="6" fillId="0" borderId="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left" vertical="center" indent="2"/>
    </xf>
    <xf numFmtId="49" fontId="6" fillId="0" borderId="2" xfId="0" applyNumberFormat="1" applyFont="1" applyFill="1" applyBorder="1" applyAlignment="1">
      <alignment horizontal="left" vertical="center" indent="2"/>
    </xf>
    <xf numFmtId="49" fontId="8" fillId="0" borderId="0" xfId="0" applyNumberFormat="1" applyFont="1" applyFill="1" applyBorder="1" applyAlignment="1">
      <alignment horizontal="left" vertical="center" indent="2"/>
    </xf>
    <xf numFmtId="49" fontId="8" fillId="0" borderId="2" xfId="0" applyNumberFormat="1" applyFont="1" applyFill="1" applyBorder="1" applyAlignment="1">
      <alignment horizontal="left" vertical="center" indent="2"/>
    </xf>
    <xf numFmtId="58" fontId="6" fillId="0" borderId="1" xfId="0" applyNumberFormat="1" applyFont="1" applyFill="1" applyBorder="1" applyAlignment="1">
      <alignment horizontal="left" vertical="center" indent="2"/>
    </xf>
    <xf numFmtId="58" fontId="6" fillId="0" borderId="3" xfId="0" applyNumberFormat="1" applyFont="1" applyFill="1" applyBorder="1" applyAlignment="1">
      <alignment horizontal="left" vertical="center" indent="2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2"/>
    </xf>
    <xf numFmtId="41" fontId="8" fillId="0" borderId="0" xfId="1" applyNumberFormat="1" applyFont="1" applyBorder="1" applyAlignment="1">
      <alignment vertical="center"/>
    </xf>
    <xf numFmtId="41" fontId="8" fillId="0" borderId="0" xfId="1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6" xfId="2" xr:uid="{6B4E96D8-ED2D-491F-B32B-11454BC064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C1A8B-72F4-419C-8AC1-5615744F26CE}">
  <dimension ref="A1:AG113"/>
  <sheetViews>
    <sheetView tabSelected="1" view="pageBreakPreview" topLeftCell="A27" zoomScale="60" zoomScaleNormal="100" workbookViewId="0">
      <selection activeCell="P13" sqref="P13"/>
    </sheetView>
  </sheetViews>
  <sheetFormatPr defaultColWidth="3" defaultRowHeight="16.5" customHeight="1"/>
  <cols>
    <col min="1" max="1" width="2.83203125" style="2" customWidth="1"/>
    <col min="2" max="2" width="15.25" style="2" customWidth="1"/>
    <col min="3" max="32" width="7.58203125" style="2" customWidth="1"/>
    <col min="33" max="33" width="2.83203125" style="2" customWidth="1"/>
    <col min="34" max="16384" width="3" style="2"/>
  </cols>
  <sheetData>
    <row r="1" spans="1:33" ht="16.5" customHeight="1">
      <c r="A1" s="1" t="s">
        <v>197</v>
      </c>
      <c r="B1" s="1"/>
      <c r="C1" s="1"/>
      <c r="AG1" s="3" t="str">
        <f>"Ｃ 事業所　"&amp;VALUE(SUBSTITUTE(A1,$B$2,""))+1</f>
        <v>Ｃ 事業所　49</v>
      </c>
    </row>
    <row r="2" spans="1:33" ht="32.25" customHeight="1">
      <c r="B2" s="81" t="s">
        <v>196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3" ht="16.5" customHeight="1">
      <c r="B3" s="6" t="s">
        <v>168</v>
      </c>
      <c r="C3" s="6"/>
      <c r="H3" s="3"/>
      <c r="J3" s="6"/>
      <c r="K3" s="7"/>
      <c r="L3" s="7"/>
      <c r="N3" s="6"/>
      <c r="Q3" s="20" t="s">
        <v>170</v>
      </c>
    </row>
    <row r="4" spans="1:33" ht="14.15" customHeight="1" thickBot="1">
      <c r="B4" s="6"/>
      <c r="C4" s="6"/>
      <c r="H4" s="3"/>
      <c r="K4" s="7"/>
      <c r="L4" s="7"/>
      <c r="M4" s="6"/>
      <c r="N4" s="6"/>
      <c r="AF4" s="21" t="s">
        <v>142</v>
      </c>
    </row>
    <row r="5" spans="1:33" ht="15" customHeight="1" thickTop="1">
      <c r="B5" s="52" t="s">
        <v>0</v>
      </c>
      <c r="C5" s="52"/>
      <c r="D5" s="52"/>
      <c r="E5" s="53"/>
      <c r="F5" s="67" t="s">
        <v>166</v>
      </c>
      <c r="G5" s="67"/>
      <c r="H5" s="67"/>
      <c r="I5" s="67"/>
      <c r="J5" s="68" t="s">
        <v>167</v>
      </c>
      <c r="K5" s="68"/>
      <c r="L5" s="68"/>
      <c r="M5" s="69"/>
      <c r="Q5" s="87" t="s">
        <v>27</v>
      </c>
      <c r="R5" s="88"/>
      <c r="S5" s="88"/>
      <c r="T5" s="88"/>
      <c r="U5" s="88"/>
      <c r="V5" s="88"/>
      <c r="W5" s="35" t="s">
        <v>1</v>
      </c>
      <c r="X5" s="36" t="s">
        <v>2</v>
      </c>
      <c r="Y5" s="88" t="s">
        <v>27</v>
      </c>
      <c r="Z5" s="88"/>
      <c r="AA5" s="88"/>
      <c r="AB5" s="88"/>
      <c r="AC5" s="88"/>
      <c r="AD5" s="88"/>
      <c r="AE5" s="35" t="s">
        <v>1</v>
      </c>
      <c r="AF5" s="34" t="s">
        <v>2</v>
      </c>
    </row>
    <row r="6" spans="1:33" ht="14.15" customHeight="1">
      <c r="B6" s="54"/>
      <c r="C6" s="54"/>
      <c r="D6" s="54"/>
      <c r="E6" s="55"/>
      <c r="F6" s="70">
        <v>41821</v>
      </c>
      <c r="G6" s="71"/>
      <c r="H6" s="72">
        <v>44348</v>
      </c>
      <c r="I6" s="73"/>
      <c r="J6" s="74">
        <v>42522</v>
      </c>
      <c r="K6" s="74"/>
      <c r="L6" s="74">
        <v>44348</v>
      </c>
      <c r="M6" s="66"/>
      <c r="Q6" s="89"/>
      <c r="R6" s="89"/>
      <c r="S6" s="89"/>
      <c r="T6" s="89"/>
      <c r="U6" s="89"/>
      <c r="V6" s="89"/>
      <c r="W6" s="27"/>
      <c r="X6" s="27"/>
      <c r="Y6" s="99"/>
      <c r="Z6" s="100"/>
      <c r="AA6" s="100"/>
      <c r="AB6" s="100"/>
      <c r="AC6" s="100"/>
      <c r="AD6" s="89"/>
      <c r="AE6" s="27"/>
      <c r="AF6" s="27"/>
    </row>
    <row r="7" spans="1:33" ht="16.5" customHeight="1">
      <c r="B7" s="56"/>
      <c r="C7" s="56"/>
      <c r="D7" s="56"/>
      <c r="E7" s="57"/>
      <c r="F7" s="8" t="s">
        <v>1</v>
      </c>
      <c r="G7" s="38" t="s">
        <v>2</v>
      </c>
      <c r="H7" s="8" t="s">
        <v>1</v>
      </c>
      <c r="I7" s="38" t="s">
        <v>2</v>
      </c>
      <c r="J7" s="38" t="s">
        <v>1</v>
      </c>
      <c r="K7" s="38" t="s">
        <v>2</v>
      </c>
      <c r="L7" s="38" t="s">
        <v>1</v>
      </c>
      <c r="M7" s="39" t="s">
        <v>2</v>
      </c>
      <c r="Q7" s="90" t="s">
        <v>195</v>
      </c>
      <c r="R7" s="91"/>
      <c r="S7" s="91"/>
      <c r="T7" s="91"/>
      <c r="U7" s="91"/>
      <c r="V7" s="92"/>
      <c r="W7" s="28">
        <v>6323</v>
      </c>
      <c r="X7" s="28">
        <v>68292</v>
      </c>
      <c r="Y7" s="101" t="s">
        <v>77</v>
      </c>
      <c r="Z7" s="76"/>
      <c r="AA7" s="76"/>
      <c r="AB7" s="76"/>
      <c r="AC7" s="76"/>
      <c r="AD7" s="77"/>
      <c r="AE7" s="28">
        <v>1512</v>
      </c>
      <c r="AF7" s="28">
        <v>11332</v>
      </c>
    </row>
    <row r="8" spans="1:33" ht="15.65" customHeight="1">
      <c r="B8" s="83"/>
      <c r="C8" s="83"/>
      <c r="D8" s="83"/>
      <c r="E8" s="84"/>
      <c r="F8" s="23"/>
      <c r="G8" s="23"/>
      <c r="H8" s="24"/>
      <c r="I8" s="24"/>
      <c r="J8" s="23"/>
      <c r="K8" s="23"/>
      <c r="L8" s="24"/>
      <c r="M8" s="24"/>
      <c r="Q8" s="89"/>
      <c r="R8" s="93"/>
      <c r="S8" s="93"/>
      <c r="T8" s="93"/>
      <c r="U8" s="93"/>
      <c r="V8" s="94"/>
      <c r="W8" s="27"/>
      <c r="X8" s="27"/>
      <c r="Y8" s="102" t="s">
        <v>94</v>
      </c>
      <c r="Z8" s="97"/>
      <c r="AA8" s="97"/>
      <c r="AB8" s="97"/>
      <c r="AC8" s="97"/>
      <c r="AD8" s="98"/>
      <c r="AE8" s="27">
        <v>5</v>
      </c>
      <c r="AF8" s="27">
        <v>61</v>
      </c>
    </row>
    <row r="9" spans="1:33" s="7" customFormat="1" ht="16.5" customHeight="1">
      <c r="B9" s="85" t="s">
        <v>3</v>
      </c>
      <c r="C9" s="85"/>
      <c r="D9" s="85"/>
      <c r="E9" s="86"/>
      <c r="F9" s="11">
        <v>7359</v>
      </c>
      <c r="G9" s="11">
        <v>73497</v>
      </c>
      <c r="H9" s="16">
        <v>6578</v>
      </c>
      <c r="I9" s="16">
        <v>73031</v>
      </c>
      <c r="J9" s="11">
        <v>6816</v>
      </c>
      <c r="K9" s="11">
        <v>67014</v>
      </c>
      <c r="L9" s="16">
        <v>6323</v>
      </c>
      <c r="M9" s="16">
        <v>68292</v>
      </c>
      <c r="Q9" s="95" t="s">
        <v>173</v>
      </c>
      <c r="R9" s="76"/>
      <c r="S9" s="76"/>
      <c r="T9" s="76"/>
      <c r="U9" s="76"/>
      <c r="V9" s="77"/>
      <c r="W9" s="28">
        <v>23</v>
      </c>
      <c r="X9" s="28">
        <v>212</v>
      </c>
      <c r="Y9" s="102" t="s">
        <v>95</v>
      </c>
      <c r="Z9" s="97"/>
      <c r="AA9" s="97"/>
      <c r="AB9" s="97"/>
      <c r="AC9" s="97"/>
      <c r="AD9" s="98"/>
      <c r="AE9" s="27">
        <v>7</v>
      </c>
      <c r="AF9" s="27">
        <v>32</v>
      </c>
    </row>
    <row r="10" spans="1:33" s="7" customFormat="1" ht="16.5" customHeight="1">
      <c r="B10" s="75" t="s">
        <v>198</v>
      </c>
      <c r="C10" s="76"/>
      <c r="D10" s="76"/>
      <c r="E10" s="77"/>
      <c r="F10" s="11">
        <v>21</v>
      </c>
      <c r="G10" s="11">
        <v>200</v>
      </c>
      <c r="H10" s="16">
        <v>26</v>
      </c>
      <c r="I10" s="16">
        <v>223</v>
      </c>
      <c r="J10" s="11">
        <v>20</v>
      </c>
      <c r="K10" s="11">
        <v>167</v>
      </c>
      <c r="L10" s="16">
        <v>25</v>
      </c>
      <c r="M10" s="16">
        <v>221</v>
      </c>
      <c r="Q10" s="96" t="s">
        <v>28</v>
      </c>
      <c r="R10" s="97"/>
      <c r="S10" s="97"/>
      <c r="T10" s="97"/>
      <c r="U10" s="97"/>
      <c r="V10" s="98"/>
      <c r="W10" s="27">
        <v>21</v>
      </c>
      <c r="X10" s="27">
        <v>160</v>
      </c>
      <c r="Y10" s="102" t="s">
        <v>96</v>
      </c>
      <c r="Z10" s="97"/>
      <c r="AA10" s="97"/>
      <c r="AB10" s="97"/>
      <c r="AC10" s="97"/>
      <c r="AD10" s="98"/>
      <c r="AE10" s="27">
        <v>57</v>
      </c>
      <c r="AF10" s="27">
        <v>465</v>
      </c>
    </row>
    <row r="11" spans="1:33" s="7" customFormat="1" ht="16.5" customHeight="1">
      <c r="B11" s="75" t="s">
        <v>20</v>
      </c>
      <c r="C11" s="76"/>
      <c r="D11" s="76"/>
      <c r="E11" s="77"/>
      <c r="F11" s="11">
        <v>3</v>
      </c>
      <c r="G11" s="11">
        <v>47</v>
      </c>
      <c r="H11" s="16">
        <v>2</v>
      </c>
      <c r="I11" s="16">
        <v>14</v>
      </c>
      <c r="J11" s="11">
        <v>2</v>
      </c>
      <c r="K11" s="11">
        <v>15</v>
      </c>
      <c r="L11" s="16">
        <v>2</v>
      </c>
      <c r="M11" s="16">
        <v>14</v>
      </c>
      <c r="Q11" s="96" t="s">
        <v>29</v>
      </c>
      <c r="R11" s="97"/>
      <c r="S11" s="97"/>
      <c r="T11" s="97"/>
      <c r="U11" s="97"/>
      <c r="V11" s="98"/>
      <c r="W11" s="27">
        <v>2</v>
      </c>
      <c r="X11" s="27">
        <v>52</v>
      </c>
      <c r="Y11" s="102" t="s">
        <v>97</v>
      </c>
      <c r="Z11" s="97"/>
      <c r="AA11" s="97"/>
      <c r="AB11" s="97"/>
      <c r="AC11" s="97"/>
      <c r="AD11" s="98"/>
      <c r="AE11" s="27">
        <v>117</v>
      </c>
      <c r="AF11" s="27">
        <v>741</v>
      </c>
    </row>
    <row r="12" spans="1:33" s="7" customFormat="1" ht="16.5" customHeight="1">
      <c r="B12" s="75" t="s">
        <v>4</v>
      </c>
      <c r="C12" s="76"/>
      <c r="D12" s="76"/>
      <c r="E12" s="77"/>
      <c r="F12" s="11">
        <v>865</v>
      </c>
      <c r="G12" s="11">
        <v>6812</v>
      </c>
      <c r="H12" s="16">
        <v>781</v>
      </c>
      <c r="I12" s="16">
        <v>6383</v>
      </c>
      <c r="J12" s="11">
        <v>843</v>
      </c>
      <c r="K12" s="11">
        <v>6858</v>
      </c>
      <c r="L12" s="16">
        <v>781</v>
      </c>
      <c r="M12" s="16">
        <v>6383</v>
      </c>
      <c r="Q12" s="95" t="s">
        <v>78</v>
      </c>
      <c r="R12" s="76"/>
      <c r="S12" s="76"/>
      <c r="T12" s="76"/>
      <c r="U12" s="76"/>
      <c r="V12" s="77"/>
      <c r="W12" s="28">
        <v>2</v>
      </c>
      <c r="X12" s="28">
        <v>9</v>
      </c>
      <c r="Y12" s="102" t="s">
        <v>98</v>
      </c>
      <c r="Z12" s="97"/>
      <c r="AA12" s="97"/>
      <c r="AB12" s="97"/>
      <c r="AC12" s="97"/>
      <c r="AD12" s="98"/>
      <c r="AE12" s="27">
        <v>149</v>
      </c>
      <c r="AF12" s="27">
        <v>1151</v>
      </c>
    </row>
    <row r="13" spans="1:33" s="7" customFormat="1" ht="16.5" customHeight="1">
      <c r="B13" s="75" t="s">
        <v>5</v>
      </c>
      <c r="C13" s="76"/>
      <c r="D13" s="76"/>
      <c r="E13" s="77"/>
      <c r="F13" s="11">
        <v>344</v>
      </c>
      <c r="G13" s="11">
        <v>12458</v>
      </c>
      <c r="H13" s="16">
        <v>284</v>
      </c>
      <c r="I13" s="16">
        <v>12571</v>
      </c>
      <c r="J13" s="11">
        <v>310</v>
      </c>
      <c r="K13" s="11">
        <v>12083</v>
      </c>
      <c r="L13" s="16">
        <v>284</v>
      </c>
      <c r="M13" s="16">
        <v>12571</v>
      </c>
      <c r="Q13" s="96" t="s">
        <v>30</v>
      </c>
      <c r="R13" s="97"/>
      <c r="S13" s="97"/>
      <c r="T13" s="97"/>
      <c r="U13" s="97"/>
      <c r="V13" s="98"/>
      <c r="W13" s="27">
        <v>1</v>
      </c>
      <c r="X13" s="27">
        <v>2</v>
      </c>
      <c r="Y13" s="102" t="s">
        <v>99</v>
      </c>
      <c r="Z13" s="97"/>
      <c r="AA13" s="97"/>
      <c r="AB13" s="97"/>
      <c r="AC13" s="97"/>
      <c r="AD13" s="98"/>
      <c r="AE13" s="27">
        <v>92</v>
      </c>
      <c r="AF13" s="27">
        <v>614</v>
      </c>
    </row>
    <row r="14" spans="1:33" s="7" customFormat="1" ht="16.5" customHeight="1">
      <c r="B14" s="75" t="s">
        <v>6</v>
      </c>
      <c r="C14" s="76"/>
      <c r="D14" s="76"/>
      <c r="E14" s="77"/>
      <c r="F14" s="11">
        <v>14</v>
      </c>
      <c r="G14" s="11">
        <v>450</v>
      </c>
      <c r="H14" s="16">
        <v>23</v>
      </c>
      <c r="I14" s="16">
        <v>296</v>
      </c>
      <c r="J14" s="11">
        <v>4</v>
      </c>
      <c r="K14" s="11">
        <v>241</v>
      </c>
      <c r="L14" s="16">
        <v>13</v>
      </c>
      <c r="M14" s="16">
        <v>153</v>
      </c>
      <c r="Q14" s="96" t="s">
        <v>31</v>
      </c>
      <c r="R14" s="97"/>
      <c r="S14" s="97"/>
      <c r="T14" s="97"/>
      <c r="U14" s="97"/>
      <c r="V14" s="98"/>
      <c r="W14" s="27">
        <v>1</v>
      </c>
      <c r="X14" s="27">
        <v>7</v>
      </c>
      <c r="Y14" s="102" t="s">
        <v>100</v>
      </c>
      <c r="Z14" s="97"/>
      <c r="AA14" s="97"/>
      <c r="AB14" s="97"/>
      <c r="AC14" s="97"/>
      <c r="AD14" s="98"/>
      <c r="AE14" s="27">
        <v>2</v>
      </c>
      <c r="AF14" s="27">
        <v>20</v>
      </c>
    </row>
    <row r="15" spans="1:33" s="7" customFormat="1" ht="16.5" customHeight="1">
      <c r="B15" s="75" t="s">
        <v>7</v>
      </c>
      <c r="C15" s="76"/>
      <c r="D15" s="76"/>
      <c r="E15" s="77"/>
      <c r="F15" s="11">
        <v>72</v>
      </c>
      <c r="G15" s="11">
        <v>806</v>
      </c>
      <c r="H15" s="16">
        <v>61</v>
      </c>
      <c r="I15" s="16">
        <v>584</v>
      </c>
      <c r="J15" s="11">
        <v>70</v>
      </c>
      <c r="K15" s="11">
        <v>758</v>
      </c>
      <c r="L15" s="16">
        <v>61</v>
      </c>
      <c r="M15" s="16">
        <v>584</v>
      </c>
      <c r="Q15" s="95" t="s">
        <v>79</v>
      </c>
      <c r="R15" s="76"/>
      <c r="S15" s="76"/>
      <c r="T15" s="76"/>
      <c r="U15" s="76"/>
      <c r="V15" s="77"/>
      <c r="W15" s="28">
        <v>2</v>
      </c>
      <c r="X15" s="28">
        <v>14</v>
      </c>
      <c r="Y15" s="102" t="s">
        <v>101</v>
      </c>
      <c r="Z15" s="97"/>
      <c r="AA15" s="97"/>
      <c r="AB15" s="97"/>
      <c r="AC15" s="97"/>
      <c r="AD15" s="98"/>
      <c r="AE15" s="27">
        <v>141</v>
      </c>
      <c r="AF15" s="27">
        <v>487</v>
      </c>
    </row>
    <row r="16" spans="1:33" s="7" customFormat="1" ht="16.5" customHeight="1">
      <c r="B16" s="75" t="s">
        <v>8</v>
      </c>
      <c r="C16" s="76"/>
      <c r="D16" s="76"/>
      <c r="E16" s="77"/>
      <c r="F16" s="11">
        <v>234</v>
      </c>
      <c r="G16" s="11">
        <v>5777</v>
      </c>
      <c r="H16" s="16">
        <v>221</v>
      </c>
      <c r="I16" s="16">
        <v>5789</v>
      </c>
      <c r="J16" s="11">
        <v>222</v>
      </c>
      <c r="K16" s="11">
        <v>6039</v>
      </c>
      <c r="L16" s="16">
        <v>220</v>
      </c>
      <c r="M16" s="16">
        <v>5773</v>
      </c>
      <c r="Q16" s="96" t="s">
        <v>32</v>
      </c>
      <c r="R16" s="97"/>
      <c r="S16" s="97"/>
      <c r="T16" s="97"/>
      <c r="U16" s="97"/>
      <c r="V16" s="98"/>
      <c r="W16" s="27">
        <v>2</v>
      </c>
      <c r="X16" s="27">
        <v>14</v>
      </c>
      <c r="Y16" s="102" t="s">
        <v>102</v>
      </c>
      <c r="Z16" s="97"/>
      <c r="AA16" s="97"/>
      <c r="AB16" s="97"/>
      <c r="AC16" s="97"/>
      <c r="AD16" s="98"/>
      <c r="AE16" s="27">
        <v>322</v>
      </c>
      <c r="AF16" s="27">
        <v>3784</v>
      </c>
    </row>
    <row r="17" spans="2:32" s="7" customFormat="1" ht="16.5" customHeight="1">
      <c r="B17" s="75" t="s">
        <v>9</v>
      </c>
      <c r="C17" s="76"/>
      <c r="D17" s="76"/>
      <c r="E17" s="77"/>
      <c r="F17" s="11">
        <v>1799</v>
      </c>
      <c r="G17" s="11">
        <v>11620</v>
      </c>
      <c r="H17" s="16">
        <v>1512</v>
      </c>
      <c r="I17" s="16">
        <v>11332</v>
      </c>
      <c r="J17" s="11">
        <v>1723</v>
      </c>
      <c r="K17" s="11">
        <v>11478</v>
      </c>
      <c r="L17" s="16">
        <v>1512</v>
      </c>
      <c r="M17" s="16">
        <v>11332</v>
      </c>
      <c r="Q17" s="95" t="s">
        <v>80</v>
      </c>
      <c r="R17" s="76"/>
      <c r="S17" s="76"/>
      <c r="T17" s="76"/>
      <c r="U17" s="76"/>
      <c r="V17" s="77"/>
      <c r="W17" s="28">
        <v>781</v>
      </c>
      <c r="X17" s="28">
        <v>6383</v>
      </c>
      <c r="Y17" s="102" t="s">
        <v>103</v>
      </c>
      <c r="Z17" s="97"/>
      <c r="AA17" s="97"/>
      <c r="AB17" s="97"/>
      <c r="AC17" s="97"/>
      <c r="AD17" s="98"/>
      <c r="AE17" s="27">
        <v>170</v>
      </c>
      <c r="AF17" s="27">
        <v>1289</v>
      </c>
    </row>
    <row r="18" spans="2:32" ht="16.5" customHeight="1">
      <c r="B18" s="75" t="s">
        <v>10</v>
      </c>
      <c r="C18" s="76"/>
      <c r="D18" s="76"/>
      <c r="E18" s="77"/>
      <c r="F18" s="46">
        <v>151</v>
      </c>
      <c r="G18" s="46">
        <v>1856</v>
      </c>
      <c r="H18" s="127">
        <v>140</v>
      </c>
      <c r="I18" s="127">
        <v>1868</v>
      </c>
      <c r="J18" s="25">
        <v>145</v>
      </c>
      <c r="K18" s="25">
        <v>1857</v>
      </c>
      <c r="L18" s="127">
        <v>140</v>
      </c>
      <c r="M18" s="127">
        <v>1868</v>
      </c>
      <c r="Q18" s="96" t="s">
        <v>33</v>
      </c>
      <c r="R18" s="97"/>
      <c r="S18" s="97"/>
      <c r="T18" s="97"/>
      <c r="U18" s="97"/>
      <c r="V18" s="98"/>
      <c r="W18" s="27">
        <v>277</v>
      </c>
      <c r="X18" s="27">
        <v>2315</v>
      </c>
      <c r="Y18" s="102" t="s">
        <v>104</v>
      </c>
      <c r="Z18" s="97"/>
      <c r="AA18" s="97"/>
      <c r="AB18" s="97"/>
      <c r="AC18" s="97"/>
      <c r="AD18" s="98"/>
      <c r="AE18" s="27">
        <v>384</v>
      </c>
      <c r="AF18" s="27">
        <v>2249</v>
      </c>
    </row>
    <row r="19" spans="2:32" ht="16.5" customHeight="1">
      <c r="B19" s="75" t="s">
        <v>11</v>
      </c>
      <c r="C19" s="76"/>
      <c r="D19" s="76"/>
      <c r="E19" s="77"/>
      <c r="F19" s="46">
        <v>557</v>
      </c>
      <c r="G19" s="46">
        <v>1586</v>
      </c>
      <c r="H19" s="127">
        <v>511</v>
      </c>
      <c r="I19" s="127">
        <v>1530</v>
      </c>
      <c r="J19" s="25">
        <v>524</v>
      </c>
      <c r="K19" s="25">
        <v>1482</v>
      </c>
      <c r="L19" s="127">
        <v>511</v>
      </c>
      <c r="M19" s="127">
        <v>1530</v>
      </c>
      <c r="Q19" s="96" t="s">
        <v>34</v>
      </c>
      <c r="R19" s="97"/>
      <c r="S19" s="97"/>
      <c r="T19" s="97"/>
      <c r="U19" s="97"/>
      <c r="V19" s="98"/>
      <c r="W19" s="27">
        <v>219</v>
      </c>
      <c r="X19" s="27">
        <v>1352</v>
      </c>
      <c r="Y19" s="102" t="s">
        <v>105</v>
      </c>
      <c r="Z19" s="97"/>
      <c r="AA19" s="97"/>
      <c r="AB19" s="97"/>
      <c r="AC19" s="97"/>
      <c r="AD19" s="98"/>
      <c r="AE19" s="27">
        <v>65</v>
      </c>
      <c r="AF19" s="27">
        <v>437</v>
      </c>
    </row>
    <row r="20" spans="2:32" ht="16.5" customHeight="1">
      <c r="B20" s="75" t="s">
        <v>12</v>
      </c>
      <c r="C20" s="76"/>
      <c r="D20" s="76"/>
      <c r="E20" s="77"/>
      <c r="F20" s="46">
        <v>300</v>
      </c>
      <c r="G20" s="46">
        <v>1793</v>
      </c>
      <c r="H20" s="127">
        <v>320</v>
      </c>
      <c r="I20" s="127">
        <v>2251</v>
      </c>
      <c r="J20" s="25">
        <v>291</v>
      </c>
      <c r="K20" s="25">
        <v>1564</v>
      </c>
      <c r="L20" s="127">
        <v>318</v>
      </c>
      <c r="M20" s="127">
        <v>2178</v>
      </c>
      <c r="Q20" s="96" t="s">
        <v>35</v>
      </c>
      <c r="R20" s="97"/>
      <c r="S20" s="97"/>
      <c r="T20" s="97"/>
      <c r="U20" s="97"/>
      <c r="V20" s="98"/>
      <c r="W20" s="27">
        <v>285</v>
      </c>
      <c r="X20" s="27">
        <v>2716</v>
      </c>
      <c r="Y20" s="101" t="s">
        <v>85</v>
      </c>
      <c r="Z20" s="76"/>
      <c r="AA20" s="76"/>
      <c r="AB20" s="76"/>
      <c r="AC20" s="76"/>
      <c r="AD20" s="77"/>
      <c r="AE20" s="28">
        <v>140</v>
      </c>
      <c r="AF20" s="28">
        <v>1868</v>
      </c>
    </row>
    <row r="21" spans="2:32" ht="16.5" customHeight="1">
      <c r="B21" s="75" t="s">
        <v>13</v>
      </c>
      <c r="C21" s="76"/>
      <c r="D21" s="76"/>
      <c r="E21" s="77"/>
      <c r="F21" s="46">
        <v>884</v>
      </c>
      <c r="G21" s="46">
        <v>5232</v>
      </c>
      <c r="H21" s="127">
        <v>721</v>
      </c>
      <c r="I21" s="127">
        <v>4826</v>
      </c>
      <c r="J21" s="25">
        <v>844</v>
      </c>
      <c r="K21" s="25">
        <v>5032</v>
      </c>
      <c r="L21" s="127">
        <v>715</v>
      </c>
      <c r="M21" s="127">
        <v>4809</v>
      </c>
      <c r="Q21" s="95" t="s">
        <v>81</v>
      </c>
      <c r="R21" s="76"/>
      <c r="S21" s="76"/>
      <c r="T21" s="76"/>
      <c r="U21" s="76"/>
      <c r="V21" s="77"/>
      <c r="W21" s="28">
        <v>284</v>
      </c>
      <c r="X21" s="28">
        <v>12571</v>
      </c>
      <c r="Y21" s="102" t="s">
        <v>106</v>
      </c>
      <c r="Z21" s="97"/>
      <c r="AA21" s="97"/>
      <c r="AB21" s="97"/>
      <c r="AC21" s="97"/>
      <c r="AD21" s="98"/>
      <c r="AE21" s="27">
        <v>24</v>
      </c>
      <c r="AF21" s="27">
        <v>668</v>
      </c>
    </row>
    <row r="22" spans="2:32" s="7" customFormat="1" ht="16.5" customHeight="1">
      <c r="B22" s="75" t="s">
        <v>14</v>
      </c>
      <c r="C22" s="76"/>
      <c r="D22" s="76"/>
      <c r="E22" s="77"/>
      <c r="F22" s="11">
        <v>648</v>
      </c>
      <c r="G22" s="11">
        <v>3155</v>
      </c>
      <c r="H22" s="16">
        <v>562</v>
      </c>
      <c r="I22" s="16">
        <v>2833</v>
      </c>
      <c r="J22" s="11">
        <v>623</v>
      </c>
      <c r="K22" s="11">
        <v>2933</v>
      </c>
      <c r="L22" s="16">
        <v>561</v>
      </c>
      <c r="M22" s="16">
        <v>2780</v>
      </c>
      <c r="Q22" s="96" t="s">
        <v>36</v>
      </c>
      <c r="R22" s="97"/>
      <c r="S22" s="97"/>
      <c r="T22" s="97"/>
      <c r="U22" s="97"/>
      <c r="V22" s="98"/>
      <c r="W22" s="27">
        <v>38</v>
      </c>
      <c r="X22" s="27">
        <v>870</v>
      </c>
      <c r="Y22" s="102" t="s">
        <v>107</v>
      </c>
      <c r="Z22" s="97"/>
      <c r="AA22" s="97"/>
      <c r="AB22" s="97"/>
      <c r="AC22" s="97"/>
      <c r="AD22" s="98"/>
      <c r="AE22" s="27">
        <v>10</v>
      </c>
      <c r="AF22" s="27">
        <v>109</v>
      </c>
    </row>
    <row r="23" spans="2:32" s="7" customFormat="1" ht="16.5" customHeight="1">
      <c r="B23" s="75" t="s">
        <v>15</v>
      </c>
      <c r="C23" s="76"/>
      <c r="D23" s="76"/>
      <c r="E23" s="77"/>
      <c r="F23" s="11">
        <v>292</v>
      </c>
      <c r="G23" s="11">
        <v>3219</v>
      </c>
      <c r="H23" s="16">
        <v>224</v>
      </c>
      <c r="I23" s="16">
        <v>3254</v>
      </c>
      <c r="J23" s="11">
        <v>181</v>
      </c>
      <c r="K23" s="11">
        <v>1332</v>
      </c>
      <c r="L23" s="16">
        <v>160</v>
      </c>
      <c r="M23" s="16">
        <v>1486</v>
      </c>
      <c r="Q23" s="96" t="s">
        <v>37</v>
      </c>
      <c r="R23" s="97"/>
      <c r="S23" s="97"/>
      <c r="T23" s="97"/>
      <c r="U23" s="97"/>
      <c r="V23" s="98"/>
      <c r="W23" s="27">
        <v>4</v>
      </c>
      <c r="X23" s="27">
        <v>23</v>
      </c>
      <c r="Y23" s="102" t="s">
        <v>108</v>
      </c>
      <c r="Z23" s="97"/>
      <c r="AA23" s="97"/>
      <c r="AB23" s="97"/>
      <c r="AC23" s="97"/>
      <c r="AD23" s="98"/>
      <c r="AE23" s="27">
        <v>7</v>
      </c>
      <c r="AF23" s="27">
        <v>28</v>
      </c>
    </row>
    <row r="24" spans="2:32" s="7" customFormat="1" ht="16.5" customHeight="1">
      <c r="B24" s="75" t="s">
        <v>16</v>
      </c>
      <c r="C24" s="76"/>
      <c r="D24" s="76"/>
      <c r="E24" s="77"/>
      <c r="F24" s="11">
        <v>522</v>
      </c>
      <c r="G24" s="11">
        <v>10285</v>
      </c>
      <c r="H24" s="16">
        <v>502</v>
      </c>
      <c r="I24" s="16">
        <v>10055</v>
      </c>
      <c r="J24" s="11">
        <v>465</v>
      </c>
      <c r="K24" s="11">
        <v>8961</v>
      </c>
      <c r="L24" s="16">
        <v>444</v>
      </c>
      <c r="M24" s="16">
        <v>9362</v>
      </c>
      <c r="Q24" s="96" t="s">
        <v>38</v>
      </c>
      <c r="R24" s="97"/>
      <c r="S24" s="97"/>
      <c r="T24" s="97"/>
      <c r="U24" s="97"/>
      <c r="V24" s="98"/>
      <c r="W24" s="27">
        <v>4</v>
      </c>
      <c r="X24" s="27">
        <v>100</v>
      </c>
      <c r="Y24" s="102" t="s">
        <v>109</v>
      </c>
      <c r="Z24" s="97"/>
      <c r="AA24" s="97"/>
      <c r="AB24" s="97"/>
      <c r="AC24" s="97"/>
      <c r="AD24" s="98"/>
      <c r="AE24" s="27">
        <v>8</v>
      </c>
      <c r="AF24" s="27">
        <v>115</v>
      </c>
    </row>
    <row r="25" spans="2:32" ht="16.5" customHeight="1">
      <c r="B25" s="82" t="s">
        <v>17</v>
      </c>
      <c r="C25" s="76"/>
      <c r="D25" s="76"/>
      <c r="E25" s="77"/>
      <c r="F25" s="11">
        <v>51</v>
      </c>
      <c r="G25" s="11">
        <v>752</v>
      </c>
      <c r="H25" s="127">
        <v>54</v>
      </c>
      <c r="I25" s="127">
        <v>610</v>
      </c>
      <c r="J25" s="11">
        <v>55</v>
      </c>
      <c r="K25" s="11">
        <v>769</v>
      </c>
      <c r="L25" s="127">
        <v>54</v>
      </c>
      <c r="M25" s="127">
        <v>610</v>
      </c>
      <c r="Q25" s="96" t="s">
        <v>39</v>
      </c>
      <c r="R25" s="97"/>
      <c r="S25" s="97"/>
      <c r="T25" s="97"/>
      <c r="U25" s="97"/>
      <c r="V25" s="98"/>
      <c r="W25" s="27">
        <v>8</v>
      </c>
      <c r="X25" s="27">
        <v>44</v>
      </c>
      <c r="Y25" s="102" t="s">
        <v>110</v>
      </c>
      <c r="Z25" s="97"/>
      <c r="AA25" s="97"/>
      <c r="AB25" s="97"/>
      <c r="AC25" s="97"/>
      <c r="AD25" s="98"/>
      <c r="AE25" s="27">
        <v>7</v>
      </c>
      <c r="AF25" s="27">
        <v>24</v>
      </c>
    </row>
    <row r="26" spans="2:32" ht="16.5" customHeight="1">
      <c r="B26" s="75" t="s">
        <v>18</v>
      </c>
      <c r="C26" s="76"/>
      <c r="D26" s="76"/>
      <c r="E26" s="77"/>
      <c r="F26" s="11">
        <v>523</v>
      </c>
      <c r="G26" s="11">
        <v>5748</v>
      </c>
      <c r="H26" s="127">
        <v>561</v>
      </c>
      <c r="I26" s="127">
        <v>6775</v>
      </c>
      <c r="J26" s="11">
        <v>494</v>
      </c>
      <c r="K26" s="11">
        <v>5445</v>
      </c>
      <c r="L26" s="127">
        <v>522</v>
      </c>
      <c r="M26" s="127">
        <v>6638</v>
      </c>
      <c r="Q26" s="96" t="s">
        <v>40</v>
      </c>
      <c r="R26" s="97"/>
      <c r="S26" s="97"/>
      <c r="T26" s="97"/>
      <c r="U26" s="97"/>
      <c r="V26" s="98"/>
      <c r="W26" s="27">
        <v>7</v>
      </c>
      <c r="X26" s="27">
        <v>132</v>
      </c>
      <c r="Y26" s="102" t="s">
        <v>111</v>
      </c>
      <c r="Z26" s="97"/>
      <c r="AA26" s="97"/>
      <c r="AB26" s="97"/>
      <c r="AC26" s="97"/>
      <c r="AD26" s="98"/>
      <c r="AE26" s="27">
        <v>84</v>
      </c>
      <c r="AF26" s="27">
        <v>924</v>
      </c>
    </row>
    <row r="27" spans="2:32" ht="16.5" customHeight="1">
      <c r="B27" s="75" t="s">
        <v>19</v>
      </c>
      <c r="C27" s="76"/>
      <c r="D27" s="76"/>
      <c r="E27" s="77"/>
      <c r="F27" s="46">
        <v>79</v>
      </c>
      <c r="G27" s="46">
        <v>1701</v>
      </c>
      <c r="H27" s="127">
        <v>73</v>
      </c>
      <c r="I27" s="127">
        <v>1837</v>
      </c>
      <c r="J27" s="51" t="s">
        <v>160</v>
      </c>
      <c r="K27" s="51" t="s">
        <v>160</v>
      </c>
      <c r="L27" s="128" t="s">
        <v>160</v>
      </c>
      <c r="M27" s="128" t="s">
        <v>160</v>
      </c>
      <c r="Q27" s="96" t="s">
        <v>41</v>
      </c>
      <c r="R27" s="97"/>
      <c r="S27" s="97"/>
      <c r="T27" s="97"/>
      <c r="U27" s="97"/>
      <c r="V27" s="98"/>
      <c r="W27" s="27">
        <v>4</v>
      </c>
      <c r="X27" s="27">
        <v>165</v>
      </c>
      <c r="Y27" s="101" t="s">
        <v>86</v>
      </c>
      <c r="Z27" s="76"/>
      <c r="AA27" s="76"/>
      <c r="AB27" s="76"/>
      <c r="AC27" s="76"/>
      <c r="AD27" s="77"/>
      <c r="AE27" s="28">
        <v>511</v>
      </c>
      <c r="AF27" s="28">
        <v>1530</v>
      </c>
    </row>
    <row r="28" spans="2:32" ht="16.5" customHeight="1" thickBot="1">
      <c r="B28" s="78"/>
      <c r="C28" s="79"/>
      <c r="D28" s="79"/>
      <c r="E28" s="80"/>
      <c r="F28" s="26"/>
      <c r="G28" s="26"/>
      <c r="H28" s="26"/>
      <c r="I28" s="26"/>
      <c r="J28" s="26"/>
      <c r="K28" s="26"/>
      <c r="L28" s="26"/>
      <c r="M28" s="26"/>
      <c r="Q28" s="96" t="s">
        <v>42</v>
      </c>
      <c r="R28" s="97"/>
      <c r="S28" s="97"/>
      <c r="T28" s="97"/>
      <c r="U28" s="97"/>
      <c r="V28" s="98"/>
      <c r="W28" s="27">
        <v>16</v>
      </c>
      <c r="X28" s="27">
        <v>119</v>
      </c>
      <c r="Y28" s="102" t="s">
        <v>112</v>
      </c>
      <c r="Z28" s="97"/>
      <c r="AA28" s="97"/>
      <c r="AB28" s="97"/>
      <c r="AC28" s="97"/>
      <c r="AD28" s="98"/>
      <c r="AE28" s="27">
        <v>47</v>
      </c>
      <c r="AF28" s="27">
        <v>156</v>
      </c>
    </row>
    <row r="29" spans="2:32" s="7" customFormat="1" ht="16.5" customHeight="1" thickTop="1">
      <c r="B29" s="10" t="s">
        <v>176</v>
      </c>
      <c r="C29" s="9"/>
      <c r="D29" s="9"/>
      <c r="E29" s="9"/>
      <c r="F29" s="9"/>
      <c r="G29" s="9"/>
      <c r="H29" s="9"/>
      <c r="I29" s="9"/>
      <c r="J29" s="9"/>
      <c r="K29" s="9"/>
      <c r="L29" s="9"/>
      <c r="Q29" s="96" t="s">
        <v>43</v>
      </c>
      <c r="R29" s="97"/>
      <c r="S29" s="97"/>
      <c r="T29" s="97"/>
      <c r="U29" s="97"/>
      <c r="V29" s="98"/>
      <c r="W29" s="27">
        <v>31</v>
      </c>
      <c r="X29" s="27">
        <v>6194</v>
      </c>
      <c r="Y29" s="102" t="s">
        <v>113</v>
      </c>
      <c r="Z29" s="97"/>
      <c r="AA29" s="97"/>
      <c r="AB29" s="97"/>
      <c r="AC29" s="97"/>
      <c r="AD29" s="98"/>
      <c r="AE29" s="27">
        <v>423</v>
      </c>
      <c r="AF29" s="27">
        <v>1073</v>
      </c>
    </row>
    <row r="30" spans="2:32" s="7" customFormat="1" ht="16.5" customHeight="1">
      <c r="B30" s="10" t="s">
        <v>175</v>
      </c>
      <c r="C30" s="9"/>
      <c r="D30" s="9"/>
      <c r="E30" s="11"/>
      <c r="F30" s="11"/>
      <c r="G30" s="11"/>
      <c r="H30" s="11"/>
      <c r="I30" s="11"/>
      <c r="J30" s="11"/>
      <c r="K30" s="11"/>
      <c r="L30" s="11"/>
      <c r="Q30" s="96" t="s">
        <v>44</v>
      </c>
      <c r="R30" s="97"/>
      <c r="S30" s="97"/>
      <c r="T30" s="97"/>
      <c r="U30" s="97"/>
      <c r="V30" s="98"/>
      <c r="W30" s="27">
        <v>8</v>
      </c>
      <c r="X30" s="27">
        <v>359</v>
      </c>
      <c r="Y30" s="102" t="s">
        <v>114</v>
      </c>
      <c r="Z30" s="97"/>
      <c r="AA30" s="97"/>
      <c r="AB30" s="97"/>
      <c r="AC30" s="97"/>
      <c r="AD30" s="98"/>
      <c r="AE30" s="27">
        <v>41</v>
      </c>
      <c r="AF30" s="27">
        <v>301</v>
      </c>
    </row>
    <row r="31" spans="2:32" s="7" customFormat="1" ht="16.5" customHeight="1">
      <c r="B31" s="10"/>
      <c r="C31" s="9"/>
      <c r="D31" s="9"/>
      <c r="E31" s="11"/>
      <c r="F31" s="11"/>
      <c r="G31" s="11"/>
      <c r="H31" s="11"/>
      <c r="I31" s="11"/>
      <c r="J31" s="11"/>
      <c r="K31" s="11"/>
      <c r="L31" s="11"/>
      <c r="M31" s="9"/>
      <c r="N31" s="9"/>
      <c r="O31" s="9"/>
      <c r="P31" s="9"/>
      <c r="Q31" s="96" t="s">
        <v>45</v>
      </c>
      <c r="R31" s="97"/>
      <c r="S31" s="97"/>
      <c r="T31" s="97"/>
      <c r="U31" s="97"/>
      <c r="V31" s="98"/>
      <c r="W31" s="27">
        <v>13</v>
      </c>
      <c r="X31" s="27">
        <v>326</v>
      </c>
      <c r="Y31" s="101" t="s">
        <v>174</v>
      </c>
      <c r="Z31" s="76"/>
      <c r="AA31" s="76"/>
      <c r="AB31" s="76"/>
      <c r="AC31" s="76"/>
      <c r="AD31" s="77"/>
      <c r="AE31" s="28">
        <v>318</v>
      </c>
      <c r="AF31" s="28">
        <v>2178</v>
      </c>
    </row>
    <row r="32" spans="2:32" ht="16.5" customHeight="1">
      <c r="B32" s="6" t="s">
        <v>169</v>
      </c>
      <c r="C32" s="6"/>
      <c r="E32" s="13"/>
      <c r="F32" s="13"/>
      <c r="G32" s="7"/>
      <c r="H32" s="7"/>
      <c r="I32" s="7"/>
      <c r="J32" s="11"/>
      <c r="K32" s="11"/>
      <c r="Q32" s="96" t="s">
        <v>46</v>
      </c>
      <c r="R32" s="97"/>
      <c r="S32" s="97"/>
      <c r="T32" s="97"/>
      <c r="U32" s="97"/>
      <c r="V32" s="98"/>
      <c r="W32" s="27">
        <v>4</v>
      </c>
      <c r="X32" s="27">
        <v>80</v>
      </c>
      <c r="Y32" s="102" t="s">
        <v>115</v>
      </c>
      <c r="Z32" s="97"/>
      <c r="AA32" s="97"/>
      <c r="AB32" s="97"/>
      <c r="AC32" s="97"/>
      <c r="AD32" s="98"/>
      <c r="AE32" s="27">
        <v>4</v>
      </c>
      <c r="AF32" s="27">
        <v>84</v>
      </c>
    </row>
    <row r="33" spans="2:32" ht="16.5" customHeight="1" thickBot="1">
      <c r="B33" s="6"/>
      <c r="C33" s="6"/>
      <c r="E33" s="13"/>
      <c r="F33" s="13"/>
      <c r="G33" s="7"/>
      <c r="H33" s="7"/>
      <c r="I33" s="7"/>
      <c r="J33" s="11"/>
      <c r="K33" s="11"/>
      <c r="P33" s="47"/>
      <c r="Q33" s="96" t="s">
        <v>47</v>
      </c>
      <c r="R33" s="97"/>
      <c r="S33" s="97"/>
      <c r="T33" s="97"/>
      <c r="U33" s="97"/>
      <c r="V33" s="98"/>
      <c r="W33" s="31">
        <v>0</v>
      </c>
      <c r="X33" s="31">
        <v>0</v>
      </c>
      <c r="Y33" s="102" t="s">
        <v>116</v>
      </c>
      <c r="Z33" s="97"/>
      <c r="AA33" s="97"/>
      <c r="AB33" s="97"/>
      <c r="AC33" s="97"/>
      <c r="AD33" s="98"/>
      <c r="AE33" s="27">
        <v>147</v>
      </c>
      <c r="AF33" s="27">
        <v>570</v>
      </c>
    </row>
    <row r="34" spans="2:32" ht="16.5" customHeight="1" thickTop="1">
      <c r="B34" s="52" t="s">
        <v>21</v>
      </c>
      <c r="C34" s="53"/>
      <c r="D34" s="58" t="s">
        <v>3</v>
      </c>
      <c r="E34" s="59"/>
      <c r="F34" s="62" t="s">
        <v>22</v>
      </c>
      <c r="G34" s="62"/>
      <c r="H34" s="62"/>
      <c r="I34" s="62"/>
      <c r="J34" s="62"/>
      <c r="K34" s="62"/>
      <c r="L34" s="62"/>
      <c r="M34" s="62"/>
      <c r="N34" s="63" t="s">
        <v>26</v>
      </c>
      <c r="O34" s="64"/>
      <c r="P34" s="48"/>
      <c r="Q34" s="96" t="s">
        <v>48</v>
      </c>
      <c r="R34" s="97"/>
      <c r="S34" s="97"/>
      <c r="T34" s="97"/>
      <c r="U34" s="97"/>
      <c r="V34" s="98"/>
      <c r="W34" s="27">
        <v>18</v>
      </c>
      <c r="X34" s="27">
        <v>572</v>
      </c>
      <c r="Y34" s="102" t="s">
        <v>117</v>
      </c>
      <c r="Z34" s="97"/>
      <c r="AA34" s="97"/>
      <c r="AB34" s="97"/>
      <c r="AC34" s="97"/>
      <c r="AD34" s="98"/>
      <c r="AE34" s="27">
        <v>15</v>
      </c>
      <c r="AF34" s="27">
        <v>87</v>
      </c>
    </row>
    <row r="35" spans="2:32" ht="16.5" customHeight="1">
      <c r="B35" s="54"/>
      <c r="C35" s="55"/>
      <c r="D35" s="60"/>
      <c r="E35" s="61"/>
      <c r="F35" s="65" t="s">
        <v>3</v>
      </c>
      <c r="G35" s="65"/>
      <c r="H35" s="65" t="s">
        <v>23</v>
      </c>
      <c r="I35" s="65"/>
      <c r="J35" s="65" t="s">
        <v>24</v>
      </c>
      <c r="K35" s="65"/>
      <c r="L35" s="65" t="s">
        <v>25</v>
      </c>
      <c r="M35" s="65"/>
      <c r="N35" s="65"/>
      <c r="O35" s="66"/>
      <c r="P35" s="48"/>
      <c r="Q35" s="96" t="s">
        <v>49</v>
      </c>
      <c r="R35" s="97"/>
      <c r="S35" s="97"/>
      <c r="T35" s="97"/>
      <c r="U35" s="97"/>
      <c r="V35" s="98"/>
      <c r="W35" s="27">
        <v>8</v>
      </c>
      <c r="X35" s="27">
        <v>1180</v>
      </c>
      <c r="Y35" s="102" t="s">
        <v>118</v>
      </c>
      <c r="Z35" s="97"/>
      <c r="AA35" s="97"/>
      <c r="AB35" s="97"/>
      <c r="AC35" s="97"/>
      <c r="AD35" s="98"/>
      <c r="AE35" s="27">
        <v>152</v>
      </c>
      <c r="AF35" s="27">
        <v>1437</v>
      </c>
    </row>
    <row r="36" spans="2:32" s="7" customFormat="1" ht="16.5" customHeight="1">
      <c r="B36" s="56"/>
      <c r="C36" s="57"/>
      <c r="D36" s="38" t="s">
        <v>1</v>
      </c>
      <c r="E36" s="14" t="s">
        <v>2</v>
      </c>
      <c r="F36" s="38" t="s">
        <v>1</v>
      </c>
      <c r="G36" s="14" t="s">
        <v>2</v>
      </c>
      <c r="H36" s="38" t="s">
        <v>1</v>
      </c>
      <c r="I36" s="14" t="s">
        <v>2</v>
      </c>
      <c r="J36" s="38" t="s">
        <v>1</v>
      </c>
      <c r="K36" s="14" t="s">
        <v>2</v>
      </c>
      <c r="L36" s="38" t="s">
        <v>1</v>
      </c>
      <c r="M36" s="14" t="s">
        <v>2</v>
      </c>
      <c r="N36" s="38" t="s">
        <v>1</v>
      </c>
      <c r="O36" s="15" t="s">
        <v>2</v>
      </c>
      <c r="P36" s="49"/>
      <c r="Q36" s="96" t="s">
        <v>50</v>
      </c>
      <c r="R36" s="97"/>
      <c r="S36" s="97"/>
      <c r="T36" s="97"/>
      <c r="U36" s="97"/>
      <c r="V36" s="98"/>
      <c r="W36" s="27">
        <v>4</v>
      </c>
      <c r="X36" s="27">
        <v>424</v>
      </c>
      <c r="Y36" s="101" t="s">
        <v>87</v>
      </c>
      <c r="Z36" s="76"/>
      <c r="AA36" s="76"/>
      <c r="AB36" s="76"/>
      <c r="AC36" s="76"/>
      <c r="AD36" s="77"/>
      <c r="AE36" s="28">
        <v>715</v>
      </c>
      <c r="AF36" s="28">
        <v>4809</v>
      </c>
    </row>
    <row r="37" spans="2:32" s="7" customFormat="1" ht="16.5" customHeight="1">
      <c r="B37" s="115"/>
      <c r="C37" s="116"/>
      <c r="D37" s="24"/>
      <c r="E37" s="11"/>
      <c r="F37" s="24"/>
      <c r="G37" s="24"/>
      <c r="H37" s="11"/>
      <c r="I37" s="11"/>
      <c r="J37" s="11"/>
      <c r="K37" s="11"/>
      <c r="L37" s="11"/>
      <c r="M37" s="11"/>
      <c r="N37" s="11"/>
      <c r="O37" s="11"/>
      <c r="P37" s="11"/>
      <c r="Q37" s="96" t="s">
        <v>51</v>
      </c>
      <c r="R37" s="97"/>
      <c r="S37" s="97"/>
      <c r="T37" s="97"/>
      <c r="U37" s="97"/>
      <c r="V37" s="98"/>
      <c r="W37" s="40">
        <v>31</v>
      </c>
      <c r="X37" s="41">
        <v>499</v>
      </c>
      <c r="Y37" s="102" t="s">
        <v>119</v>
      </c>
      <c r="Z37" s="97"/>
      <c r="AA37" s="97"/>
      <c r="AB37" s="97"/>
      <c r="AC37" s="97"/>
      <c r="AD37" s="98"/>
      <c r="AE37" s="27">
        <v>43</v>
      </c>
      <c r="AF37" s="27">
        <v>534</v>
      </c>
    </row>
    <row r="38" spans="2:32" ht="16.5" customHeight="1">
      <c r="B38" s="118" t="s">
        <v>180</v>
      </c>
      <c r="C38" s="119"/>
      <c r="D38" s="31" t="s">
        <v>160</v>
      </c>
      <c r="E38" s="31" t="s">
        <v>160</v>
      </c>
      <c r="F38" s="27">
        <v>7147</v>
      </c>
      <c r="G38" s="27">
        <v>69428</v>
      </c>
      <c r="H38" s="27">
        <v>2932</v>
      </c>
      <c r="I38" s="27">
        <v>8194</v>
      </c>
      <c r="J38" s="27">
        <v>3627</v>
      </c>
      <c r="K38" s="27">
        <v>52385</v>
      </c>
      <c r="L38" s="27">
        <v>588</v>
      </c>
      <c r="M38" s="32">
        <v>8849</v>
      </c>
      <c r="N38" s="31" t="s">
        <v>160</v>
      </c>
      <c r="O38" s="31" t="s">
        <v>160</v>
      </c>
      <c r="P38" s="31"/>
      <c r="Q38" s="96" t="s">
        <v>52</v>
      </c>
      <c r="R38" s="97"/>
      <c r="S38" s="97"/>
      <c r="T38" s="97"/>
      <c r="U38" s="97"/>
      <c r="V38" s="98"/>
      <c r="W38" s="40">
        <v>6</v>
      </c>
      <c r="X38" s="41">
        <v>66</v>
      </c>
      <c r="Y38" s="102" t="s">
        <v>120</v>
      </c>
      <c r="Z38" s="97"/>
      <c r="AA38" s="97"/>
      <c r="AB38" s="97"/>
      <c r="AC38" s="97"/>
      <c r="AD38" s="98"/>
      <c r="AE38" s="27">
        <v>601</v>
      </c>
      <c r="AF38" s="27">
        <v>3237</v>
      </c>
    </row>
    <row r="39" spans="2:32" ht="16.5" customHeight="1">
      <c r="B39" s="118" t="s">
        <v>181</v>
      </c>
      <c r="C39" s="119"/>
      <c r="D39" s="27">
        <v>7359</v>
      </c>
      <c r="E39" s="27">
        <v>73497</v>
      </c>
      <c r="F39" s="27">
        <v>7077</v>
      </c>
      <c r="G39" s="27">
        <v>68706</v>
      </c>
      <c r="H39" s="27">
        <v>2819</v>
      </c>
      <c r="I39" s="27">
        <v>7653</v>
      </c>
      <c r="J39" s="27">
        <v>3648</v>
      </c>
      <c r="K39" s="27">
        <v>50398</v>
      </c>
      <c r="L39" s="27">
        <v>610</v>
      </c>
      <c r="M39" s="27">
        <v>10655</v>
      </c>
      <c r="N39" s="27">
        <v>282</v>
      </c>
      <c r="O39" s="27">
        <v>4791</v>
      </c>
      <c r="P39" s="27"/>
      <c r="Q39" s="96" t="s">
        <v>53</v>
      </c>
      <c r="R39" s="97"/>
      <c r="S39" s="97"/>
      <c r="T39" s="97"/>
      <c r="U39" s="97"/>
      <c r="V39" s="98"/>
      <c r="W39" s="40">
        <v>31</v>
      </c>
      <c r="X39" s="41">
        <v>595</v>
      </c>
      <c r="Y39" s="102" t="s">
        <v>121</v>
      </c>
      <c r="Z39" s="97"/>
      <c r="AA39" s="97"/>
      <c r="AB39" s="97"/>
      <c r="AC39" s="97"/>
      <c r="AD39" s="98"/>
      <c r="AE39" s="27">
        <v>71</v>
      </c>
      <c r="AF39" s="27">
        <v>1038</v>
      </c>
    </row>
    <row r="40" spans="2:32" ht="16.5" customHeight="1">
      <c r="B40" s="118" t="s">
        <v>182</v>
      </c>
      <c r="C40" s="119"/>
      <c r="D40" s="31" t="s">
        <v>160</v>
      </c>
      <c r="E40" s="31" t="s">
        <v>160</v>
      </c>
      <c r="F40" s="27">
        <v>6816</v>
      </c>
      <c r="G40" s="27">
        <v>67014</v>
      </c>
      <c r="H40" s="27">
        <v>2632</v>
      </c>
      <c r="I40" s="27">
        <v>7122</v>
      </c>
      <c r="J40" s="27">
        <v>3583</v>
      </c>
      <c r="K40" s="27">
        <v>50202</v>
      </c>
      <c r="L40" s="27">
        <v>601</v>
      </c>
      <c r="M40" s="27">
        <v>9690</v>
      </c>
      <c r="N40" s="31" t="s">
        <v>160</v>
      </c>
      <c r="O40" s="31" t="s">
        <v>160</v>
      </c>
      <c r="P40" s="31"/>
      <c r="Q40" s="96" t="s">
        <v>54</v>
      </c>
      <c r="R40" s="97"/>
      <c r="S40" s="97"/>
      <c r="T40" s="97"/>
      <c r="U40" s="97"/>
      <c r="V40" s="98"/>
      <c r="W40" s="40">
        <v>2</v>
      </c>
      <c r="X40" s="41">
        <v>12</v>
      </c>
      <c r="Y40" s="101" t="s">
        <v>88</v>
      </c>
      <c r="Z40" s="76"/>
      <c r="AA40" s="76"/>
      <c r="AB40" s="76"/>
      <c r="AC40" s="76"/>
      <c r="AD40" s="77"/>
      <c r="AE40" s="28">
        <v>561</v>
      </c>
      <c r="AF40" s="28">
        <v>2780</v>
      </c>
    </row>
    <row r="41" spans="2:32" ht="16.5" customHeight="1">
      <c r="B41" s="118" t="s">
        <v>183</v>
      </c>
      <c r="C41" s="119"/>
      <c r="D41" s="27">
        <v>7714</v>
      </c>
      <c r="E41" s="31" t="s">
        <v>160</v>
      </c>
      <c r="F41" s="27">
        <v>7448</v>
      </c>
      <c r="G41" s="31" t="s">
        <v>160</v>
      </c>
      <c r="H41" s="31" t="s">
        <v>160</v>
      </c>
      <c r="I41" s="31" t="s">
        <v>160</v>
      </c>
      <c r="J41" s="31" t="s">
        <v>160</v>
      </c>
      <c r="K41" s="31" t="s">
        <v>160</v>
      </c>
      <c r="L41" s="31" t="s">
        <v>160</v>
      </c>
      <c r="M41" s="31" t="s">
        <v>160</v>
      </c>
      <c r="N41" s="27">
        <v>266</v>
      </c>
      <c r="O41" s="31" t="s">
        <v>160</v>
      </c>
      <c r="P41" s="31"/>
      <c r="Q41" s="96" t="s">
        <v>55</v>
      </c>
      <c r="R41" s="97"/>
      <c r="S41" s="97"/>
      <c r="T41" s="97"/>
      <c r="U41" s="97"/>
      <c r="V41" s="98"/>
      <c r="W41" s="40">
        <v>3</v>
      </c>
      <c r="X41" s="41">
        <v>258</v>
      </c>
      <c r="Y41" s="102" t="s">
        <v>122</v>
      </c>
      <c r="Z41" s="97"/>
      <c r="AA41" s="97"/>
      <c r="AB41" s="97"/>
      <c r="AC41" s="97"/>
      <c r="AD41" s="98"/>
      <c r="AE41" s="27">
        <v>421</v>
      </c>
      <c r="AF41" s="27">
        <v>1136</v>
      </c>
    </row>
    <row r="42" spans="2:32" ht="16.5" customHeight="1">
      <c r="B42" s="120" t="s">
        <v>184</v>
      </c>
      <c r="C42" s="121"/>
      <c r="D42" s="16">
        <v>6578</v>
      </c>
      <c r="E42" s="16">
        <v>73031</v>
      </c>
      <c r="F42" s="16">
        <v>6323</v>
      </c>
      <c r="G42" s="16">
        <v>68292</v>
      </c>
      <c r="H42" s="16">
        <v>2095</v>
      </c>
      <c r="I42" s="28">
        <v>5488</v>
      </c>
      <c r="J42" s="28">
        <v>3591</v>
      </c>
      <c r="K42" s="29">
        <v>52595</v>
      </c>
      <c r="L42" s="16">
        <v>637</v>
      </c>
      <c r="M42" s="28">
        <v>10209</v>
      </c>
      <c r="N42" s="28">
        <v>255</v>
      </c>
      <c r="O42" s="28">
        <v>4739</v>
      </c>
      <c r="P42" s="28"/>
      <c r="Q42" s="96" t="s">
        <v>56</v>
      </c>
      <c r="R42" s="97"/>
      <c r="S42" s="97"/>
      <c r="T42" s="97"/>
      <c r="U42" s="97"/>
      <c r="V42" s="98"/>
      <c r="W42" s="40">
        <v>5</v>
      </c>
      <c r="X42" s="41">
        <v>289</v>
      </c>
      <c r="Y42" s="102" t="s">
        <v>123</v>
      </c>
      <c r="Z42" s="97"/>
      <c r="AA42" s="97"/>
      <c r="AB42" s="97"/>
      <c r="AC42" s="97"/>
      <c r="AD42" s="98"/>
      <c r="AE42" s="27">
        <v>70</v>
      </c>
      <c r="AF42" s="27">
        <v>568</v>
      </c>
    </row>
    <row r="43" spans="2:32" s="7" customFormat="1" ht="16.5" customHeight="1" thickBot="1">
      <c r="B43" s="122"/>
      <c r="C43" s="123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1"/>
      <c r="Q43" s="96" t="s">
        <v>57</v>
      </c>
      <c r="R43" s="97"/>
      <c r="S43" s="97"/>
      <c r="T43" s="97"/>
      <c r="U43" s="97"/>
      <c r="V43" s="98"/>
      <c r="W43" s="42">
        <v>0</v>
      </c>
      <c r="X43" s="43">
        <v>0</v>
      </c>
      <c r="Y43" s="102" t="s">
        <v>124</v>
      </c>
      <c r="Z43" s="97"/>
      <c r="AA43" s="97"/>
      <c r="AB43" s="97"/>
      <c r="AC43" s="97"/>
      <c r="AD43" s="98"/>
      <c r="AE43" s="27">
        <v>70</v>
      </c>
      <c r="AF43" s="27">
        <v>1076</v>
      </c>
    </row>
    <row r="44" spans="2:32" s="7" customFormat="1" ht="16.5" customHeight="1" thickTop="1">
      <c r="B44" s="10" t="s">
        <v>179</v>
      </c>
      <c r="C44" s="10"/>
      <c r="D44" s="11"/>
      <c r="E44" s="9"/>
      <c r="F44" s="9"/>
      <c r="G44" s="9"/>
      <c r="H44" s="9"/>
      <c r="I44" s="9"/>
      <c r="J44" s="9"/>
      <c r="K44" s="9"/>
      <c r="L44" s="11"/>
      <c r="M44" s="11"/>
      <c r="Q44" s="96" t="s">
        <v>58</v>
      </c>
      <c r="R44" s="97"/>
      <c r="S44" s="97"/>
      <c r="T44" s="97"/>
      <c r="U44" s="97"/>
      <c r="V44" s="98"/>
      <c r="W44" s="40">
        <v>20</v>
      </c>
      <c r="X44" s="41">
        <v>188</v>
      </c>
      <c r="Y44" s="101" t="s">
        <v>89</v>
      </c>
      <c r="Z44" s="76"/>
      <c r="AA44" s="76"/>
      <c r="AB44" s="76"/>
      <c r="AC44" s="76"/>
      <c r="AD44" s="77"/>
      <c r="AE44" s="28">
        <v>160</v>
      </c>
      <c r="AF44" s="28">
        <v>1486</v>
      </c>
    </row>
    <row r="45" spans="2:32" s="7" customFormat="1" ht="16.5" customHeight="1">
      <c r="B45" s="10" t="s">
        <v>192</v>
      </c>
      <c r="C45" s="12"/>
      <c r="D45" s="11"/>
      <c r="E45" s="9"/>
      <c r="F45" s="9"/>
      <c r="G45" s="9"/>
      <c r="H45" s="9"/>
      <c r="I45" s="9"/>
      <c r="J45" s="9"/>
      <c r="K45" s="9"/>
      <c r="L45" s="11"/>
      <c r="M45" s="11"/>
      <c r="Q45" s="96" t="s">
        <v>59</v>
      </c>
      <c r="R45" s="97"/>
      <c r="S45" s="97"/>
      <c r="T45" s="97"/>
      <c r="U45" s="97"/>
      <c r="V45" s="98"/>
      <c r="W45" s="40">
        <v>19</v>
      </c>
      <c r="X45" s="41">
        <v>76</v>
      </c>
      <c r="Y45" s="102" t="s">
        <v>125</v>
      </c>
      <c r="Z45" s="97"/>
      <c r="AA45" s="97"/>
      <c r="AB45" s="97"/>
      <c r="AC45" s="97"/>
      <c r="AD45" s="98"/>
      <c r="AE45" s="27">
        <v>24</v>
      </c>
      <c r="AF45" s="27">
        <v>896</v>
      </c>
    </row>
    <row r="46" spans="2:32" s="7" customFormat="1" ht="15" customHeight="1">
      <c r="C46" s="18"/>
      <c r="D46" s="9"/>
      <c r="E46" s="9"/>
      <c r="F46" s="9"/>
      <c r="G46" s="9"/>
      <c r="H46" s="9"/>
      <c r="I46" s="9"/>
      <c r="J46" s="9"/>
      <c r="K46" s="9"/>
      <c r="L46" s="11"/>
      <c r="M46" s="11"/>
      <c r="Q46" s="95" t="s">
        <v>82</v>
      </c>
      <c r="R46" s="76"/>
      <c r="S46" s="76"/>
      <c r="T46" s="76"/>
      <c r="U46" s="76"/>
      <c r="V46" s="77"/>
      <c r="W46" s="44">
        <v>13</v>
      </c>
      <c r="X46" s="45">
        <v>153</v>
      </c>
      <c r="Y46" s="102" t="s">
        <v>126</v>
      </c>
      <c r="Z46" s="97"/>
      <c r="AA46" s="97"/>
      <c r="AB46" s="97"/>
      <c r="AC46" s="97"/>
      <c r="AD46" s="98"/>
      <c r="AE46" s="27">
        <v>136</v>
      </c>
      <c r="AF46" s="27">
        <v>590</v>
      </c>
    </row>
    <row r="47" spans="2:32" s="7" customFormat="1" ht="15" customHeight="1">
      <c r="B47" s="37"/>
      <c r="C47" s="37"/>
      <c r="D47" s="9"/>
      <c r="E47" s="9"/>
      <c r="F47" s="9"/>
      <c r="G47" s="9"/>
      <c r="H47" s="9"/>
      <c r="I47" s="9"/>
      <c r="J47" s="9"/>
      <c r="K47" s="9"/>
      <c r="L47" s="9"/>
      <c r="M47" s="9"/>
      <c r="Q47" s="96" t="s">
        <v>60</v>
      </c>
      <c r="R47" s="97"/>
      <c r="S47" s="97"/>
      <c r="T47" s="97"/>
      <c r="U47" s="97"/>
      <c r="V47" s="98"/>
      <c r="W47" s="40">
        <v>10</v>
      </c>
      <c r="X47" s="41">
        <v>121</v>
      </c>
      <c r="Y47" s="101" t="s">
        <v>90</v>
      </c>
      <c r="Z47" s="76"/>
      <c r="AA47" s="76"/>
      <c r="AB47" s="76"/>
      <c r="AC47" s="76"/>
      <c r="AD47" s="77"/>
      <c r="AE47" s="28">
        <v>444</v>
      </c>
      <c r="AF47" s="28">
        <v>9362</v>
      </c>
    </row>
    <row r="48" spans="2:32" s="7" customFormat="1" ht="15" customHeight="1">
      <c r="B48" s="37"/>
      <c r="C48" s="37"/>
      <c r="D48" s="9"/>
      <c r="E48" s="9"/>
      <c r="F48" s="9"/>
      <c r="G48" s="9"/>
      <c r="H48" s="9"/>
      <c r="I48" s="9"/>
      <c r="J48" s="9"/>
      <c r="K48" s="9"/>
      <c r="L48" s="9"/>
      <c r="M48" s="9"/>
      <c r="Q48" s="96" t="s">
        <v>61</v>
      </c>
      <c r="R48" s="97"/>
      <c r="S48" s="97"/>
      <c r="T48" s="97"/>
      <c r="U48" s="97"/>
      <c r="V48" s="98"/>
      <c r="W48" s="42">
        <v>0</v>
      </c>
      <c r="X48" s="43">
        <v>0</v>
      </c>
      <c r="Y48" s="102" t="s">
        <v>127</v>
      </c>
      <c r="Z48" s="97"/>
      <c r="AA48" s="97"/>
      <c r="AB48" s="97"/>
      <c r="AC48" s="97"/>
      <c r="AD48" s="98"/>
      <c r="AE48" s="27">
        <v>250</v>
      </c>
      <c r="AF48" s="27">
        <v>5616</v>
      </c>
    </row>
    <row r="49" spans="2:32" s="7" customFormat="1" ht="15" customHeight="1">
      <c r="B49" s="37"/>
      <c r="C49" s="37"/>
      <c r="D49" s="9"/>
      <c r="E49" s="9"/>
      <c r="F49" s="9"/>
      <c r="G49" s="9"/>
      <c r="H49" s="9"/>
      <c r="I49" s="9"/>
      <c r="J49" s="9"/>
      <c r="K49" s="9"/>
      <c r="L49" s="9"/>
      <c r="M49" s="9"/>
      <c r="Q49" s="96" t="s">
        <v>62</v>
      </c>
      <c r="R49" s="97"/>
      <c r="S49" s="97"/>
      <c r="T49" s="97"/>
      <c r="U49" s="97"/>
      <c r="V49" s="98"/>
      <c r="W49" s="42">
        <v>0</v>
      </c>
      <c r="X49" s="43">
        <v>0</v>
      </c>
      <c r="Y49" s="102" t="s">
        <v>128</v>
      </c>
      <c r="Z49" s="97"/>
      <c r="AA49" s="97"/>
      <c r="AB49" s="97"/>
      <c r="AC49" s="97"/>
      <c r="AD49" s="98"/>
      <c r="AE49" s="27">
        <v>5</v>
      </c>
      <c r="AF49" s="27">
        <v>52</v>
      </c>
    </row>
    <row r="50" spans="2:32" s="7" customFormat="1" ht="15" customHeight="1">
      <c r="B50" s="37"/>
      <c r="C50" s="37"/>
      <c r="D50" s="9"/>
      <c r="E50" s="9"/>
      <c r="F50" s="9"/>
      <c r="G50" s="9"/>
      <c r="H50" s="9"/>
      <c r="I50" s="9"/>
      <c r="J50" s="9"/>
      <c r="K50" s="9"/>
      <c r="L50" s="9"/>
      <c r="M50" s="9"/>
      <c r="Q50" s="96" t="s">
        <v>63</v>
      </c>
      <c r="R50" s="97"/>
      <c r="S50" s="97"/>
      <c r="T50" s="97"/>
      <c r="U50" s="97"/>
      <c r="V50" s="98"/>
      <c r="W50" s="40">
        <v>3</v>
      </c>
      <c r="X50" s="41">
        <v>32</v>
      </c>
      <c r="Y50" s="102" t="s">
        <v>129</v>
      </c>
      <c r="Z50" s="97"/>
      <c r="AA50" s="97"/>
      <c r="AB50" s="97"/>
      <c r="AC50" s="97"/>
      <c r="AD50" s="98"/>
      <c r="AE50" s="27">
        <v>189</v>
      </c>
      <c r="AF50" s="27">
        <v>3694</v>
      </c>
    </row>
    <row r="51" spans="2:32" s="7" customFormat="1" ht="15" customHeight="1">
      <c r="B51" s="37"/>
      <c r="C51" s="37"/>
      <c r="D51" s="9"/>
      <c r="E51" s="9"/>
      <c r="F51" s="9"/>
      <c r="G51" s="9"/>
      <c r="H51" s="9"/>
      <c r="I51" s="9"/>
      <c r="J51" s="9"/>
      <c r="K51" s="9"/>
      <c r="L51" s="9"/>
      <c r="M51" s="9"/>
      <c r="Q51" s="95" t="s">
        <v>83</v>
      </c>
      <c r="R51" s="76"/>
      <c r="S51" s="76"/>
      <c r="T51" s="76"/>
      <c r="U51" s="76"/>
      <c r="V51" s="77"/>
      <c r="W51" s="44">
        <v>61</v>
      </c>
      <c r="X51" s="45">
        <v>584</v>
      </c>
      <c r="Y51" s="101" t="s">
        <v>91</v>
      </c>
      <c r="Z51" s="76"/>
      <c r="AA51" s="76"/>
      <c r="AB51" s="76"/>
      <c r="AC51" s="76"/>
      <c r="AD51" s="77"/>
      <c r="AE51" s="28">
        <v>54</v>
      </c>
      <c r="AF51" s="28">
        <v>610</v>
      </c>
    </row>
    <row r="52" spans="2:32" s="7" customFormat="1" ht="15" customHeight="1">
      <c r="B52" s="37"/>
      <c r="C52" s="37"/>
      <c r="D52" s="9"/>
      <c r="E52" s="9"/>
      <c r="F52" s="9"/>
      <c r="G52" s="9"/>
      <c r="H52" s="9"/>
      <c r="I52" s="9"/>
      <c r="J52" s="9"/>
      <c r="K52" s="9"/>
      <c r="L52" s="9"/>
      <c r="M52" s="9"/>
      <c r="Q52" s="96" t="s">
        <v>64</v>
      </c>
      <c r="R52" s="97"/>
      <c r="S52" s="97"/>
      <c r="T52" s="97"/>
      <c r="U52" s="97"/>
      <c r="V52" s="98"/>
      <c r="W52" s="40">
        <v>1</v>
      </c>
      <c r="X52" s="41">
        <v>6</v>
      </c>
      <c r="Y52" s="102" t="s">
        <v>130</v>
      </c>
      <c r="Z52" s="97"/>
      <c r="AA52" s="97"/>
      <c r="AB52" s="97"/>
      <c r="AC52" s="97"/>
      <c r="AD52" s="98"/>
      <c r="AE52" s="27">
        <v>36</v>
      </c>
      <c r="AF52" s="27">
        <v>467</v>
      </c>
    </row>
    <row r="53" spans="2:32" s="7" customFormat="1" ht="15" customHeight="1">
      <c r="B53" s="37"/>
      <c r="C53" s="37"/>
      <c r="D53" s="9"/>
      <c r="E53" s="9"/>
      <c r="F53" s="9"/>
      <c r="G53" s="9"/>
      <c r="H53" s="9"/>
      <c r="I53" s="9"/>
      <c r="J53" s="9"/>
      <c r="K53" s="9"/>
      <c r="L53" s="9"/>
      <c r="M53" s="9"/>
      <c r="Q53" s="96" t="s">
        <v>65</v>
      </c>
      <c r="R53" s="97"/>
      <c r="S53" s="97"/>
      <c r="T53" s="97"/>
      <c r="U53" s="97"/>
      <c r="V53" s="98"/>
      <c r="W53" s="40">
        <v>5</v>
      </c>
      <c r="X53" s="41">
        <v>151</v>
      </c>
      <c r="Y53" s="102" t="s">
        <v>131</v>
      </c>
      <c r="Z53" s="97"/>
      <c r="AA53" s="97"/>
      <c r="AB53" s="97"/>
      <c r="AC53" s="97"/>
      <c r="AD53" s="98"/>
      <c r="AE53" s="27">
        <v>18</v>
      </c>
      <c r="AF53" s="27">
        <v>143</v>
      </c>
    </row>
    <row r="54" spans="2:32" s="7" customFormat="1" ht="15" customHeight="1">
      <c r="B54" s="37"/>
      <c r="C54" s="37"/>
      <c r="D54" s="9"/>
      <c r="E54" s="9"/>
      <c r="F54" s="9"/>
      <c r="G54" s="9"/>
      <c r="H54" s="9"/>
      <c r="I54" s="9"/>
      <c r="J54" s="9"/>
      <c r="K54" s="9"/>
      <c r="L54" s="9"/>
      <c r="M54" s="9"/>
      <c r="Q54" s="96" t="s">
        <v>66</v>
      </c>
      <c r="R54" s="97"/>
      <c r="S54" s="97"/>
      <c r="T54" s="97"/>
      <c r="U54" s="97"/>
      <c r="V54" s="98"/>
      <c r="W54" s="40">
        <v>21</v>
      </c>
      <c r="X54" s="41">
        <v>151</v>
      </c>
      <c r="Y54" s="101" t="s">
        <v>92</v>
      </c>
      <c r="Z54" s="76"/>
      <c r="AA54" s="76"/>
      <c r="AB54" s="76"/>
      <c r="AC54" s="76"/>
      <c r="AD54" s="77"/>
      <c r="AE54" s="28">
        <v>522</v>
      </c>
      <c r="AF54" s="28">
        <v>6638</v>
      </c>
    </row>
    <row r="55" spans="2:32" s="7" customFormat="1" ht="15" customHeight="1">
      <c r="B55" s="37"/>
      <c r="C55" s="37"/>
      <c r="D55" s="9"/>
      <c r="E55" s="9"/>
      <c r="F55" s="9"/>
      <c r="G55" s="9"/>
      <c r="H55" s="9"/>
      <c r="I55" s="9"/>
      <c r="J55" s="9"/>
      <c r="K55" s="9"/>
      <c r="L55" s="9"/>
      <c r="M55" s="9"/>
      <c r="Q55" s="96" t="s">
        <v>67</v>
      </c>
      <c r="R55" s="97"/>
      <c r="S55" s="97"/>
      <c r="T55" s="97"/>
      <c r="U55" s="97"/>
      <c r="V55" s="98"/>
      <c r="W55" s="40">
        <v>31</v>
      </c>
      <c r="X55" s="41">
        <v>271</v>
      </c>
      <c r="Y55" s="102" t="s">
        <v>132</v>
      </c>
      <c r="Z55" s="97"/>
      <c r="AA55" s="97"/>
      <c r="AB55" s="97"/>
      <c r="AC55" s="97"/>
      <c r="AD55" s="98"/>
      <c r="AE55" s="27">
        <v>82</v>
      </c>
      <c r="AF55" s="27">
        <v>204</v>
      </c>
    </row>
    <row r="56" spans="2:32" s="7" customFormat="1" ht="15" customHeight="1">
      <c r="B56" s="37"/>
      <c r="C56" s="37"/>
      <c r="D56" s="9"/>
      <c r="E56" s="9"/>
      <c r="F56" s="9"/>
      <c r="G56" s="9"/>
      <c r="H56" s="9"/>
      <c r="I56" s="9"/>
      <c r="J56" s="9"/>
      <c r="K56" s="9"/>
      <c r="L56" s="9"/>
      <c r="M56" s="9"/>
      <c r="Q56" s="96" t="s">
        <v>68</v>
      </c>
      <c r="R56" s="97"/>
      <c r="S56" s="97"/>
      <c r="T56" s="97"/>
      <c r="U56" s="97"/>
      <c r="V56" s="98"/>
      <c r="W56" s="40">
        <v>3</v>
      </c>
      <c r="X56" s="41">
        <v>5</v>
      </c>
      <c r="Y56" s="102" t="s">
        <v>133</v>
      </c>
      <c r="Z56" s="97"/>
      <c r="AA56" s="97"/>
      <c r="AB56" s="97"/>
      <c r="AC56" s="97"/>
      <c r="AD56" s="98"/>
      <c r="AE56" s="27">
        <v>142</v>
      </c>
      <c r="AF56" s="27">
        <v>280</v>
      </c>
    </row>
    <row r="57" spans="2:32" s="7" customFormat="1" ht="15" customHeight="1">
      <c r="B57" s="37"/>
      <c r="C57" s="37"/>
      <c r="D57" s="9"/>
      <c r="E57" s="9"/>
      <c r="F57" s="9"/>
      <c r="G57" s="9"/>
      <c r="H57" s="9"/>
      <c r="I57" s="9"/>
      <c r="J57" s="9"/>
      <c r="K57" s="9"/>
      <c r="L57" s="9"/>
      <c r="M57" s="9"/>
      <c r="Q57" s="95" t="s">
        <v>84</v>
      </c>
      <c r="R57" s="76"/>
      <c r="S57" s="76"/>
      <c r="T57" s="76"/>
      <c r="U57" s="76"/>
      <c r="V57" s="77"/>
      <c r="W57" s="44">
        <v>220</v>
      </c>
      <c r="X57" s="45">
        <v>5773</v>
      </c>
      <c r="Y57" s="102" t="s">
        <v>134</v>
      </c>
      <c r="Z57" s="97"/>
      <c r="AA57" s="97"/>
      <c r="AB57" s="97"/>
      <c r="AC57" s="97"/>
      <c r="AD57" s="98"/>
      <c r="AE57" s="27">
        <v>38</v>
      </c>
      <c r="AF57" s="27">
        <v>323</v>
      </c>
    </row>
    <row r="58" spans="2:32" s="7" customFormat="1" ht="15" customHeight="1">
      <c r="B58" s="37"/>
      <c r="C58" s="37"/>
      <c r="D58" s="9"/>
      <c r="E58" s="9"/>
      <c r="F58" s="9"/>
      <c r="G58" s="9"/>
      <c r="H58" s="9"/>
      <c r="I58" s="9"/>
      <c r="J58" s="9"/>
      <c r="K58" s="9"/>
      <c r="L58" s="9"/>
      <c r="M58" s="9"/>
      <c r="Q58" s="96" t="s">
        <v>69</v>
      </c>
      <c r="R58" s="97"/>
      <c r="S58" s="97"/>
      <c r="T58" s="97"/>
      <c r="U58" s="97"/>
      <c r="V58" s="98"/>
      <c r="W58" s="40">
        <v>6</v>
      </c>
      <c r="X58" s="41">
        <v>776</v>
      </c>
      <c r="Y58" s="102" t="s">
        <v>135</v>
      </c>
      <c r="Z58" s="97"/>
      <c r="AA58" s="97"/>
      <c r="AB58" s="97"/>
      <c r="AC58" s="97"/>
      <c r="AD58" s="98"/>
      <c r="AE58" s="27">
        <v>56</v>
      </c>
      <c r="AF58" s="27">
        <v>252</v>
      </c>
    </row>
    <row r="59" spans="2:32" s="7" customFormat="1" ht="15" customHeight="1">
      <c r="B59" s="37"/>
      <c r="C59" s="37"/>
      <c r="D59" s="9"/>
      <c r="E59" s="9"/>
      <c r="F59" s="9"/>
      <c r="G59" s="9"/>
      <c r="H59" s="9"/>
      <c r="I59" s="9"/>
      <c r="J59" s="9"/>
      <c r="K59" s="9"/>
      <c r="L59" s="9"/>
      <c r="M59" s="9"/>
      <c r="Q59" s="96" t="s">
        <v>70</v>
      </c>
      <c r="R59" s="97"/>
      <c r="S59" s="97"/>
      <c r="T59" s="97"/>
      <c r="U59" s="97"/>
      <c r="V59" s="98"/>
      <c r="W59" s="40">
        <v>27</v>
      </c>
      <c r="X59" s="41">
        <v>519</v>
      </c>
      <c r="Y59" s="102" t="s">
        <v>136</v>
      </c>
      <c r="Z59" s="97"/>
      <c r="AA59" s="97"/>
      <c r="AB59" s="97"/>
      <c r="AC59" s="97"/>
      <c r="AD59" s="98"/>
      <c r="AE59" s="27">
        <v>67</v>
      </c>
      <c r="AF59" s="27">
        <v>775</v>
      </c>
    </row>
    <row r="60" spans="2:32" s="7" customFormat="1" ht="15" customHeight="1">
      <c r="B60" s="37"/>
      <c r="C60" s="37"/>
      <c r="D60" s="9"/>
      <c r="E60" s="9"/>
      <c r="F60" s="9"/>
      <c r="G60" s="9"/>
      <c r="H60" s="9"/>
      <c r="I60" s="9"/>
      <c r="J60" s="9"/>
      <c r="K60" s="9"/>
      <c r="L60" s="9"/>
      <c r="M60" s="9"/>
      <c r="Q60" s="96" t="s">
        <v>71</v>
      </c>
      <c r="R60" s="97"/>
      <c r="S60" s="97"/>
      <c r="T60" s="97"/>
      <c r="U60" s="97"/>
      <c r="V60" s="98"/>
      <c r="W60" s="40">
        <v>89</v>
      </c>
      <c r="X60" s="41">
        <v>2008</v>
      </c>
      <c r="Y60" s="102" t="s">
        <v>137</v>
      </c>
      <c r="Z60" s="97"/>
      <c r="AA60" s="97"/>
      <c r="AB60" s="97"/>
      <c r="AC60" s="97"/>
      <c r="AD60" s="98"/>
      <c r="AE60" s="27">
        <v>23</v>
      </c>
      <c r="AF60" s="27">
        <v>549</v>
      </c>
    </row>
    <row r="61" spans="2:32" s="7" customFormat="1" ht="15" customHeight="1">
      <c r="B61" s="37"/>
      <c r="C61" s="37"/>
      <c r="D61" s="9"/>
      <c r="E61" s="9"/>
      <c r="F61" s="9"/>
      <c r="G61" s="9"/>
      <c r="H61" s="9"/>
      <c r="I61" s="9"/>
      <c r="J61" s="9"/>
      <c r="K61" s="9"/>
      <c r="L61" s="9"/>
      <c r="M61" s="9"/>
      <c r="Q61" s="96" t="s">
        <v>72</v>
      </c>
      <c r="R61" s="97"/>
      <c r="S61" s="97"/>
      <c r="T61" s="97"/>
      <c r="U61" s="97"/>
      <c r="V61" s="98"/>
      <c r="W61" s="40">
        <v>29</v>
      </c>
      <c r="X61" s="41">
        <v>648</v>
      </c>
      <c r="Y61" s="102" t="s">
        <v>138</v>
      </c>
      <c r="Z61" s="97"/>
      <c r="AA61" s="97"/>
      <c r="AB61" s="97"/>
      <c r="AC61" s="97"/>
      <c r="AD61" s="98"/>
      <c r="AE61" s="27">
        <v>107</v>
      </c>
      <c r="AF61" s="27">
        <v>4216</v>
      </c>
    </row>
    <row r="62" spans="2:32" ht="15" customHeight="1">
      <c r="Q62" s="96" t="s">
        <v>73</v>
      </c>
      <c r="R62" s="97"/>
      <c r="S62" s="97"/>
      <c r="T62" s="97"/>
      <c r="U62" s="97"/>
      <c r="V62" s="98"/>
      <c r="W62" s="42">
        <v>0</v>
      </c>
      <c r="X62" s="43">
        <v>0</v>
      </c>
      <c r="Y62" s="102" t="s">
        <v>139</v>
      </c>
      <c r="Z62" s="97"/>
      <c r="AA62" s="97"/>
      <c r="AB62" s="97"/>
      <c r="AC62" s="97"/>
      <c r="AD62" s="98"/>
      <c r="AE62" s="27">
        <v>7</v>
      </c>
      <c r="AF62" s="27">
        <v>39</v>
      </c>
    </row>
    <row r="63" spans="2:32" ht="15" customHeight="1">
      <c r="Q63" s="96" t="s">
        <v>74</v>
      </c>
      <c r="R63" s="97"/>
      <c r="S63" s="97"/>
      <c r="T63" s="97"/>
      <c r="U63" s="97"/>
      <c r="V63" s="98"/>
      <c r="W63" s="40">
        <v>15</v>
      </c>
      <c r="X63" s="41">
        <v>106</v>
      </c>
      <c r="Y63" s="101" t="s">
        <v>93</v>
      </c>
      <c r="Z63" s="76"/>
      <c r="AA63" s="76"/>
      <c r="AB63" s="76"/>
      <c r="AC63" s="76"/>
      <c r="AD63" s="77"/>
      <c r="AE63" s="28">
        <v>0</v>
      </c>
      <c r="AF63" s="28">
        <v>0</v>
      </c>
    </row>
    <row r="64" spans="2:32" ht="15" customHeight="1">
      <c r="Q64" s="96" t="s">
        <v>75</v>
      </c>
      <c r="R64" s="97"/>
      <c r="S64" s="97"/>
      <c r="T64" s="97"/>
      <c r="U64" s="97"/>
      <c r="V64" s="98"/>
      <c r="W64" s="40">
        <v>54</v>
      </c>
      <c r="X64" s="41">
        <v>1716</v>
      </c>
      <c r="Y64" s="102" t="s">
        <v>140</v>
      </c>
      <c r="Z64" s="97"/>
      <c r="AA64" s="97"/>
      <c r="AB64" s="97"/>
      <c r="AC64" s="97"/>
      <c r="AD64" s="98"/>
      <c r="AE64" s="3" t="s">
        <v>156</v>
      </c>
      <c r="AF64" s="3" t="s">
        <v>156</v>
      </c>
    </row>
    <row r="65" spans="1:33" ht="15" customHeight="1">
      <c r="Q65" s="96" t="s">
        <v>76</v>
      </c>
      <c r="R65" s="97"/>
      <c r="S65" s="97"/>
      <c r="T65" s="97"/>
      <c r="U65" s="97"/>
      <c r="V65" s="98"/>
      <c r="W65" s="31">
        <v>0</v>
      </c>
      <c r="X65" s="31">
        <v>0</v>
      </c>
      <c r="Y65" s="102" t="s">
        <v>141</v>
      </c>
      <c r="Z65" s="97"/>
      <c r="AA65" s="97"/>
      <c r="AB65" s="97"/>
      <c r="AC65" s="97"/>
      <c r="AD65" s="98"/>
      <c r="AE65" s="3" t="s">
        <v>156</v>
      </c>
      <c r="AF65" s="3" t="s">
        <v>156</v>
      </c>
    </row>
    <row r="66" spans="1:33" ht="9" customHeight="1" thickBot="1">
      <c r="Q66" s="103"/>
      <c r="R66" s="79"/>
      <c r="S66" s="79"/>
      <c r="T66" s="79"/>
      <c r="U66" s="79"/>
      <c r="V66" s="80"/>
      <c r="W66" s="30"/>
      <c r="X66" s="30"/>
      <c r="Y66" s="104"/>
      <c r="Z66" s="79"/>
      <c r="AA66" s="79"/>
      <c r="AB66" s="79"/>
      <c r="AC66" s="79"/>
      <c r="AD66" s="80"/>
      <c r="AE66" s="30"/>
      <c r="AF66" s="30"/>
    </row>
    <row r="67" spans="1:33" ht="16.5" customHeight="1" thickTop="1">
      <c r="Q67" s="10" t="s">
        <v>193</v>
      </c>
    </row>
    <row r="68" spans="1:33" ht="16.5" customHeight="1">
      <c r="A68" s="1" t="str">
        <f>VALUE(SUBSTITUTE(AG1,"Ｃ 事業所　",""))+1&amp;"　Ｃ 事業所"</f>
        <v>50　Ｃ 事業所</v>
      </c>
      <c r="Q68" s="10"/>
      <c r="AG68" s="3" t="str">
        <f>"Ｃ 事業所　"&amp;VALUE(SUBSTITUTE(A68,$B$2,""))+1</f>
        <v>Ｃ 事業所　51</v>
      </c>
    </row>
    <row r="69" spans="1:33" ht="16.5" customHeight="1">
      <c r="B69" s="19" t="s">
        <v>171</v>
      </c>
      <c r="C69" s="20"/>
      <c r="D69" s="9"/>
    </row>
    <row r="70" spans="1:33" ht="16.5" customHeight="1" thickBot="1">
      <c r="B70" s="20"/>
      <c r="C70" s="20"/>
      <c r="D70" s="9"/>
      <c r="Y70" s="21" t="s">
        <v>142</v>
      </c>
    </row>
    <row r="71" spans="1:33" ht="16.5" customHeight="1" thickTop="1">
      <c r="B71" s="52" t="s">
        <v>153</v>
      </c>
      <c r="C71" s="52"/>
      <c r="D71" s="52"/>
      <c r="E71" s="52"/>
      <c r="F71" s="53"/>
      <c r="G71" s="64" t="s">
        <v>22</v>
      </c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3"/>
      <c r="X71" s="105" t="s">
        <v>187</v>
      </c>
      <c r="Y71" s="106"/>
    </row>
    <row r="72" spans="1:33" ht="16.5" customHeight="1">
      <c r="B72" s="54"/>
      <c r="C72" s="54"/>
      <c r="D72" s="54"/>
      <c r="E72" s="54"/>
      <c r="F72" s="55"/>
      <c r="G72" s="71" t="s">
        <v>3</v>
      </c>
      <c r="H72" s="65"/>
      <c r="I72" s="65" t="s">
        <v>154</v>
      </c>
      <c r="J72" s="65"/>
      <c r="K72" s="65" t="s">
        <v>155</v>
      </c>
      <c r="L72" s="65"/>
      <c r="M72" s="65" t="s">
        <v>161</v>
      </c>
      <c r="N72" s="65"/>
      <c r="O72" s="65" t="s">
        <v>162</v>
      </c>
      <c r="P72" s="65"/>
      <c r="Q72" s="65" t="s">
        <v>163</v>
      </c>
      <c r="R72" s="65"/>
      <c r="S72" s="65" t="s">
        <v>164</v>
      </c>
      <c r="T72" s="65"/>
      <c r="U72" s="65" t="s">
        <v>165</v>
      </c>
      <c r="V72" s="65"/>
      <c r="W72" s="114" t="s">
        <v>185</v>
      </c>
      <c r="X72" s="107"/>
      <c r="Y72" s="108"/>
    </row>
    <row r="73" spans="1:33" ht="16.5" customHeight="1">
      <c r="B73" s="54"/>
      <c r="C73" s="54"/>
      <c r="D73" s="54"/>
      <c r="E73" s="54"/>
      <c r="F73" s="55"/>
      <c r="G73" s="71"/>
      <c r="H73" s="65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4"/>
      <c r="X73" s="109"/>
      <c r="Y73" s="110"/>
    </row>
    <row r="74" spans="1:33" ht="16.5" customHeight="1">
      <c r="B74" s="56"/>
      <c r="C74" s="56"/>
      <c r="D74" s="56"/>
      <c r="E74" s="56"/>
      <c r="F74" s="57"/>
      <c r="G74" s="8" t="s">
        <v>1</v>
      </c>
      <c r="H74" s="38" t="s">
        <v>2</v>
      </c>
      <c r="I74" s="38" t="s">
        <v>1</v>
      </c>
      <c r="J74" s="38" t="s">
        <v>2</v>
      </c>
      <c r="K74" s="38" t="s">
        <v>1</v>
      </c>
      <c r="L74" s="38" t="s">
        <v>2</v>
      </c>
      <c r="M74" s="38" t="s">
        <v>1</v>
      </c>
      <c r="N74" s="38" t="s">
        <v>2</v>
      </c>
      <c r="O74" s="38" t="s">
        <v>1</v>
      </c>
      <c r="P74" s="38" t="s">
        <v>2</v>
      </c>
      <c r="Q74" s="38" t="s">
        <v>1</v>
      </c>
      <c r="R74" s="38" t="s">
        <v>2</v>
      </c>
      <c r="S74" s="38" t="s">
        <v>1</v>
      </c>
      <c r="T74" s="38" t="s">
        <v>2</v>
      </c>
      <c r="U74" s="38" t="s">
        <v>1</v>
      </c>
      <c r="V74" s="38" t="s">
        <v>2</v>
      </c>
      <c r="W74" s="38" t="s">
        <v>1</v>
      </c>
      <c r="X74" s="38" t="s">
        <v>1</v>
      </c>
      <c r="Y74" s="39" t="s">
        <v>2</v>
      </c>
    </row>
    <row r="75" spans="1:33" ht="16.5" customHeight="1">
      <c r="B75" s="100"/>
      <c r="C75" s="100"/>
      <c r="D75" s="100"/>
      <c r="E75" s="100"/>
      <c r="F75" s="89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</row>
    <row r="76" spans="1:33" ht="16.5" customHeight="1">
      <c r="B76" s="117" t="s">
        <v>3</v>
      </c>
      <c r="C76" s="117"/>
      <c r="D76" s="117"/>
      <c r="E76" s="117"/>
      <c r="F76" s="90"/>
      <c r="G76" s="28">
        <v>6323</v>
      </c>
      <c r="H76" s="28">
        <v>68292</v>
      </c>
      <c r="I76" s="28">
        <v>3600</v>
      </c>
      <c r="J76" s="28">
        <v>7400</v>
      </c>
      <c r="K76" s="28">
        <v>1234</v>
      </c>
      <c r="L76" s="28">
        <v>8166</v>
      </c>
      <c r="M76" s="28">
        <v>778</v>
      </c>
      <c r="N76" s="28">
        <v>10572</v>
      </c>
      <c r="O76" s="28">
        <v>285</v>
      </c>
      <c r="P76" s="28">
        <v>6741</v>
      </c>
      <c r="Q76" s="28">
        <v>185</v>
      </c>
      <c r="R76" s="28">
        <v>7014</v>
      </c>
      <c r="S76" s="28">
        <v>118</v>
      </c>
      <c r="T76" s="28">
        <v>8046</v>
      </c>
      <c r="U76" s="28">
        <v>73</v>
      </c>
      <c r="V76" s="28">
        <v>20353</v>
      </c>
      <c r="W76" s="28">
        <v>50</v>
      </c>
      <c r="X76" s="33">
        <v>255</v>
      </c>
      <c r="Y76" s="33">
        <v>4739</v>
      </c>
    </row>
    <row r="77" spans="1:33" ht="16.5" customHeight="1">
      <c r="B77" s="82" t="s">
        <v>143</v>
      </c>
      <c r="C77" s="82"/>
      <c r="D77" s="82"/>
      <c r="E77" s="82"/>
      <c r="F77" s="126"/>
      <c r="G77" s="27">
        <v>23</v>
      </c>
      <c r="H77" s="27">
        <v>212</v>
      </c>
      <c r="I77" s="27">
        <v>9</v>
      </c>
      <c r="J77" s="27">
        <v>25</v>
      </c>
      <c r="K77" s="27">
        <v>7</v>
      </c>
      <c r="L77" s="27">
        <v>48</v>
      </c>
      <c r="M77" s="27">
        <v>4</v>
      </c>
      <c r="N77" s="27">
        <v>51</v>
      </c>
      <c r="O77" s="27">
        <v>0</v>
      </c>
      <c r="P77" s="27">
        <v>0</v>
      </c>
      <c r="Q77" s="27">
        <v>2</v>
      </c>
      <c r="R77" s="27">
        <v>88</v>
      </c>
      <c r="S77" s="27">
        <v>0</v>
      </c>
      <c r="T77" s="27">
        <v>0</v>
      </c>
      <c r="U77" s="27">
        <v>0</v>
      </c>
      <c r="V77" s="27">
        <v>0</v>
      </c>
      <c r="W77" s="27">
        <v>1</v>
      </c>
      <c r="X77" s="31">
        <v>1</v>
      </c>
      <c r="Y77" s="31">
        <v>2</v>
      </c>
    </row>
    <row r="78" spans="1:33" ht="16.5" customHeight="1">
      <c r="B78" s="82" t="s">
        <v>78</v>
      </c>
      <c r="C78" s="76"/>
      <c r="D78" s="76"/>
      <c r="E78" s="76"/>
      <c r="F78" s="77"/>
      <c r="G78" s="27">
        <v>2</v>
      </c>
      <c r="H78" s="27">
        <v>9</v>
      </c>
      <c r="I78" s="27">
        <v>1</v>
      </c>
      <c r="J78" s="27">
        <v>2</v>
      </c>
      <c r="K78" s="27">
        <v>1</v>
      </c>
      <c r="L78" s="27">
        <v>7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31">
        <v>0</v>
      </c>
      <c r="Y78" s="31">
        <v>0</v>
      </c>
    </row>
    <row r="79" spans="1:33" ht="16.5" customHeight="1">
      <c r="B79" s="82" t="s">
        <v>144</v>
      </c>
      <c r="C79" s="76"/>
      <c r="D79" s="76"/>
      <c r="E79" s="76"/>
      <c r="F79" s="77"/>
      <c r="G79" s="27">
        <v>2</v>
      </c>
      <c r="H79" s="27">
        <v>14</v>
      </c>
      <c r="I79" s="27">
        <v>0</v>
      </c>
      <c r="J79" s="27">
        <v>0</v>
      </c>
      <c r="K79" s="27">
        <v>2</v>
      </c>
      <c r="L79" s="27">
        <v>14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31">
        <v>0</v>
      </c>
      <c r="Y79" s="31">
        <v>0</v>
      </c>
    </row>
    <row r="80" spans="1:33" ht="16.5" customHeight="1">
      <c r="B80" s="82" t="s">
        <v>80</v>
      </c>
      <c r="C80" s="76"/>
      <c r="D80" s="76"/>
      <c r="E80" s="76"/>
      <c r="F80" s="77"/>
      <c r="G80" s="27">
        <v>781</v>
      </c>
      <c r="H80" s="27">
        <v>6383</v>
      </c>
      <c r="I80" s="27">
        <v>377</v>
      </c>
      <c r="J80" s="27">
        <v>848</v>
      </c>
      <c r="K80" s="27">
        <v>218</v>
      </c>
      <c r="L80" s="27">
        <v>1426</v>
      </c>
      <c r="M80" s="27">
        <v>123</v>
      </c>
      <c r="N80" s="27">
        <v>1677</v>
      </c>
      <c r="O80" s="27">
        <v>34</v>
      </c>
      <c r="P80" s="27">
        <v>800</v>
      </c>
      <c r="Q80" s="27">
        <v>18</v>
      </c>
      <c r="R80" s="27">
        <v>640</v>
      </c>
      <c r="S80" s="27">
        <v>9</v>
      </c>
      <c r="T80" s="27">
        <v>637</v>
      </c>
      <c r="U80" s="27">
        <v>2</v>
      </c>
      <c r="V80" s="27">
        <v>355</v>
      </c>
      <c r="W80" s="27">
        <v>0</v>
      </c>
      <c r="X80" s="31">
        <v>0</v>
      </c>
      <c r="Y80" s="31">
        <v>0</v>
      </c>
    </row>
    <row r="81" spans="2:25" ht="16.5" customHeight="1">
      <c r="B81" s="82" t="s">
        <v>81</v>
      </c>
      <c r="C81" s="76"/>
      <c r="D81" s="76"/>
      <c r="E81" s="76"/>
      <c r="F81" s="77"/>
      <c r="G81" s="27">
        <v>284</v>
      </c>
      <c r="H81" s="27">
        <v>12571</v>
      </c>
      <c r="I81" s="27">
        <v>89</v>
      </c>
      <c r="J81" s="27">
        <v>205</v>
      </c>
      <c r="K81" s="27">
        <v>58</v>
      </c>
      <c r="L81" s="27">
        <v>391</v>
      </c>
      <c r="M81" s="27">
        <v>50</v>
      </c>
      <c r="N81" s="27">
        <v>730</v>
      </c>
      <c r="O81" s="27">
        <v>21</v>
      </c>
      <c r="P81" s="27">
        <v>492</v>
      </c>
      <c r="Q81" s="27">
        <v>21</v>
      </c>
      <c r="R81" s="27">
        <v>822</v>
      </c>
      <c r="S81" s="27">
        <v>20</v>
      </c>
      <c r="T81" s="27">
        <v>1416</v>
      </c>
      <c r="U81" s="27">
        <v>21</v>
      </c>
      <c r="V81" s="27">
        <v>8515</v>
      </c>
      <c r="W81" s="27">
        <v>4</v>
      </c>
      <c r="X81" s="31">
        <v>0</v>
      </c>
      <c r="Y81" s="31">
        <v>0</v>
      </c>
    </row>
    <row r="82" spans="2:25" ht="16.5" customHeight="1">
      <c r="B82" s="82" t="s">
        <v>186</v>
      </c>
      <c r="C82" s="76"/>
      <c r="D82" s="76"/>
      <c r="E82" s="76"/>
      <c r="F82" s="77"/>
      <c r="G82" s="27">
        <v>13</v>
      </c>
      <c r="H82" s="27">
        <v>153</v>
      </c>
      <c r="I82" s="27">
        <v>7</v>
      </c>
      <c r="J82" s="27">
        <v>13</v>
      </c>
      <c r="K82" s="27">
        <v>1</v>
      </c>
      <c r="L82" s="27">
        <v>5</v>
      </c>
      <c r="M82" s="27">
        <v>2</v>
      </c>
      <c r="N82" s="27">
        <v>27</v>
      </c>
      <c r="O82" s="27">
        <v>0</v>
      </c>
      <c r="P82" s="27">
        <v>0</v>
      </c>
      <c r="Q82" s="27">
        <v>1</v>
      </c>
      <c r="R82" s="27">
        <v>48</v>
      </c>
      <c r="S82" s="27">
        <v>1</v>
      </c>
      <c r="T82" s="27">
        <v>60</v>
      </c>
      <c r="U82" s="27">
        <v>0</v>
      </c>
      <c r="V82" s="27">
        <v>0</v>
      </c>
      <c r="W82" s="27">
        <v>1</v>
      </c>
      <c r="X82" s="31">
        <v>10</v>
      </c>
      <c r="Y82" s="31">
        <v>143</v>
      </c>
    </row>
    <row r="83" spans="2:25" ht="16.5" customHeight="1">
      <c r="B83" s="82" t="s">
        <v>145</v>
      </c>
      <c r="C83" s="76"/>
      <c r="D83" s="76"/>
      <c r="E83" s="76"/>
      <c r="F83" s="77"/>
      <c r="G83" s="27">
        <v>61</v>
      </c>
      <c r="H83" s="27">
        <v>584</v>
      </c>
      <c r="I83" s="27">
        <v>35</v>
      </c>
      <c r="J83" s="27">
        <v>65</v>
      </c>
      <c r="K83" s="27">
        <v>14</v>
      </c>
      <c r="L83" s="27">
        <v>102</v>
      </c>
      <c r="M83" s="27">
        <v>5</v>
      </c>
      <c r="N83" s="27">
        <v>75</v>
      </c>
      <c r="O83" s="27">
        <v>2</v>
      </c>
      <c r="P83" s="27">
        <v>54</v>
      </c>
      <c r="Q83" s="27">
        <v>3</v>
      </c>
      <c r="R83" s="27">
        <v>116</v>
      </c>
      <c r="S83" s="27">
        <v>2</v>
      </c>
      <c r="T83" s="27">
        <v>172</v>
      </c>
      <c r="U83" s="27">
        <v>0</v>
      </c>
      <c r="V83" s="27">
        <v>0</v>
      </c>
      <c r="W83" s="27">
        <v>0</v>
      </c>
      <c r="X83" s="31">
        <v>0</v>
      </c>
      <c r="Y83" s="31">
        <v>0</v>
      </c>
    </row>
    <row r="84" spans="2:25" ht="16.5" customHeight="1">
      <c r="B84" s="82" t="s">
        <v>146</v>
      </c>
      <c r="C84" s="76"/>
      <c r="D84" s="76"/>
      <c r="E84" s="76"/>
      <c r="F84" s="77"/>
      <c r="G84" s="27">
        <v>220</v>
      </c>
      <c r="H84" s="27">
        <v>5773</v>
      </c>
      <c r="I84" s="27">
        <v>58</v>
      </c>
      <c r="J84" s="27">
        <v>131</v>
      </c>
      <c r="K84" s="27">
        <v>42</v>
      </c>
      <c r="L84" s="27">
        <v>277</v>
      </c>
      <c r="M84" s="27">
        <v>42</v>
      </c>
      <c r="N84" s="27">
        <v>583</v>
      </c>
      <c r="O84" s="27">
        <v>35</v>
      </c>
      <c r="P84" s="27">
        <v>820</v>
      </c>
      <c r="Q84" s="27">
        <v>14</v>
      </c>
      <c r="R84" s="27">
        <v>525</v>
      </c>
      <c r="S84" s="27">
        <v>16</v>
      </c>
      <c r="T84" s="27">
        <v>1007</v>
      </c>
      <c r="U84" s="27">
        <v>12</v>
      </c>
      <c r="V84" s="27">
        <v>2430</v>
      </c>
      <c r="W84" s="27">
        <v>1</v>
      </c>
      <c r="X84" s="31">
        <v>1</v>
      </c>
      <c r="Y84" s="31">
        <v>16</v>
      </c>
    </row>
    <row r="85" spans="2:25" ht="16.5" customHeight="1">
      <c r="B85" s="82" t="s">
        <v>188</v>
      </c>
      <c r="C85" s="76"/>
      <c r="D85" s="76"/>
      <c r="E85" s="76"/>
      <c r="F85" s="77"/>
      <c r="G85" s="27">
        <v>1512</v>
      </c>
      <c r="H85" s="27">
        <v>11332</v>
      </c>
      <c r="I85" s="27">
        <v>851</v>
      </c>
      <c r="J85" s="27">
        <v>1925</v>
      </c>
      <c r="K85" s="27">
        <v>342</v>
      </c>
      <c r="L85" s="27">
        <v>2221</v>
      </c>
      <c r="M85" s="27">
        <v>194</v>
      </c>
      <c r="N85" s="27">
        <v>2545</v>
      </c>
      <c r="O85" s="27">
        <v>66</v>
      </c>
      <c r="P85" s="27">
        <v>1559</v>
      </c>
      <c r="Q85" s="27">
        <v>33</v>
      </c>
      <c r="R85" s="27">
        <v>1258</v>
      </c>
      <c r="S85" s="27">
        <v>15</v>
      </c>
      <c r="T85" s="27">
        <v>1034</v>
      </c>
      <c r="U85" s="27">
        <v>5</v>
      </c>
      <c r="V85" s="27">
        <v>790</v>
      </c>
      <c r="W85" s="27">
        <v>6</v>
      </c>
      <c r="X85" s="31">
        <v>0</v>
      </c>
      <c r="Y85" s="31">
        <v>0</v>
      </c>
    </row>
    <row r="86" spans="2:25" ht="16.5" customHeight="1">
      <c r="B86" s="82" t="s">
        <v>189</v>
      </c>
      <c r="C86" s="76"/>
      <c r="D86" s="76"/>
      <c r="E86" s="76"/>
      <c r="F86" s="77"/>
      <c r="G86" s="27">
        <v>140</v>
      </c>
      <c r="H86" s="27">
        <v>1868</v>
      </c>
      <c r="I86" s="27">
        <v>48</v>
      </c>
      <c r="J86" s="27">
        <v>111</v>
      </c>
      <c r="K86" s="27">
        <v>31</v>
      </c>
      <c r="L86" s="27">
        <v>210</v>
      </c>
      <c r="M86" s="27">
        <v>29</v>
      </c>
      <c r="N86" s="27">
        <v>364</v>
      </c>
      <c r="O86" s="27">
        <v>15</v>
      </c>
      <c r="P86" s="27">
        <v>343</v>
      </c>
      <c r="Q86" s="27">
        <v>9</v>
      </c>
      <c r="R86" s="27">
        <v>362</v>
      </c>
      <c r="S86" s="27">
        <v>2</v>
      </c>
      <c r="T86" s="27">
        <v>145</v>
      </c>
      <c r="U86" s="27">
        <v>2</v>
      </c>
      <c r="V86" s="27">
        <v>333</v>
      </c>
      <c r="W86" s="27">
        <v>4</v>
      </c>
      <c r="X86" s="31">
        <v>0</v>
      </c>
      <c r="Y86" s="31">
        <v>0</v>
      </c>
    </row>
    <row r="87" spans="2:25" ht="16.5" customHeight="1">
      <c r="B87" s="82" t="s">
        <v>147</v>
      </c>
      <c r="C87" s="76"/>
      <c r="D87" s="76"/>
      <c r="E87" s="76"/>
      <c r="F87" s="77"/>
      <c r="G87" s="27">
        <v>511</v>
      </c>
      <c r="H87" s="27">
        <v>1530</v>
      </c>
      <c r="I87" s="27">
        <v>438</v>
      </c>
      <c r="J87" s="27">
        <v>725</v>
      </c>
      <c r="K87" s="27">
        <v>45</v>
      </c>
      <c r="L87" s="27">
        <v>289</v>
      </c>
      <c r="M87" s="27">
        <v>16</v>
      </c>
      <c r="N87" s="27">
        <v>207</v>
      </c>
      <c r="O87" s="27">
        <v>2</v>
      </c>
      <c r="P87" s="27">
        <v>40</v>
      </c>
      <c r="Q87" s="27">
        <v>5</v>
      </c>
      <c r="R87" s="27">
        <v>201</v>
      </c>
      <c r="S87" s="27">
        <v>1</v>
      </c>
      <c r="T87" s="27">
        <v>68</v>
      </c>
      <c r="U87" s="27">
        <v>0</v>
      </c>
      <c r="V87" s="27">
        <v>0</v>
      </c>
      <c r="W87" s="27">
        <v>4</v>
      </c>
      <c r="X87" s="31">
        <v>0</v>
      </c>
      <c r="Y87" s="31">
        <v>0</v>
      </c>
    </row>
    <row r="88" spans="2:25" ht="16.5" customHeight="1">
      <c r="B88" s="82" t="s">
        <v>148</v>
      </c>
      <c r="C88" s="76"/>
      <c r="D88" s="76"/>
      <c r="E88" s="76"/>
      <c r="F88" s="77"/>
      <c r="G88" s="27">
        <v>318</v>
      </c>
      <c r="H88" s="27">
        <v>2178</v>
      </c>
      <c r="I88" s="27">
        <v>218</v>
      </c>
      <c r="J88" s="27">
        <v>461</v>
      </c>
      <c r="K88" s="27">
        <v>58</v>
      </c>
      <c r="L88" s="27">
        <v>380</v>
      </c>
      <c r="M88" s="27">
        <v>21</v>
      </c>
      <c r="N88" s="27">
        <v>275</v>
      </c>
      <c r="O88" s="27">
        <v>9</v>
      </c>
      <c r="P88" s="27">
        <v>218</v>
      </c>
      <c r="Q88" s="27">
        <v>4</v>
      </c>
      <c r="R88" s="27">
        <v>142</v>
      </c>
      <c r="S88" s="27">
        <v>5</v>
      </c>
      <c r="T88" s="27">
        <v>359</v>
      </c>
      <c r="U88" s="27">
        <v>2</v>
      </c>
      <c r="V88" s="27">
        <v>343</v>
      </c>
      <c r="W88" s="27">
        <v>1</v>
      </c>
      <c r="X88" s="31">
        <v>2</v>
      </c>
      <c r="Y88" s="31">
        <v>73</v>
      </c>
    </row>
    <row r="89" spans="2:25" ht="16.5" customHeight="1">
      <c r="B89" s="82" t="s">
        <v>149</v>
      </c>
      <c r="C89" s="76"/>
      <c r="D89" s="76"/>
      <c r="E89" s="76"/>
      <c r="F89" s="77"/>
      <c r="G89" s="27">
        <v>715</v>
      </c>
      <c r="H89" s="27">
        <v>4809</v>
      </c>
      <c r="I89" s="27">
        <v>458</v>
      </c>
      <c r="J89" s="27">
        <v>943</v>
      </c>
      <c r="K89" s="27">
        <v>125</v>
      </c>
      <c r="L89" s="27">
        <v>852</v>
      </c>
      <c r="M89" s="27">
        <v>79</v>
      </c>
      <c r="N89" s="27">
        <v>1073</v>
      </c>
      <c r="O89" s="27">
        <v>29</v>
      </c>
      <c r="P89" s="27">
        <v>688</v>
      </c>
      <c r="Q89" s="27">
        <v>14</v>
      </c>
      <c r="R89" s="27">
        <v>509</v>
      </c>
      <c r="S89" s="27">
        <v>7</v>
      </c>
      <c r="T89" s="27">
        <v>457</v>
      </c>
      <c r="U89" s="27">
        <v>1</v>
      </c>
      <c r="V89" s="27">
        <v>287</v>
      </c>
      <c r="W89" s="27">
        <v>2</v>
      </c>
      <c r="X89" s="31">
        <v>6</v>
      </c>
      <c r="Y89" s="31">
        <v>17</v>
      </c>
    </row>
    <row r="90" spans="2:25" ht="16.5" customHeight="1">
      <c r="B90" s="82" t="s">
        <v>150</v>
      </c>
      <c r="C90" s="76"/>
      <c r="D90" s="76"/>
      <c r="E90" s="76"/>
      <c r="F90" s="77"/>
      <c r="G90" s="27">
        <v>561</v>
      </c>
      <c r="H90" s="27">
        <v>2780</v>
      </c>
      <c r="I90" s="27">
        <v>443</v>
      </c>
      <c r="J90" s="27">
        <v>819</v>
      </c>
      <c r="K90" s="27">
        <v>55</v>
      </c>
      <c r="L90" s="27">
        <v>361</v>
      </c>
      <c r="M90" s="27">
        <v>33</v>
      </c>
      <c r="N90" s="27">
        <v>478</v>
      </c>
      <c r="O90" s="27">
        <v>10</v>
      </c>
      <c r="P90" s="27">
        <v>259</v>
      </c>
      <c r="Q90" s="27">
        <v>9</v>
      </c>
      <c r="R90" s="27">
        <v>357</v>
      </c>
      <c r="S90" s="27">
        <v>6</v>
      </c>
      <c r="T90" s="27">
        <v>392</v>
      </c>
      <c r="U90" s="27">
        <v>1</v>
      </c>
      <c r="V90" s="27">
        <v>114</v>
      </c>
      <c r="W90" s="27">
        <v>4</v>
      </c>
      <c r="X90" s="31">
        <v>1</v>
      </c>
      <c r="Y90" s="31">
        <v>53</v>
      </c>
    </row>
    <row r="91" spans="2:25" ht="16.5" customHeight="1">
      <c r="B91" s="82" t="s">
        <v>190</v>
      </c>
      <c r="C91" s="76"/>
      <c r="D91" s="76"/>
      <c r="E91" s="76"/>
      <c r="F91" s="77"/>
      <c r="G91" s="27">
        <v>160</v>
      </c>
      <c r="H91" s="27">
        <v>1486</v>
      </c>
      <c r="I91" s="27">
        <v>102</v>
      </c>
      <c r="J91" s="27">
        <v>184</v>
      </c>
      <c r="K91" s="27">
        <v>23</v>
      </c>
      <c r="L91" s="27">
        <v>144</v>
      </c>
      <c r="M91" s="27">
        <v>15</v>
      </c>
      <c r="N91" s="27">
        <v>218</v>
      </c>
      <c r="O91" s="27">
        <v>5</v>
      </c>
      <c r="P91" s="27">
        <v>114</v>
      </c>
      <c r="Q91" s="27">
        <v>11</v>
      </c>
      <c r="R91" s="27">
        <v>401</v>
      </c>
      <c r="S91" s="27">
        <v>1</v>
      </c>
      <c r="T91" s="27">
        <v>81</v>
      </c>
      <c r="U91" s="27">
        <v>2</v>
      </c>
      <c r="V91" s="27">
        <v>344</v>
      </c>
      <c r="W91" s="27">
        <v>1</v>
      </c>
      <c r="X91" s="31">
        <v>64</v>
      </c>
      <c r="Y91" s="31">
        <v>1768</v>
      </c>
    </row>
    <row r="92" spans="2:25" ht="16.5" customHeight="1">
      <c r="B92" s="82" t="s">
        <v>151</v>
      </c>
      <c r="C92" s="76"/>
      <c r="D92" s="76"/>
      <c r="E92" s="76"/>
      <c r="F92" s="77"/>
      <c r="G92" s="27">
        <v>444</v>
      </c>
      <c r="H92" s="27">
        <v>9362</v>
      </c>
      <c r="I92" s="27">
        <v>118</v>
      </c>
      <c r="J92" s="27">
        <v>256</v>
      </c>
      <c r="K92" s="27">
        <v>122</v>
      </c>
      <c r="L92" s="27">
        <v>843</v>
      </c>
      <c r="M92" s="27">
        <v>105</v>
      </c>
      <c r="N92" s="27">
        <v>1423</v>
      </c>
      <c r="O92" s="27">
        <v>35</v>
      </c>
      <c r="P92" s="27">
        <v>821</v>
      </c>
      <c r="Q92" s="27">
        <v>25</v>
      </c>
      <c r="R92" s="27">
        <v>950</v>
      </c>
      <c r="S92" s="27">
        <v>20</v>
      </c>
      <c r="T92" s="27">
        <v>1346</v>
      </c>
      <c r="U92" s="27">
        <v>14</v>
      </c>
      <c r="V92" s="27">
        <v>3723</v>
      </c>
      <c r="W92" s="27">
        <v>5</v>
      </c>
      <c r="X92" s="31">
        <v>58</v>
      </c>
      <c r="Y92" s="31">
        <v>693</v>
      </c>
    </row>
    <row r="93" spans="2:25" ht="16.5" customHeight="1">
      <c r="B93" s="82" t="s">
        <v>152</v>
      </c>
      <c r="C93" s="76"/>
      <c r="D93" s="76"/>
      <c r="E93" s="76"/>
      <c r="F93" s="77"/>
      <c r="G93" s="27">
        <v>54</v>
      </c>
      <c r="H93" s="27">
        <v>610</v>
      </c>
      <c r="I93" s="27">
        <v>26</v>
      </c>
      <c r="J93" s="27">
        <v>70</v>
      </c>
      <c r="K93" s="27">
        <v>16</v>
      </c>
      <c r="L93" s="27">
        <v>98</v>
      </c>
      <c r="M93" s="27">
        <v>10</v>
      </c>
      <c r="N93" s="27">
        <v>136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1</v>
      </c>
      <c r="V93" s="27">
        <v>306</v>
      </c>
      <c r="W93" s="27">
        <v>1</v>
      </c>
      <c r="X93" s="31">
        <v>0</v>
      </c>
      <c r="Y93" s="31">
        <v>0</v>
      </c>
    </row>
    <row r="94" spans="2:25" ht="16.5" customHeight="1">
      <c r="B94" s="82" t="s">
        <v>191</v>
      </c>
      <c r="C94" s="76"/>
      <c r="D94" s="76"/>
      <c r="E94" s="76"/>
      <c r="F94" s="77"/>
      <c r="G94" s="27">
        <v>522</v>
      </c>
      <c r="H94" s="27">
        <v>6638</v>
      </c>
      <c r="I94" s="27">
        <v>322</v>
      </c>
      <c r="J94" s="27">
        <v>617</v>
      </c>
      <c r="K94" s="27">
        <v>74</v>
      </c>
      <c r="L94" s="27">
        <v>498</v>
      </c>
      <c r="M94" s="27">
        <v>50</v>
      </c>
      <c r="N94" s="27">
        <v>710</v>
      </c>
      <c r="O94" s="27">
        <v>22</v>
      </c>
      <c r="P94" s="27">
        <v>533</v>
      </c>
      <c r="Q94" s="27">
        <v>16</v>
      </c>
      <c r="R94" s="27">
        <v>595</v>
      </c>
      <c r="S94" s="27">
        <v>13</v>
      </c>
      <c r="T94" s="27">
        <v>872</v>
      </c>
      <c r="U94" s="27">
        <v>10</v>
      </c>
      <c r="V94" s="27">
        <v>2813</v>
      </c>
      <c r="W94" s="27">
        <v>15</v>
      </c>
      <c r="X94" s="31">
        <v>39</v>
      </c>
      <c r="Y94" s="31">
        <v>137</v>
      </c>
    </row>
    <row r="95" spans="2:25" ht="16.5" customHeight="1">
      <c r="B95" s="82" t="s">
        <v>159</v>
      </c>
      <c r="C95" s="76"/>
      <c r="D95" s="76"/>
      <c r="E95" s="76"/>
      <c r="F95" s="77"/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31">
        <v>73</v>
      </c>
      <c r="Y95" s="31">
        <v>1837</v>
      </c>
    </row>
    <row r="96" spans="2:25" ht="16.5" customHeight="1" thickBot="1">
      <c r="B96" s="124"/>
      <c r="C96" s="124"/>
      <c r="D96" s="124"/>
      <c r="E96" s="124"/>
      <c r="F96" s="125"/>
      <c r="G96" s="5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22"/>
      <c r="Y96" s="22"/>
    </row>
    <row r="97" spans="2:20" ht="16.5" customHeight="1" thickTop="1">
      <c r="B97" s="10" t="s">
        <v>193</v>
      </c>
    </row>
    <row r="99" spans="2:20" ht="16.5" customHeight="1">
      <c r="B99" s="6" t="s">
        <v>172</v>
      </c>
    </row>
    <row r="100" spans="2:20" ht="16.5" customHeight="1" thickBot="1">
      <c r="B100" s="6"/>
    </row>
    <row r="101" spans="2:20" ht="16.5" customHeight="1" thickTop="1">
      <c r="B101" s="52" t="s">
        <v>21</v>
      </c>
      <c r="C101" s="53"/>
      <c r="D101" s="63" t="s">
        <v>3</v>
      </c>
      <c r="E101" s="63"/>
      <c r="F101" s="63" t="s">
        <v>22</v>
      </c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105" t="s">
        <v>157</v>
      </c>
      <c r="T101" s="106"/>
    </row>
    <row r="102" spans="2:20" ht="16.5" customHeight="1">
      <c r="B102" s="54"/>
      <c r="C102" s="55"/>
      <c r="D102" s="65"/>
      <c r="E102" s="65"/>
      <c r="F102" s="65" t="s">
        <v>3</v>
      </c>
      <c r="G102" s="65"/>
      <c r="H102" s="65" t="s">
        <v>154</v>
      </c>
      <c r="I102" s="65"/>
      <c r="J102" s="65" t="s">
        <v>155</v>
      </c>
      <c r="K102" s="65"/>
      <c r="L102" s="65" t="s">
        <v>177</v>
      </c>
      <c r="M102" s="65"/>
      <c r="N102" s="65" t="s">
        <v>162</v>
      </c>
      <c r="O102" s="65"/>
      <c r="P102" s="65" t="s">
        <v>178</v>
      </c>
      <c r="Q102" s="65"/>
      <c r="R102" s="114" t="s">
        <v>185</v>
      </c>
      <c r="S102" s="107"/>
      <c r="T102" s="108"/>
    </row>
    <row r="103" spans="2:20" ht="16.5" customHeight="1">
      <c r="B103" s="54"/>
      <c r="C103" s="55"/>
      <c r="D103" s="65"/>
      <c r="E103" s="65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4"/>
      <c r="S103" s="109"/>
      <c r="T103" s="110"/>
    </row>
    <row r="104" spans="2:20" ht="16.5" customHeight="1">
      <c r="B104" s="56"/>
      <c r="C104" s="57"/>
      <c r="D104" s="38" t="s">
        <v>1</v>
      </c>
      <c r="E104" s="38" t="s">
        <v>2</v>
      </c>
      <c r="F104" s="38" t="s">
        <v>1</v>
      </c>
      <c r="G104" s="38" t="s">
        <v>2</v>
      </c>
      <c r="H104" s="38" t="s">
        <v>1</v>
      </c>
      <c r="I104" s="38" t="s">
        <v>2</v>
      </c>
      <c r="J104" s="38" t="s">
        <v>1</v>
      </c>
      <c r="K104" s="38" t="s">
        <v>2</v>
      </c>
      <c r="L104" s="38" t="s">
        <v>1</v>
      </c>
      <c r="M104" s="38" t="s">
        <v>2</v>
      </c>
      <c r="N104" s="38" t="s">
        <v>1</v>
      </c>
      <c r="O104" s="38" t="s">
        <v>2</v>
      </c>
      <c r="P104" s="38" t="s">
        <v>1</v>
      </c>
      <c r="Q104" s="38" t="s">
        <v>2</v>
      </c>
      <c r="R104" s="38" t="s">
        <v>1</v>
      </c>
      <c r="S104" s="38" t="s">
        <v>1</v>
      </c>
      <c r="T104" s="39" t="s">
        <v>2</v>
      </c>
    </row>
    <row r="105" spans="2:20" ht="16.5" customHeight="1">
      <c r="B105" s="115"/>
      <c r="C105" s="116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</row>
    <row r="106" spans="2:20" ht="16.5" customHeight="1">
      <c r="B106" s="118" t="s">
        <v>180</v>
      </c>
      <c r="C106" s="119"/>
      <c r="D106" s="31" t="s">
        <v>160</v>
      </c>
      <c r="E106" s="31" t="s">
        <v>160</v>
      </c>
      <c r="F106" s="27">
        <v>7147</v>
      </c>
      <c r="G106" s="27">
        <v>69428</v>
      </c>
      <c r="H106" s="27">
        <v>4219</v>
      </c>
      <c r="I106" s="27">
        <v>8834</v>
      </c>
      <c r="J106" s="27">
        <v>1452</v>
      </c>
      <c r="K106" s="27">
        <v>9518</v>
      </c>
      <c r="L106" s="27">
        <v>828</v>
      </c>
      <c r="M106" s="27">
        <v>11104</v>
      </c>
      <c r="N106" s="27">
        <v>288</v>
      </c>
      <c r="O106" s="27">
        <v>6910</v>
      </c>
      <c r="P106" s="27">
        <v>340</v>
      </c>
      <c r="Q106" s="27">
        <v>33062</v>
      </c>
      <c r="R106" s="27">
        <v>20</v>
      </c>
      <c r="S106" s="31" t="s">
        <v>160</v>
      </c>
      <c r="T106" s="31" t="s">
        <v>160</v>
      </c>
    </row>
    <row r="107" spans="2:20" ht="16.5" customHeight="1">
      <c r="B107" s="118" t="s">
        <v>181</v>
      </c>
      <c r="C107" s="119"/>
      <c r="D107" s="27">
        <v>7359</v>
      </c>
      <c r="E107" s="27">
        <v>73497</v>
      </c>
      <c r="F107" s="27">
        <v>7077</v>
      </c>
      <c r="G107" s="27">
        <v>68706</v>
      </c>
      <c r="H107" s="27">
        <v>4201</v>
      </c>
      <c r="I107" s="27">
        <v>8732</v>
      </c>
      <c r="J107" s="27">
        <v>1351</v>
      </c>
      <c r="K107" s="27">
        <v>8833</v>
      </c>
      <c r="L107" s="27">
        <v>847</v>
      </c>
      <c r="M107" s="27">
        <v>11326</v>
      </c>
      <c r="N107" s="27">
        <v>276</v>
      </c>
      <c r="O107" s="27">
        <v>6566</v>
      </c>
      <c r="P107" s="27">
        <v>373</v>
      </c>
      <c r="Q107" s="27">
        <v>33249</v>
      </c>
      <c r="R107" s="27">
        <v>29</v>
      </c>
      <c r="S107" s="27">
        <v>282</v>
      </c>
      <c r="T107" s="27">
        <v>4791</v>
      </c>
    </row>
    <row r="108" spans="2:20" ht="16.5" customHeight="1">
      <c r="B108" s="118" t="s">
        <v>182</v>
      </c>
      <c r="C108" s="119"/>
      <c r="D108" s="31" t="s">
        <v>160</v>
      </c>
      <c r="E108" s="31" t="s">
        <v>160</v>
      </c>
      <c r="F108" s="27">
        <v>6816</v>
      </c>
      <c r="G108" s="27">
        <v>67014</v>
      </c>
      <c r="H108" s="27">
        <v>3952</v>
      </c>
      <c r="I108" s="27">
        <v>8186</v>
      </c>
      <c r="J108" s="27">
        <v>1340</v>
      </c>
      <c r="K108" s="27">
        <v>8792</v>
      </c>
      <c r="L108" s="27">
        <v>828</v>
      </c>
      <c r="M108" s="27">
        <v>11095</v>
      </c>
      <c r="N108" s="27">
        <v>292</v>
      </c>
      <c r="O108" s="27">
        <v>6938</v>
      </c>
      <c r="P108" s="27">
        <v>349</v>
      </c>
      <c r="Q108" s="27">
        <v>32003</v>
      </c>
      <c r="R108" s="27">
        <v>55</v>
      </c>
      <c r="S108" s="31" t="s">
        <v>160</v>
      </c>
      <c r="T108" s="31" t="s">
        <v>160</v>
      </c>
    </row>
    <row r="109" spans="2:20" ht="16.5" customHeight="1">
      <c r="B109" s="118" t="s">
        <v>183</v>
      </c>
      <c r="C109" s="119"/>
      <c r="D109" s="27">
        <v>7714</v>
      </c>
      <c r="E109" s="31" t="s">
        <v>160</v>
      </c>
      <c r="F109" s="27">
        <v>7448</v>
      </c>
      <c r="G109" s="31" t="s">
        <v>160</v>
      </c>
      <c r="H109" s="31" t="s">
        <v>160</v>
      </c>
      <c r="I109" s="31" t="s">
        <v>160</v>
      </c>
      <c r="J109" s="31" t="s">
        <v>160</v>
      </c>
      <c r="K109" s="31" t="s">
        <v>160</v>
      </c>
      <c r="L109" s="31" t="s">
        <v>160</v>
      </c>
      <c r="M109" s="31" t="s">
        <v>160</v>
      </c>
      <c r="N109" s="31" t="s">
        <v>160</v>
      </c>
      <c r="O109" s="31" t="s">
        <v>160</v>
      </c>
      <c r="P109" s="31" t="s">
        <v>160</v>
      </c>
      <c r="Q109" s="31" t="s">
        <v>160</v>
      </c>
      <c r="R109" s="31" t="s">
        <v>160</v>
      </c>
      <c r="S109" s="27">
        <v>266</v>
      </c>
      <c r="T109" s="31" t="s">
        <v>160</v>
      </c>
    </row>
    <row r="110" spans="2:20" ht="16.5" customHeight="1">
      <c r="B110" s="120" t="s">
        <v>184</v>
      </c>
      <c r="C110" s="121"/>
      <c r="D110" s="16">
        <v>6578</v>
      </c>
      <c r="E110" s="16">
        <v>73031</v>
      </c>
      <c r="F110" s="16">
        <v>6323</v>
      </c>
      <c r="G110" s="16">
        <v>68292</v>
      </c>
      <c r="H110" s="28">
        <v>3600</v>
      </c>
      <c r="I110" s="28">
        <v>7400</v>
      </c>
      <c r="J110" s="28">
        <v>1234</v>
      </c>
      <c r="K110" s="28">
        <v>8166</v>
      </c>
      <c r="L110" s="28">
        <v>778</v>
      </c>
      <c r="M110" s="28">
        <v>10572</v>
      </c>
      <c r="N110" s="28">
        <v>285</v>
      </c>
      <c r="O110" s="28">
        <v>6741</v>
      </c>
      <c r="P110" s="28">
        <v>376</v>
      </c>
      <c r="Q110" s="28">
        <v>35413</v>
      </c>
      <c r="R110" s="28">
        <v>50</v>
      </c>
      <c r="S110" s="28">
        <v>255</v>
      </c>
      <c r="T110" s="28">
        <v>4739</v>
      </c>
    </row>
    <row r="111" spans="2:20" ht="16.5" customHeight="1" thickBot="1">
      <c r="B111" s="122"/>
      <c r="C111" s="123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</row>
    <row r="112" spans="2:20" ht="16.5" customHeight="1" thickTop="1">
      <c r="B112" s="5" t="s">
        <v>158</v>
      </c>
    </row>
    <row r="113" spans="2:2" ht="16.5" customHeight="1">
      <c r="B113" s="5" t="s">
        <v>194</v>
      </c>
    </row>
  </sheetData>
  <mergeCells count="220">
    <mergeCell ref="R102:R103"/>
    <mergeCell ref="B106:C106"/>
    <mergeCell ref="Q72:R73"/>
    <mergeCell ref="S72:T73"/>
    <mergeCell ref="U72:V73"/>
    <mergeCell ref="S101:T103"/>
    <mergeCell ref="B83:F83"/>
    <mergeCell ref="B84:F84"/>
    <mergeCell ref="B85:F85"/>
    <mergeCell ref="B86:F86"/>
    <mergeCell ref="B87:F87"/>
    <mergeCell ref="B88:F88"/>
    <mergeCell ref="B77:F77"/>
    <mergeCell ref="B78:F78"/>
    <mergeCell ref="B79:F79"/>
    <mergeCell ref="B81:F81"/>
    <mergeCell ref="B82:F82"/>
    <mergeCell ref="B107:C107"/>
    <mergeCell ref="B108:C108"/>
    <mergeCell ref="B109:C109"/>
    <mergeCell ref="B110:C110"/>
    <mergeCell ref="B111:C111"/>
    <mergeCell ref="J102:K103"/>
    <mergeCell ref="L102:M103"/>
    <mergeCell ref="N102:O103"/>
    <mergeCell ref="P102:Q103"/>
    <mergeCell ref="B37:C37"/>
    <mergeCell ref="B105:C105"/>
    <mergeCell ref="B71:F74"/>
    <mergeCell ref="B75:F75"/>
    <mergeCell ref="B76:F76"/>
    <mergeCell ref="B38:C38"/>
    <mergeCell ref="B39:C39"/>
    <mergeCell ref="B40:C40"/>
    <mergeCell ref="B41:C41"/>
    <mergeCell ref="B42:C42"/>
    <mergeCell ref="B43:C43"/>
    <mergeCell ref="B95:F95"/>
    <mergeCell ref="B96:F96"/>
    <mergeCell ref="B89:F89"/>
    <mergeCell ref="B90:F90"/>
    <mergeCell ref="B91:F91"/>
    <mergeCell ref="B92:F92"/>
    <mergeCell ref="B93:F93"/>
    <mergeCell ref="B94:F94"/>
    <mergeCell ref="B101:C104"/>
    <mergeCell ref="D101:E103"/>
    <mergeCell ref="F101:R101"/>
    <mergeCell ref="F102:G103"/>
    <mergeCell ref="H102:I103"/>
    <mergeCell ref="X71:Y73"/>
    <mergeCell ref="G72:H73"/>
    <mergeCell ref="I72:J73"/>
    <mergeCell ref="K72:L73"/>
    <mergeCell ref="M72:N73"/>
    <mergeCell ref="O72:P73"/>
    <mergeCell ref="G71:W71"/>
    <mergeCell ref="B80:F80"/>
    <mergeCell ref="W72:W73"/>
    <mergeCell ref="Y60:AD60"/>
    <mergeCell ref="Y61:AD61"/>
    <mergeCell ref="Y62:AD62"/>
    <mergeCell ref="Y63:AD63"/>
    <mergeCell ref="Y64:AD64"/>
    <mergeCell ref="Y65:AD65"/>
    <mergeCell ref="Q66:V66"/>
    <mergeCell ref="Q60:V60"/>
    <mergeCell ref="Q61:V61"/>
    <mergeCell ref="Q62:V62"/>
    <mergeCell ref="Q63:V63"/>
    <mergeCell ref="Q64:V64"/>
    <mergeCell ref="Q65:V65"/>
    <mergeCell ref="Y66:AD66"/>
    <mergeCell ref="Y54:AD54"/>
    <mergeCell ref="Y55:AD55"/>
    <mergeCell ref="Y56:AD56"/>
    <mergeCell ref="Y57:AD57"/>
    <mergeCell ref="Y58:AD58"/>
    <mergeCell ref="Y59:AD59"/>
    <mergeCell ref="Y48:AD48"/>
    <mergeCell ref="Y49:AD49"/>
    <mergeCell ref="Y50:AD50"/>
    <mergeCell ref="Y51:AD51"/>
    <mergeCell ref="Y52:AD52"/>
    <mergeCell ref="Y53:AD53"/>
    <mergeCell ref="Y42:AD42"/>
    <mergeCell ref="Y43:AD43"/>
    <mergeCell ref="Y44:AD44"/>
    <mergeCell ref="Y45:AD45"/>
    <mergeCell ref="Y46:AD46"/>
    <mergeCell ref="Y47:AD47"/>
    <mergeCell ref="Y36:AD36"/>
    <mergeCell ref="Y37:AD37"/>
    <mergeCell ref="Y38:AD38"/>
    <mergeCell ref="Y39:AD39"/>
    <mergeCell ref="Y40:AD40"/>
    <mergeCell ref="Y41:AD41"/>
    <mergeCell ref="Y30:AD30"/>
    <mergeCell ref="Y31:AD31"/>
    <mergeCell ref="Y32:AD32"/>
    <mergeCell ref="Y33:AD33"/>
    <mergeCell ref="Y34:AD34"/>
    <mergeCell ref="Y35:AD35"/>
    <mergeCell ref="Y24:AD24"/>
    <mergeCell ref="Y25:AD25"/>
    <mergeCell ref="Y26:AD26"/>
    <mergeCell ref="Y27:AD27"/>
    <mergeCell ref="Y28:AD28"/>
    <mergeCell ref="Y29:AD29"/>
    <mergeCell ref="Y9:AD9"/>
    <mergeCell ref="Y10:AD10"/>
    <mergeCell ref="Y11:AD11"/>
    <mergeCell ref="Y12:AD12"/>
    <mergeCell ref="Y13:AD13"/>
    <mergeCell ref="Y14:AD14"/>
    <mergeCell ref="Y15:AD15"/>
    <mergeCell ref="Y23:AD23"/>
    <mergeCell ref="Y22:AD22"/>
    <mergeCell ref="Y21:AD21"/>
    <mergeCell ref="Y20:AD20"/>
    <mergeCell ref="Y19:AD19"/>
    <mergeCell ref="Y18:AD18"/>
    <mergeCell ref="Y17:AD17"/>
    <mergeCell ref="Y16:AD16"/>
    <mergeCell ref="Q54:V54"/>
    <mergeCell ref="Q55:V55"/>
    <mergeCell ref="Q56:V56"/>
    <mergeCell ref="Q57:V57"/>
    <mergeCell ref="Q58:V58"/>
    <mergeCell ref="Q59:V59"/>
    <mergeCell ref="Q48:V48"/>
    <mergeCell ref="Q49:V49"/>
    <mergeCell ref="Q50:V50"/>
    <mergeCell ref="Q51:V51"/>
    <mergeCell ref="Q52:V52"/>
    <mergeCell ref="Q53:V53"/>
    <mergeCell ref="Q42:V42"/>
    <mergeCell ref="Q43:V43"/>
    <mergeCell ref="Q44:V44"/>
    <mergeCell ref="Q45:V45"/>
    <mergeCell ref="Q46:V46"/>
    <mergeCell ref="Q47:V47"/>
    <mergeCell ref="Q36:V36"/>
    <mergeCell ref="Q37:V37"/>
    <mergeCell ref="Q38:V38"/>
    <mergeCell ref="Q39:V39"/>
    <mergeCell ref="Q40:V40"/>
    <mergeCell ref="Q41:V41"/>
    <mergeCell ref="Q30:V30"/>
    <mergeCell ref="Q31:V31"/>
    <mergeCell ref="Q32:V32"/>
    <mergeCell ref="Q33:V33"/>
    <mergeCell ref="Q34:V34"/>
    <mergeCell ref="Q35:V35"/>
    <mergeCell ref="Q24:V24"/>
    <mergeCell ref="Q25:V25"/>
    <mergeCell ref="Q26:V26"/>
    <mergeCell ref="Q27:V27"/>
    <mergeCell ref="Q28:V28"/>
    <mergeCell ref="Q29:V29"/>
    <mergeCell ref="Q5:V5"/>
    <mergeCell ref="Y5:AD5"/>
    <mergeCell ref="Q6:V6"/>
    <mergeCell ref="Q7:V7"/>
    <mergeCell ref="Q8:V8"/>
    <mergeCell ref="Q9:V9"/>
    <mergeCell ref="Q10:V10"/>
    <mergeCell ref="Q11:V11"/>
    <mergeCell ref="B26:E26"/>
    <mergeCell ref="Q18:V18"/>
    <mergeCell ref="Q19:V19"/>
    <mergeCell ref="Q20:V20"/>
    <mergeCell ref="Q21:V21"/>
    <mergeCell ref="Q22:V22"/>
    <mergeCell ref="Q23:V23"/>
    <mergeCell ref="Q12:V12"/>
    <mergeCell ref="Q13:V13"/>
    <mergeCell ref="Q14:V14"/>
    <mergeCell ref="Q15:V15"/>
    <mergeCell ref="Q16:V16"/>
    <mergeCell ref="Q17:V17"/>
    <mergeCell ref="Y6:AD6"/>
    <mergeCell ref="Y7:AD7"/>
    <mergeCell ref="Y8:AD8"/>
    <mergeCell ref="B2:P2"/>
    <mergeCell ref="B20:E20"/>
    <mergeCell ref="B21:E21"/>
    <mergeCell ref="B22:E22"/>
    <mergeCell ref="B23:E23"/>
    <mergeCell ref="B24:E24"/>
    <mergeCell ref="B25:E25"/>
    <mergeCell ref="B14:E14"/>
    <mergeCell ref="B15:E15"/>
    <mergeCell ref="B16:E16"/>
    <mergeCell ref="B17:E17"/>
    <mergeCell ref="B18:E18"/>
    <mergeCell ref="B19:E19"/>
    <mergeCell ref="B8:E8"/>
    <mergeCell ref="B9:E9"/>
    <mergeCell ref="B10:E10"/>
    <mergeCell ref="B11:E11"/>
    <mergeCell ref="B12:E12"/>
    <mergeCell ref="B13:E13"/>
    <mergeCell ref="B34:C36"/>
    <mergeCell ref="D34:E35"/>
    <mergeCell ref="F34:M34"/>
    <mergeCell ref="N34:O35"/>
    <mergeCell ref="F35:G35"/>
    <mergeCell ref="H35:I35"/>
    <mergeCell ref="J35:K35"/>
    <mergeCell ref="L35:M35"/>
    <mergeCell ref="F5:I5"/>
    <mergeCell ref="J5:M5"/>
    <mergeCell ref="F6:G6"/>
    <mergeCell ref="H6:I6"/>
    <mergeCell ref="J6:K6"/>
    <mergeCell ref="L6:M6"/>
    <mergeCell ref="B5:E7"/>
    <mergeCell ref="B27:E27"/>
    <mergeCell ref="B28:E28"/>
  </mergeCells>
  <phoneticPr fontId="1"/>
  <pageMargins left="0" right="0" top="0" bottom="0.39370078740157483" header="0" footer="0.19685039370078741"/>
  <pageSetup paperSize="9" scale="73" fitToHeight="0" pageOrder="overThenDown" orientation="portrait" r:id="rId1"/>
  <colBreaks count="1" manualBreakCount="1">
    <brk id="16" max="1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52～56</vt:lpstr>
      <vt:lpstr>'52～56'!Print_Area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PC200121</dc:creator>
  <cp:lastModifiedBy>神杉　円香</cp:lastModifiedBy>
  <cp:lastPrinted>2025-05-11T14:25:34Z</cp:lastPrinted>
  <dcterms:created xsi:type="dcterms:W3CDTF">2015-06-05T18:19:34Z</dcterms:created>
  <dcterms:modified xsi:type="dcterms:W3CDTF">2025-05-11T14:26:12Z</dcterms:modified>
</cp:coreProperties>
</file>