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X:\統計担当\統計書\令和05年版\02_統計書作成\04_その４（Ｍ～Ｏ）\"/>
    </mc:Choice>
  </mc:AlternateContent>
  <xr:revisionPtr revIDLastSave="0" documentId="13_ncr:1_{EB49058C-46EF-428F-B511-B2B9E98C8DB0}" xr6:coauthVersionLast="47" xr6:coauthVersionMax="47" xr10:uidLastSave="{00000000-0000-0000-0000-000000000000}"/>
  <bookViews>
    <workbookView xWindow="-110" yWindow="-110" windowWidth="19420" windowHeight="11500" xr2:uid="{00000000-000D-0000-FFFF-FFFF00000000}"/>
  </bookViews>
  <sheets>
    <sheet name="167~189" sheetId="6" r:id="rId1"/>
  </sheets>
  <definedNames>
    <definedName name="_xlnm.Print_Area" localSheetId="0">'167~189'!$A$1:$AG$405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 i="6" l="1"/>
  <c r="A67" i="6" s="1"/>
  <c r="AG67" i="6" s="1"/>
  <c r="A134" i="6" s="1"/>
  <c r="AG134" i="6" s="1"/>
  <c r="A201" i="6" s="1"/>
  <c r="AG201" i="6" s="1"/>
  <c r="A268" i="6" s="1"/>
  <c r="AG268" i="6" s="1"/>
  <c r="A335" i="6" s="1"/>
  <c r="AG335" i="6" s="1"/>
</calcChain>
</file>

<file path=xl/sharedStrings.xml><?xml version="1.0" encoding="utf-8"?>
<sst xmlns="http://schemas.openxmlformats.org/spreadsheetml/2006/main" count="989" uniqueCount="382">
  <si>
    <t>平成30年</t>
    <rPh sb="0" eb="2">
      <t>ヘイセイ</t>
    </rPh>
    <rPh sb="4" eb="5">
      <t>ネン</t>
    </rPh>
    <phoneticPr fontId="1"/>
  </si>
  <si>
    <t>令和元年</t>
    <rPh sb="0" eb="2">
      <t>レイワ</t>
    </rPh>
    <rPh sb="2" eb="3">
      <t>ガン</t>
    </rPh>
    <rPh sb="3" eb="4">
      <t>ネン</t>
    </rPh>
    <phoneticPr fontId="1"/>
  </si>
  <si>
    <t>令和２年</t>
    <rPh sb="0" eb="2">
      <t>レイワ</t>
    </rPh>
    <rPh sb="3" eb="4">
      <t>ネン</t>
    </rPh>
    <phoneticPr fontId="1"/>
  </si>
  <si>
    <t>計</t>
    <rPh sb="0" eb="1">
      <t>ケイ</t>
    </rPh>
    <phoneticPr fontId="1"/>
  </si>
  <si>
    <t>年次</t>
    <rPh sb="0" eb="2">
      <t>ネンジ</t>
    </rPh>
    <phoneticPr fontId="1"/>
  </si>
  <si>
    <t>年度</t>
    <rPh sb="0" eb="2">
      <t>ネンド</t>
    </rPh>
    <phoneticPr fontId="1"/>
  </si>
  <si>
    <t>その他</t>
    <rPh sb="2" eb="3">
      <t>タ</t>
    </rPh>
    <phoneticPr fontId="1"/>
  </si>
  <si>
    <t>人員</t>
    <rPh sb="0" eb="2">
      <t>ジンイン</t>
    </rPh>
    <phoneticPr fontId="1"/>
  </si>
  <si>
    <t>件数</t>
    <rPh sb="0" eb="2">
      <t>ケンスウ</t>
    </rPh>
    <phoneticPr fontId="1"/>
  </si>
  <si>
    <t>資料：市地域福祉課</t>
    <rPh sb="0" eb="2">
      <t>シリョウ</t>
    </rPh>
    <rPh sb="3" eb="4">
      <t>シ</t>
    </rPh>
    <rPh sb="4" eb="6">
      <t>チイキ</t>
    </rPh>
    <rPh sb="6" eb="9">
      <t>フクシカ</t>
    </rPh>
    <phoneticPr fontId="1"/>
  </si>
  <si>
    <t>被保険者数</t>
    <rPh sb="0" eb="4">
      <t>ヒホケンシャ</t>
    </rPh>
    <rPh sb="4" eb="5">
      <t>スウ</t>
    </rPh>
    <phoneticPr fontId="1"/>
  </si>
  <si>
    <t>保険給付</t>
    <rPh sb="0" eb="2">
      <t>ホケン</t>
    </rPh>
    <rPh sb="2" eb="4">
      <t>キュウフ</t>
    </rPh>
    <phoneticPr fontId="1"/>
  </si>
  <si>
    <t>総数</t>
    <rPh sb="0" eb="2">
      <t>ソウスウ</t>
    </rPh>
    <phoneticPr fontId="1"/>
  </si>
  <si>
    <t>資料：市保険年金課</t>
    <rPh sb="0" eb="2">
      <t>シリョウ</t>
    </rPh>
    <rPh sb="3" eb="4">
      <t>シ</t>
    </rPh>
    <rPh sb="4" eb="6">
      <t>ホケン</t>
    </rPh>
    <rPh sb="6" eb="8">
      <t>ネンキン</t>
    </rPh>
    <rPh sb="8" eb="9">
      <t>カ</t>
    </rPh>
    <phoneticPr fontId="1"/>
  </si>
  <si>
    <t>３号</t>
    <rPh sb="1" eb="2">
      <t>ゴウ</t>
    </rPh>
    <phoneticPr fontId="1"/>
  </si>
  <si>
    <t>受給権者数及び年金額</t>
    <rPh sb="0" eb="3">
      <t>ジュキュウケン</t>
    </rPh>
    <rPh sb="3" eb="4">
      <t>シャ</t>
    </rPh>
    <rPh sb="4" eb="5">
      <t>スウ</t>
    </rPh>
    <rPh sb="5" eb="6">
      <t>オヨ</t>
    </rPh>
    <rPh sb="7" eb="10">
      <t>ネンキンガク</t>
    </rPh>
    <phoneticPr fontId="1"/>
  </si>
  <si>
    <t>老齢年金</t>
    <rPh sb="0" eb="2">
      <t>ロウレイ</t>
    </rPh>
    <rPh sb="2" eb="4">
      <t>ネンキン</t>
    </rPh>
    <phoneticPr fontId="1"/>
  </si>
  <si>
    <t>老齢基礎年金</t>
    <rPh sb="0" eb="2">
      <t>ロウレイ</t>
    </rPh>
    <rPh sb="2" eb="4">
      <t>キソ</t>
    </rPh>
    <rPh sb="4" eb="6">
      <t>ネンキン</t>
    </rPh>
    <phoneticPr fontId="1"/>
  </si>
  <si>
    <t>１号</t>
    <rPh sb="1" eb="2">
      <t>ゴウ</t>
    </rPh>
    <phoneticPr fontId="1"/>
  </si>
  <si>
    <t>強制</t>
    <rPh sb="0" eb="2">
      <t>キョウセイ</t>
    </rPh>
    <phoneticPr fontId="1"/>
  </si>
  <si>
    <t>任意</t>
    <rPh sb="0" eb="2">
      <t>ニンイ</t>
    </rPh>
    <phoneticPr fontId="1"/>
  </si>
  <si>
    <t>国民年金</t>
    <rPh sb="0" eb="2">
      <t>コクミン</t>
    </rPh>
    <rPh sb="2" eb="4">
      <t>ネンキン</t>
    </rPh>
    <phoneticPr fontId="1"/>
  </si>
  <si>
    <t>老齢福祉年金</t>
    <rPh sb="0" eb="2">
      <t>ロウレイ</t>
    </rPh>
    <rPh sb="2" eb="4">
      <t>フクシ</t>
    </rPh>
    <rPh sb="4" eb="6">
      <t>ネンキン</t>
    </rPh>
    <phoneticPr fontId="1"/>
  </si>
  <si>
    <t>福祉年金</t>
    <rPh sb="0" eb="2">
      <t>フクシ</t>
    </rPh>
    <rPh sb="2" eb="4">
      <t>ネンキン</t>
    </rPh>
    <phoneticPr fontId="1"/>
  </si>
  <si>
    <t>療養（補償）給付</t>
    <rPh sb="0" eb="2">
      <t>リョウヨウ</t>
    </rPh>
    <rPh sb="3" eb="5">
      <t>ホショウ</t>
    </rPh>
    <rPh sb="6" eb="8">
      <t>キュウフ</t>
    </rPh>
    <phoneticPr fontId="1"/>
  </si>
  <si>
    <t>休業（補償）給付</t>
    <rPh sb="0" eb="2">
      <t>キュウギョウ</t>
    </rPh>
    <rPh sb="3" eb="5">
      <t>ホショウ</t>
    </rPh>
    <rPh sb="6" eb="8">
      <t>キュウフ</t>
    </rPh>
    <phoneticPr fontId="1"/>
  </si>
  <si>
    <t>障害（補償）一時金</t>
    <rPh sb="0" eb="2">
      <t>ショウガイ</t>
    </rPh>
    <rPh sb="3" eb="5">
      <t>ホショウ</t>
    </rPh>
    <rPh sb="6" eb="9">
      <t>イチジキン</t>
    </rPh>
    <phoneticPr fontId="1"/>
  </si>
  <si>
    <t>遺族（補償）一時金</t>
    <rPh sb="0" eb="2">
      <t>イゾク</t>
    </rPh>
    <rPh sb="3" eb="5">
      <t>ホショウ</t>
    </rPh>
    <rPh sb="6" eb="9">
      <t>イチジキン</t>
    </rPh>
    <phoneticPr fontId="1"/>
  </si>
  <si>
    <t>葬祭（料）給付</t>
    <rPh sb="0" eb="2">
      <t>ソウサイ</t>
    </rPh>
    <rPh sb="3" eb="4">
      <t>リョウ</t>
    </rPh>
    <rPh sb="5" eb="7">
      <t>キュウフ</t>
    </rPh>
    <phoneticPr fontId="1"/>
  </si>
  <si>
    <t>年金</t>
    <rPh sb="0" eb="2">
      <t>ネンキン</t>
    </rPh>
    <phoneticPr fontId="1"/>
  </si>
  <si>
    <t>介護（補償）給付</t>
    <rPh sb="0" eb="2">
      <t>カイゴ</t>
    </rPh>
    <rPh sb="3" eb="5">
      <t>ホショウ</t>
    </rPh>
    <rPh sb="6" eb="8">
      <t>キュウフ</t>
    </rPh>
    <phoneticPr fontId="1"/>
  </si>
  <si>
    <t>傷病（補償）</t>
    <rPh sb="0" eb="2">
      <t>ショウビョウ</t>
    </rPh>
    <rPh sb="3" eb="5">
      <t>ホショウ</t>
    </rPh>
    <phoneticPr fontId="1"/>
  </si>
  <si>
    <t>業通別</t>
    <rPh sb="0" eb="1">
      <t>ギョウ</t>
    </rPh>
    <rPh sb="1" eb="2">
      <t>ツウ</t>
    </rPh>
    <rPh sb="2" eb="3">
      <t>ベツ</t>
    </rPh>
    <phoneticPr fontId="1"/>
  </si>
  <si>
    <t>業務災害</t>
    <rPh sb="0" eb="2">
      <t>ギョウム</t>
    </rPh>
    <rPh sb="2" eb="4">
      <t>サイガイ</t>
    </rPh>
    <phoneticPr fontId="1"/>
  </si>
  <si>
    <t>通勤災害</t>
    <rPh sb="0" eb="2">
      <t>ツウキン</t>
    </rPh>
    <rPh sb="2" eb="4">
      <t>サイガイ</t>
    </rPh>
    <phoneticPr fontId="1"/>
  </si>
  <si>
    <t>離職票
交付枚数</t>
    <rPh sb="0" eb="2">
      <t>リショク</t>
    </rPh>
    <rPh sb="2" eb="3">
      <t>ヒョウ</t>
    </rPh>
    <rPh sb="4" eb="6">
      <t>コウフ</t>
    </rPh>
    <rPh sb="6" eb="8">
      <t>マイスウ</t>
    </rPh>
    <phoneticPr fontId="1"/>
  </si>
  <si>
    <t>受給資格
決定件数</t>
    <rPh sb="0" eb="2">
      <t>ジュキュウ</t>
    </rPh>
    <rPh sb="2" eb="4">
      <t>シカク</t>
    </rPh>
    <rPh sb="5" eb="7">
      <t>ケッテイ</t>
    </rPh>
    <rPh sb="7" eb="9">
      <t>ケンスウ</t>
    </rPh>
    <phoneticPr fontId="1"/>
  </si>
  <si>
    <t>初回
受給者数</t>
    <rPh sb="0" eb="2">
      <t>ショカイ</t>
    </rPh>
    <rPh sb="3" eb="6">
      <t>ジュキュウシャ</t>
    </rPh>
    <rPh sb="6" eb="7">
      <t>スウ</t>
    </rPh>
    <phoneticPr fontId="1"/>
  </si>
  <si>
    <t>基本手当
支給総額
（千円）</t>
    <rPh sb="0" eb="2">
      <t>キホン</t>
    </rPh>
    <rPh sb="2" eb="4">
      <t>テアテ</t>
    </rPh>
    <rPh sb="5" eb="7">
      <t>シキュウ</t>
    </rPh>
    <rPh sb="7" eb="9">
      <t>ソウガク</t>
    </rPh>
    <rPh sb="11" eb="13">
      <t>センエン</t>
    </rPh>
    <phoneticPr fontId="1"/>
  </si>
  <si>
    <t>保護率</t>
    <rPh sb="0" eb="2">
      <t>ホゴ</t>
    </rPh>
    <rPh sb="2" eb="3">
      <t>リツ</t>
    </rPh>
    <phoneticPr fontId="1"/>
  </si>
  <si>
    <t>生活扶助</t>
    <rPh sb="0" eb="2">
      <t>セイカツ</t>
    </rPh>
    <rPh sb="2" eb="4">
      <t>フジョ</t>
    </rPh>
    <phoneticPr fontId="1"/>
  </si>
  <si>
    <t>住宅扶助</t>
    <rPh sb="0" eb="2">
      <t>ジュウタク</t>
    </rPh>
    <rPh sb="2" eb="4">
      <t>フジョ</t>
    </rPh>
    <phoneticPr fontId="1"/>
  </si>
  <si>
    <t>教育扶助</t>
    <rPh sb="0" eb="2">
      <t>キョウイク</t>
    </rPh>
    <rPh sb="2" eb="4">
      <t>フジョ</t>
    </rPh>
    <phoneticPr fontId="1"/>
  </si>
  <si>
    <t>介護扶助</t>
    <rPh sb="0" eb="2">
      <t>カイゴ</t>
    </rPh>
    <rPh sb="2" eb="4">
      <t>フジョ</t>
    </rPh>
    <phoneticPr fontId="1"/>
  </si>
  <si>
    <t>医療扶助</t>
    <rPh sb="0" eb="2">
      <t>イリョウ</t>
    </rPh>
    <rPh sb="2" eb="4">
      <t>フジョ</t>
    </rPh>
    <phoneticPr fontId="1"/>
  </si>
  <si>
    <t>出産扶助</t>
    <rPh sb="0" eb="2">
      <t>シュッサン</t>
    </rPh>
    <rPh sb="2" eb="4">
      <t>フジョ</t>
    </rPh>
    <phoneticPr fontId="1"/>
  </si>
  <si>
    <t>葬祭扶助</t>
    <rPh sb="0" eb="2">
      <t>ソウサイ</t>
    </rPh>
    <rPh sb="2" eb="4">
      <t>フジョ</t>
    </rPh>
    <phoneticPr fontId="1"/>
  </si>
  <si>
    <t>生業扶助</t>
    <rPh sb="0" eb="2">
      <t>ナリワイ</t>
    </rPh>
    <rPh sb="2" eb="4">
      <t>フジョ</t>
    </rPh>
    <phoneticPr fontId="1"/>
  </si>
  <si>
    <t>就労自立給付金</t>
    <rPh sb="0" eb="2">
      <t>シュウロウ</t>
    </rPh>
    <rPh sb="2" eb="4">
      <t>ジリツ</t>
    </rPh>
    <rPh sb="4" eb="7">
      <t>キュウフキン</t>
    </rPh>
    <phoneticPr fontId="1"/>
  </si>
  <si>
    <t>資料：市生活支援課</t>
    <rPh sb="0" eb="2">
      <t>シリョウ</t>
    </rPh>
    <rPh sb="3" eb="4">
      <t>シ</t>
    </rPh>
    <rPh sb="4" eb="6">
      <t>セイカツ</t>
    </rPh>
    <rPh sb="6" eb="8">
      <t>シエン</t>
    </rPh>
    <rPh sb="8" eb="9">
      <t>カ</t>
    </rPh>
    <phoneticPr fontId="1"/>
  </si>
  <si>
    <t>身体障害者手帳</t>
    <rPh sb="0" eb="2">
      <t>シンタイ</t>
    </rPh>
    <rPh sb="2" eb="5">
      <t>ショウガイシャ</t>
    </rPh>
    <rPh sb="5" eb="7">
      <t>テチョウ</t>
    </rPh>
    <phoneticPr fontId="1"/>
  </si>
  <si>
    <t>視覚障害</t>
    <rPh sb="0" eb="2">
      <t>シカク</t>
    </rPh>
    <rPh sb="2" eb="4">
      <t>ショウガイ</t>
    </rPh>
    <phoneticPr fontId="1"/>
  </si>
  <si>
    <t>療育手帳</t>
    <rPh sb="0" eb="2">
      <t>リョウイク</t>
    </rPh>
    <rPh sb="2" eb="4">
      <t>テチョウ</t>
    </rPh>
    <phoneticPr fontId="1"/>
  </si>
  <si>
    <t>聴覚又は
平衡機能障害</t>
    <rPh sb="0" eb="2">
      <t>チョウカク</t>
    </rPh>
    <rPh sb="2" eb="3">
      <t>マタ</t>
    </rPh>
    <rPh sb="5" eb="7">
      <t>ヘイコウ</t>
    </rPh>
    <rPh sb="7" eb="9">
      <t>キノウ</t>
    </rPh>
    <rPh sb="9" eb="11">
      <t>ショウガイ</t>
    </rPh>
    <phoneticPr fontId="1"/>
  </si>
  <si>
    <t>肢体
不自由</t>
    <rPh sb="0" eb="2">
      <t>シタイ</t>
    </rPh>
    <rPh sb="3" eb="6">
      <t>フジユウ</t>
    </rPh>
    <phoneticPr fontId="1"/>
  </si>
  <si>
    <t>一般募金</t>
    <rPh sb="0" eb="2">
      <t>イッパン</t>
    </rPh>
    <rPh sb="2" eb="4">
      <t>ボキン</t>
    </rPh>
    <phoneticPr fontId="1"/>
  </si>
  <si>
    <t>目標額</t>
    <rPh sb="0" eb="3">
      <t>モクヒョウガク</t>
    </rPh>
    <phoneticPr fontId="1"/>
  </si>
  <si>
    <t>募金総額</t>
    <rPh sb="0" eb="2">
      <t>ボキン</t>
    </rPh>
    <rPh sb="2" eb="4">
      <t>ソウガク</t>
    </rPh>
    <phoneticPr fontId="1"/>
  </si>
  <si>
    <t>個別募金</t>
    <rPh sb="0" eb="2">
      <t>コベツ</t>
    </rPh>
    <rPh sb="2" eb="4">
      <t>ボキン</t>
    </rPh>
    <phoneticPr fontId="1"/>
  </si>
  <si>
    <t>法人募金</t>
    <rPh sb="0" eb="2">
      <t>ホウジン</t>
    </rPh>
    <rPh sb="2" eb="4">
      <t>ボキン</t>
    </rPh>
    <phoneticPr fontId="1"/>
  </si>
  <si>
    <t>街頭募金</t>
    <rPh sb="0" eb="2">
      <t>ガイトウ</t>
    </rPh>
    <rPh sb="2" eb="4">
      <t>ボキン</t>
    </rPh>
    <phoneticPr fontId="1"/>
  </si>
  <si>
    <t>学校・
職域募金</t>
    <rPh sb="0" eb="2">
      <t>ガッコウ</t>
    </rPh>
    <rPh sb="4" eb="6">
      <t>ショクイキ</t>
    </rPh>
    <rPh sb="6" eb="8">
      <t>ボキン</t>
    </rPh>
    <phoneticPr fontId="1"/>
  </si>
  <si>
    <t>歳末
たすけあ
い寄附金</t>
    <rPh sb="0" eb="2">
      <t>サイマツ</t>
    </rPh>
    <rPh sb="9" eb="12">
      <t>キフキン</t>
    </rPh>
    <phoneticPr fontId="1"/>
  </si>
  <si>
    <t>相談指導件数</t>
    <rPh sb="0" eb="2">
      <t>ソウダン</t>
    </rPh>
    <rPh sb="2" eb="4">
      <t>シドウ</t>
    </rPh>
    <rPh sb="4" eb="6">
      <t>ケンスウ</t>
    </rPh>
    <phoneticPr fontId="1"/>
  </si>
  <si>
    <t>相談指導調査訪問</t>
    <rPh sb="0" eb="2">
      <t>ソウダン</t>
    </rPh>
    <rPh sb="2" eb="4">
      <t>シドウ</t>
    </rPh>
    <rPh sb="4" eb="6">
      <t>チョウサ</t>
    </rPh>
    <rPh sb="6" eb="8">
      <t>ホウモン</t>
    </rPh>
    <phoneticPr fontId="1"/>
  </si>
  <si>
    <t>日数</t>
    <rPh sb="0" eb="2">
      <t>ニッスウ</t>
    </rPh>
    <phoneticPr fontId="1"/>
  </si>
  <si>
    <t>回数</t>
    <rPh sb="0" eb="2">
      <t>カイスウ</t>
    </rPh>
    <phoneticPr fontId="1"/>
  </si>
  <si>
    <t>民生委員
定数</t>
    <rPh sb="0" eb="2">
      <t>ミンセイ</t>
    </rPh>
    <rPh sb="2" eb="4">
      <t>イイン</t>
    </rPh>
    <rPh sb="5" eb="7">
      <t>テイスウ</t>
    </rPh>
    <phoneticPr fontId="1"/>
  </si>
  <si>
    <t>健全育成
の相談・支援</t>
    <rPh sb="0" eb="2">
      <t>ケンゼン</t>
    </rPh>
    <rPh sb="2" eb="4">
      <t>イクセイ</t>
    </rPh>
    <rPh sb="6" eb="8">
      <t>ソウダン</t>
    </rPh>
    <rPh sb="9" eb="11">
      <t>シエン</t>
    </rPh>
    <phoneticPr fontId="1"/>
  </si>
  <si>
    <t>生活費
の相談・支援</t>
    <rPh sb="0" eb="3">
      <t>セイカツヒ</t>
    </rPh>
    <rPh sb="5" eb="7">
      <t>ソウダン</t>
    </rPh>
    <rPh sb="8" eb="10">
      <t>シエン</t>
    </rPh>
    <phoneticPr fontId="1"/>
  </si>
  <si>
    <t>年金保険
の相談・支援</t>
    <rPh sb="0" eb="2">
      <t>ネンキン</t>
    </rPh>
    <rPh sb="2" eb="4">
      <t>ホケン</t>
    </rPh>
    <rPh sb="6" eb="8">
      <t>ソウダン</t>
    </rPh>
    <rPh sb="9" eb="11">
      <t>シエン</t>
    </rPh>
    <phoneticPr fontId="1"/>
  </si>
  <si>
    <t>家族関係
の相談・支援</t>
    <rPh sb="0" eb="2">
      <t>カゾク</t>
    </rPh>
    <rPh sb="2" eb="4">
      <t>カンケイ</t>
    </rPh>
    <rPh sb="6" eb="8">
      <t>ソウダン</t>
    </rPh>
    <rPh sb="9" eb="11">
      <t>シエン</t>
    </rPh>
    <phoneticPr fontId="1"/>
  </si>
  <si>
    <t>日常的
な支援</t>
    <rPh sb="0" eb="3">
      <t>ニチジョウテキ</t>
    </rPh>
    <rPh sb="5" eb="7">
      <t>シエン</t>
    </rPh>
    <phoneticPr fontId="1"/>
  </si>
  <si>
    <t>保育所数</t>
    <rPh sb="0" eb="2">
      <t>ホイク</t>
    </rPh>
    <rPh sb="2" eb="3">
      <t>ショ</t>
    </rPh>
    <rPh sb="3" eb="4">
      <t>スウ</t>
    </rPh>
    <phoneticPr fontId="1"/>
  </si>
  <si>
    <t>定員</t>
    <rPh sb="0" eb="2">
      <t>テイイン</t>
    </rPh>
    <phoneticPr fontId="1"/>
  </si>
  <si>
    <t>入所児童数</t>
    <rPh sb="0" eb="2">
      <t>ニュウショ</t>
    </rPh>
    <rPh sb="2" eb="4">
      <t>ジドウ</t>
    </rPh>
    <rPh sb="4" eb="5">
      <t>スウ</t>
    </rPh>
    <phoneticPr fontId="1"/>
  </si>
  <si>
    <t>施設長</t>
    <rPh sb="0" eb="3">
      <t>シセツチョウ</t>
    </rPh>
    <phoneticPr fontId="1"/>
  </si>
  <si>
    <t>保育士</t>
    <rPh sb="0" eb="3">
      <t>ホイクシ</t>
    </rPh>
    <phoneticPr fontId="1"/>
  </si>
  <si>
    <t>栄養士</t>
    <rPh sb="0" eb="3">
      <t>エイヨウシ</t>
    </rPh>
    <phoneticPr fontId="1"/>
  </si>
  <si>
    <t>調理師</t>
    <rPh sb="0" eb="3">
      <t>チョウリシ</t>
    </rPh>
    <phoneticPr fontId="1"/>
  </si>
  <si>
    <t>調理員</t>
    <rPh sb="0" eb="3">
      <t>チョウリイン</t>
    </rPh>
    <phoneticPr fontId="1"/>
  </si>
  <si>
    <t>４歳以上</t>
    <rPh sb="1" eb="4">
      <t>サイイジョウ</t>
    </rPh>
    <phoneticPr fontId="1"/>
  </si>
  <si>
    <t>３歳</t>
    <rPh sb="1" eb="2">
      <t>サイ</t>
    </rPh>
    <phoneticPr fontId="1"/>
  </si>
  <si>
    <t>３歳未満</t>
    <rPh sb="1" eb="2">
      <t>サイ</t>
    </rPh>
    <rPh sb="2" eb="4">
      <t>ミマン</t>
    </rPh>
    <phoneticPr fontId="1"/>
  </si>
  <si>
    <t>&lt;計&gt;</t>
    <rPh sb="1" eb="2">
      <t>ケイ</t>
    </rPh>
    <phoneticPr fontId="1"/>
  </si>
  <si>
    <t>（各年12月31日）</t>
    <rPh sb="1" eb="3">
      <t>カクネン</t>
    </rPh>
    <rPh sb="5" eb="6">
      <t>ガツ</t>
    </rPh>
    <rPh sb="8" eb="9">
      <t>ニチ</t>
    </rPh>
    <phoneticPr fontId="1"/>
  </si>
  <si>
    <t>病院</t>
    <rPh sb="0" eb="2">
      <t>ビョウイン</t>
    </rPh>
    <phoneticPr fontId="1"/>
  </si>
  <si>
    <t>施設数</t>
    <rPh sb="0" eb="3">
      <t>シセツスウ</t>
    </rPh>
    <phoneticPr fontId="1"/>
  </si>
  <si>
    <t>病床</t>
    <rPh sb="0" eb="2">
      <t>ビョウショウ</t>
    </rPh>
    <phoneticPr fontId="1"/>
  </si>
  <si>
    <t>薬局</t>
    <rPh sb="0" eb="2">
      <t>ヤッキョク</t>
    </rPh>
    <phoneticPr fontId="1"/>
  </si>
  <si>
    <t>医師</t>
    <rPh sb="0" eb="2">
      <t>イシ</t>
    </rPh>
    <phoneticPr fontId="1"/>
  </si>
  <si>
    <t>歯科医師</t>
    <rPh sb="0" eb="2">
      <t>シカ</t>
    </rPh>
    <rPh sb="2" eb="4">
      <t>イシ</t>
    </rPh>
    <phoneticPr fontId="1"/>
  </si>
  <si>
    <t>薬剤師</t>
    <rPh sb="0" eb="3">
      <t>ヤクザイシ</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</si>
  <si>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</si>
  <si>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</si>
  <si>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</si>
  <si>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</si>
  <si>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　　　医師、歯科医師、薬剤師は従業地による有資格者で、保健師、助産師、看護師、准看護師は管内での就業者数である。</t>
    <rPh sb="3" eb="5">
      <t>イシ</t>
    </rPh>
    <rPh sb="6" eb="8">
      <t>シカ</t>
    </rPh>
    <rPh sb="8" eb="10">
      <t>イシ</t>
    </rPh>
    <rPh sb="11" eb="14">
      <t>ヤクザイシ</t>
    </rPh>
    <rPh sb="15" eb="17">
      <t>ジュウギョウ</t>
    </rPh>
    <rPh sb="17" eb="18">
      <t>チ</t>
    </rPh>
    <rPh sb="21" eb="25">
      <t>ユウシカクシャ</t>
    </rPh>
    <rPh sb="27" eb="30">
      <t>ホケンシ</t>
    </rPh>
    <rPh sb="31" eb="34">
      <t>ジョサンシ</t>
    </rPh>
    <rPh sb="35" eb="38">
      <t>カンゴシ</t>
    </rPh>
    <rPh sb="39" eb="43">
      <t>ジュンカンゴシ</t>
    </rPh>
    <rPh sb="44" eb="46">
      <t>カンナイ</t>
    </rPh>
    <rPh sb="48" eb="51">
      <t>シュウギョウシャ</t>
    </rPh>
    <rPh sb="51" eb="52">
      <t>スウ</t>
    </rPh>
    <phoneticPr fontId="1"/>
  </si>
  <si>
    <t>資料：県厚政課「保健統計年報」</t>
    <rPh sb="0" eb="2">
      <t>シリョウ</t>
    </rPh>
    <rPh sb="3" eb="4">
      <t>ケン</t>
    </rPh>
    <rPh sb="4" eb="5">
      <t>コウ</t>
    </rPh>
    <rPh sb="5" eb="6">
      <t>セイ</t>
    </rPh>
    <rPh sb="6" eb="7">
      <t>カ</t>
    </rPh>
    <rPh sb="8" eb="10">
      <t>ホケン</t>
    </rPh>
    <rPh sb="10" eb="12">
      <t>トウケイ</t>
    </rPh>
    <rPh sb="12" eb="14">
      <t>ネンポウ</t>
    </rPh>
    <phoneticPr fontId="1"/>
  </si>
  <si>
    <t>映画館</t>
    <rPh sb="0" eb="3">
      <t>エイガカン</t>
    </rPh>
    <phoneticPr fontId="1"/>
  </si>
  <si>
    <t>施設</t>
    <rPh sb="0" eb="2">
      <t>シセツ</t>
    </rPh>
    <phoneticPr fontId="1"/>
  </si>
  <si>
    <t>客室</t>
    <rPh sb="0" eb="2">
      <t>キャクシツ</t>
    </rPh>
    <phoneticPr fontId="1"/>
  </si>
  <si>
    <t>公衆浴場</t>
    <rPh sb="0" eb="2">
      <t>コウシュウ</t>
    </rPh>
    <rPh sb="2" eb="4">
      <t>ヨクジョウ</t>
    </rPh>
    <phoneticPr fontId="1"/>
  </si>
  <si>
    <t>美容所</t>
    <rPh sb="0" eb="2">
      <t>ビヨウ</t>
    </rPh>
    <rPh sb="2" eb="3">
      <t>ジョ</t>
    </rPh>
    <phoneticPr fontId="1"/>
  </si>
  <si>
    <t>クリーニング</t>
    <phoneticPr fontId="1"/>
  </si>
  <si>
    <t>温泉</t>
    <rPh sb="0" eb="2">
      <t>オンセン</t>
    </rPh>
    <phoneticPr fontId="1"/>
  </si>
  <si>
    <t>源泉</t>
    <rPh sb="0" eb="2">
      <t>ゲンセン</t>
    </rPh>
    <phoneticPr fontId="1"/>
  </si>
  <si>
    <t>旅館</t>
    <rPh sb="0" eb="2">
      <t>リョカン</t>
    </rPh>
    <phoneticPr fontId="1"/>
  </si>
  <si>
    <t>男</t>
    <rPh sb="0" eb="1">
      <t>オトコ</t>
    </rPh>
    <phoneticPr fontId="1"/>
  </si>
  <si>
    <t>０歳</t>
    <rPh sb="1" eb="2">
      <t>サイ</t>
    </rPh>
    <phoneticPr fontId="1"/>
  </si>
  <si>
    <t>１歳～</t>
    <rPh sb="1" eb="2">
      <t>サイ</t>
    </rPh>
    <phoneticPr fontId="1"/>
  </si>
  <si>
    <t>４歳</t>
    <rPh sb="1" eb="2">
      <t>サイ</t>
    </rPh>
    <phoneticPr fontId="1"/>
  </si>
  <si>
    <t>５歳～</t>
    <rPh sb="1" eb="2">
      <t>サイ</t>
    </rPh>
    <phoneticPr fontId="1"/>
  </si>
  <si>
    <t>９歳</t>
    <rPh sb="1" eb="2">
      <t>サイ</t>
    </rPh>
    <phoneticPr fontId="1"/>
  </si>
  <si>
    <t>&lt;男&gt;</t>
    <rPh sb="1" eb="2">
      <t>オトコ</t>
    </rPh>
    <phoneticPr fontId="1"/>
  </si>
  <si>
    <t>&lt;女&gt;</t>
    <rPh sb="1" eb="2">
      <t>オンナ</t>
    </rPh>
    <phoneticPr fontId="1"/>
  </si>
  <si>
    <t>女</t>
    <rPh sb="0" eb="1">
      <t>オンナ</t>
    </rPh>
    <phoneticPr fontId="1"/>
  </si>
  <si>
    <t>項目</t>
    <rPh sb="0" eb="2">
      <t>コウモク</t>
    </rPh>
    <phoneticPr fontId="1"/>
  </si>
  <si>
    <t>令和元年次</t>
    <rPh sb="0" eb="2">
      <t>レイワ</t>
    </rPh>
    <rPh sb="2" eb="3">
      <t>ガン</t>
    </rPh>
    <rPh sb="3" eb="5">
      <t>ネンジ</t>
    </rPh>
    <phoneticPr fontId="1"/>
  </si>
  <si>
    <t>令和２年次</t>
    <rPh sb="0" eb="2">
      <t>レイワ</t>
    </rPh>
    <rPh sb="3" eb="5">
      <t>ネンジ</t>
    </rPh>
    <phoneticPr fontId="1"/>
  </si>
  <si>
    <t>一般
診療所</t>
    <rPh sb="0" eb="2">
      <t>イッパン</t>
    </rPh>
    <rPh sb="3" eb="5">
      <t>シンリョウ</t>
    </rPh>
    <rPh sb="5" eb="6">
      <t>ジョ</t>
    </rPh>
    <phoneticPr fontId="1"/>
  </si>
  <si>
    <t>歯科
診療所</t>
    <rPh sb="0" eb="2">
      <t>シカ</t>
    </rPh>
    <rPh sb="3" eb="5">
      <t>シンリョウ</t>
    </rPh>
    <rPh sb="5" eb="6">
      <t>ジョ</t>
    </rPh>
    <phoneticPr fontId="1"/>
  </si>
  <si>
    <t>医薬品
販売業</t>
    <rPh sb="0" eb="3">
      <t>イヤクヒン</t>
    </rPh>
    <rPh sb="4" eb="7">
      <t>ハンバイギョウ</t>
    </rPh>
    <phoneticPr fontId="1"/>
  </si>
  <si>
    <t>理容所</t>
    <rPh sb="0" eb="2">
      <t>リヨウ</t>
    </rPh>
    <rPh sb="2" eb="3">
      <t>ショ</t>
    </rPh>
    <phoneticPr fontId="1"/>
  </si>
  <si>
    <t>従業
理容師</t>
    <rPh sb="0" eb="2">
      <t>ジュウギョウ</t>
    </rPh>
    <rPh sb="3" eb="6">
      <t>リヨウシ</t>
    </rPh>
    <phoneticPr fontId="1"/>
  </si>
  <si>
    <t>従業
美容師</t>
    <rPh sb="0" eb="2">
      <t>ジュウギョウ</t>
    </rPh>
    <rPh sb="3" eb="6">
      <t>ビヨウシ</t>
    </rPh>
    <phoneticPr fontId="1"/>
  </si>
  <si>
    <t>従業ｸﾘｰ
ﾆﾝｸﾞ師</t>
    <rPh sb="0" eb="2">
      <t>ジュウギョウ</t>
    </rPh>
    <rPh sb="10" eb="11">
      <t>シ</t>
    </rPh>
    <phoneticPr fontId="1"/>
  </si>
  <si>
    <t>　</t>
    <phoneticPr fontId="1"/>
  </si>
  <si>
    <t>資料：市地域医療課</t>
    <rPh sb="0" eb="2">
      <t>シリョウ</t>
    </rPh>
    <rPh sb="3" eb="4">
      <t>シ</t>
    </rPh>
    <rPh sb="4" eb="6">
      <t>チイキ</t>
    </rPh>
    <rPh sb="6" eb="8">
      <t>イリョウ</t>
    </rPh>
    <rPh sb="8" eb="9">
      <t>カ</t>
    </rPh>
    <phoneticPr fontId="1"/>
  </si>
  <si>
    <t>休日</t>
    <rPh sb="0" eb="2">
      <t>キュウジツ</t>
    </rPh>
    <phoneticPr fontId="1"/>
  </si>
  <si>
    <t>診療科目別患者数</t>
    <rPh sb="0" eb="2">
      <t>シンリョウ</t>
    </rPh>
    <rPh sb="2" eb="4">
      <t>カモク</t>
    </rPh>
    <rPh sb="4" eb="5">
      <t>ベツ</t>
    </rPh>
    <rPh sb="5" eb="8">
      <t>カンジャスウ</t>
    </rPh>
    <phoneticPr fontId="1"/>
  </si>
  <si>
    <t>内科</t>
    <rPh sb="0" eb="2">
      <t>ナイカ</t>
    </rPh>
    <phoneticPr fontId="1"/>
  </si>
  <si>
    <t>外科</t>
    <rPh sb="0" eb="2">
      <t>ゲカ</t>
    </rPh>
    <phoneticPr fontId="1"/>
  </si>
  <si>
    <t>小児科</t>
    <rPh sb="0" eb="3">
      <t>ショウニカ</t>
    </rPh>
    <phoneticPr fontId="1"/>
  </si>
  <si>
    <t>来院方法</t>
    <rPh sb="0" eb="2">
      <t>ライイン</t>
    </rPh>
    <rPh sb="2" eb="4">
      <t>ホウホウ</t>
    </rPh>
    <phoneticPr fontId="1"/>
  </si>
  <si>
    <t>救急車</t>
    <rPh sb="0" eb="3">
      <t>キュウキュウシャ</t>
    </rPh>
    <phoneticPr fontId="1"/>
  </si>
  <si>
    <t>１日平均
患者数</t>
    <rPh sb="1" eb="2">
      <t>ニチ</t>
    </rPh>
    <rPh sb="2" eb="4">
      <t>ヘイキン</t>
    </rPh>
    <rPh sb="5" eb="8">
      <t>カンジャスウ</t>
    </rPh>
    <phoneticPr fontId="1"/>
  </si>
  <si>
    <t>交通
事故者数</t>
    <rPh sb="0" eb="2">
      <t>コウツウ</t>
    </rPh>
    <rPh sb="3" eb="5">
      <t>ジコ</t>
    </rPh>
    <rPh sb="5" eb="6">
      <t>シャ</t>
    </rPh>
    <rPh sb="6" eb="7">
      <t>スウ</t>
    </rPh>
    <phoneticPr fontId="1"/>
  </si>
  <si>
    <t>二次救急
転送者数</t>
    <rPh sb="0" eb="2">
      <t>ニジ</t>
    </rPh>
    <rPh sb="2" eb="4">
      <t>キュウキュウ</t>
    </rPh>
    <rPh sb="5" eb="7">
      <t>テンソウ</t>
    </rPh>
    <rPh sb="7" eb="8">
      <t>シャ</t>
    </rPh>
    <rPh sb="8" eb="9">
      <t>スウ</t>
    </rPh>
    <phoneticPr fontId="1"/>
  </si>
  <si>
    <t>合計</t>
    <rPh sb="0" eb="2">
      <t>ゴウケイ</t>
    </rPh>
    <phoneticPr fontId="1"/>
  </si>
  <si>
    <t>４月</t>
    <rPh sb="1" eb="2">
      <t>ガツ</t>
    </rPh>
    <phoneticPr fontId="1"/>
  </si>
  <si>
    <t>５月</t>
    <rPh sb="1" eb="2">
      <t>ガツ</t>
    </rPh>
    <phoneticPr fontId="1"/>
  </si>
  <si>
    <t>６月</t>
  </si>
  <si>
    <t>７月</t>
  </si>
  <si>
    <t>８月</t>
  </si>
  <si>
    <t>９月</t>
  </si>
  <si>
    <t>１月</t>
  </si>
  <si>
    <t>２月</t>
  </si>
  <si>
    <t>３月</t>
  </si>
  <si>
    <t>診療科目
別患者数</t>
    <rPh sb="0" eb="2">
      <t>シンリョウ</t>
    </rPh>
    <rPh sb="2" eb="4">
      <t>カモク</t>
    </rPh>
    <rPh sb="5" eb="6">
      <t>ベツ</t>
    </rPh>
    <rPh sb="6" eb="9">
      <t>カンジャスウ</t>
    </rPh>
    <phoneticPr fontId="1"/>
  </si>
  <si>
    <t>（単位：ｔ）</t>
    <rPh sb="1" eb="3">
      <t>タンイ</t>
    </rPh>
    <phoneticPr fontId="1"/>
  </si>
  <si>
    <t>廃棄物総計</t>
    <rPh sb="0" eb="3">
      <t>ハイキブツ</t>
    </rPh>
    <rPh sb="3" eb="5">
      <t>ソウケイ</t>
    </rPh>
    <phoneticPr fontId="1"/>
  </si>
  <si>
    <t>総計</t>
    <rPh sb="0" eb="2">
      <t>ソウケイ</t>
    </rPh>
    <phoneticPr fontId="1"/>
  </si>
  <si>
    <t>市収集分</t>
    <rPh sb="0" eb="1">
      <t>シ</t>
    </rPh>
    <rPh sb="1" eb="3">
      <t>シュウシュウ</t>
    </rPh>
    <rPh sb="3" eb="4">
      <t>ブン</t>
    </rPh>
    <phoneticPr fontId="1"/>
  </si>
  <si>
    <t>直営</t>
    <rPh sb="0" eb="2">
      <t>チョクエイ</t>
    </rPh>
    <phoneticPr fontId="1"/>
  </si>
  <si>
    <t>委託</t>
    <rPh sb="0" eb="2">
      <t>イタク</t>
    </rPh>
    <phoneticPr fontId="1"/>
  </si>
  <si>
    <t>許可業者</t>
    <rPh sb="0" eb="2">
      <t>キョカ</t>
    </rPh>
    <rPh sb="2" eb="4">
      <t>ギョウシャ</t>
    </rPh>
    <phoneticPr fontId="1"/>
  </si>
  <si>
    <t>持込</t>
    <rPh sb="0" eb="2">
      <t>モチコミ</t>
    </rPh>
    <phoneticPr fontId="1"/>
  </si>
  <si>
    <t>焼却残灰</t>
    <rPh sb="0" eb="2">
      <t>ショウキャク</t>
    </rPh>
    <rPh sb="2" eb="3">
      <t>ザン</t>
    </rPh>
    <rPh sb="3" eb="4">
      <t>ハイ</t>
    </rPh>
    <phoneticPr fontId="1"/>
  </si>
  <si>
    <t>可燃物</t>
    <rPh sb="0" eb="3">
      <t>カネンブツ</t>
    </rPh>
    <phoneticPr fontId="1"/>
  </si>
  <si>
    <t>不燃物</t>
    <rPh sb="0" eb="3">
      <t>フネンブツ</t>
    </rPh>
    <phoneticPr fontId="1"/>
  </si>
  <si>
    <t>焼却残灰</t>
    <rPh sb="0" eb="2">
      <t>ショウキャク</t>
    </rPh>
    <rPh sb="2" eb="3">
      <t>ノコ</t>
    </rPh>
    <rPh sb="3" eb="4">
      <t>ハイ</t>
    </rPh>
    <phoneticPr fontId="1"/>
  </si>
  <si>
    <t>資源物</t>
    <rPh sb="0" eb="2">
      <t>シゲン</t>
    </rPh>
    <rPh sb="2" eb="3">
      <t>ブツ</t>
    </rPh>
    <phoneticPr fontId="1"/>
  </si>
  <si>
    <t>資料：市リサイクル推進課</t>
    <rPh sb="0" eb="2">
      <t>シリョウ</t>
    </rPh>
    <rPh sb="3" eb="4">
      <t>シ</t>
    </rPh>
    <rPh sb="9" eb="12">
      <t>スイシンカ</t>
    </rPh>
    <phoneticPr fontId="1"/>
  </si>
  <si>
    <t>戸数</t>
    <rPh sb="0" eb="2">
      <t>コスウ</t>
    </rPh>
    <phoneticPr fontId="1"/>
  </si>
  <si>
    <t>月１回</t>
    <rPh sb="0" eb="1">
      <t>ツキ</t>
    </rPh>
    <rPh sb="2" eb="3">
      <t>カイ</t>
    </rPh>
    <phoneticPr fontId="1"/>
  </si>
  <si>
    <t>月２回</t>
    <rPh sb="0" eb="1">
      <t>ツキ</t>
    </rPh>
    <rPh sb="2" eb="3">
      <t>カイ</t>
    </rPh>
    <phoneticPr fontId="1"/>
  </si>
  <si>
    <t>隔月</t>
    <rPh sb="0" eb="2">
      <t>カクゲツ</t>
    </rPh>
    <phoneticPr fontId="1"/>
  </si>
  <si>
    <t>古紙類</t>
    <rPh sb="0" eb="2">
      <t>コシ</t>
    </rPh>
    <rPh sb="2" eb="3">
      <t>ルイ</t>
    </rPh>
    <phoneticPr fontId="1"/>
  </si>
  <si>
    <t>衣類</t>
    <rPh sb="0" eb="2">
      <t>イルイ</t>
    </rPh>
    <phoneticPr fontId="1"/>
  </si>
  <si>
    <t>金属類</t>
    <rPh sb="0" eb="3">
      <t>キンゾクルイ</t>
    </rPh>
    <phoneticPr fontId="1"/>
  </si>
  <si>
    <t>びん類</t>
    <rPh sb="2" eb="3">
      <t>ルイ</t>
    </rPh>
    <phoneticPr fontId="1"/>
  </si>
  <si>
    <t>（単位：頭）</t>
    <rPh sb="1" eb="3">
      <t>タンイ</t>
    </rPh>
    <rPh sb="4" eb="5">
      <t>アタマ</t>
    </rPh>
    <phoneticPr fontId="1"/>
  </si>
  <si>
    <t>ワンワン銀行</t>
    <rPh sb="4" eb="6">
      <t>ギンコウ</t>
    </rPh>
    <phoneticPr fontId="1"/>
  </si>
  <si>
    <t>譲渡</t>
    <rPh sb="0" eb="2">
      <t>ジョウト</t>
    </rPh>
    <phoneticPr fontId="1"/>
  </si>
  <si>
    <t>引取</t>
    <rPh sb="0" eb="2">
      <t>ヒキトリ</t>
    </rPh>
    <phoneticPr fontId="1"/>
  </si>
  <si>
    <t>定期引取</t>
    <rPh sb="0" eb="2">
      <t>テイキ</t>
    </rPh>
    <rPh sb="2" eb="4">
      <t>ヒキトリ</t>
    </rPh>
    <phoneticPr fontId="1"/>
  </si>
  <si>
    <t>総件数</t>
    <rPh sb="0" eb="3">
      <t>ソウケンスウ</t>
    </rPh>
    <phoneticPr fontId="1"/>
  </si>
  <si>
    <t>大気汚染</t>
    <rPh sb="0" eb="2">
      <t>タイキ</t>
    </rPh>
    <rPh sb="2" eb="4">
      <t>オセン</t>
    </rPh>
    <phoneticPr fontId="1"/>
  </si>
  <si>
    <t>水質汚濁</t>
    <rPh sb="0" eb="2">
      <t>スイシツ</t>
    </rPh>
    <rPh sb="2" eb="4">
      <t>オダク</t>
    </rPh>
    <phoneticPr fontId="1"/>
  </si>
  <si>
    <t>土壌汚染</t>
    <rPh sb="0" eb="2">
      <t>ドジョウ</t>
    </rPh>
    <rPh sb="2" eb="4">
      <t>オセン</t>
    </rPh>
    <phoneticPr fontId="1"/>
  </si>
  <si>
    <t>騒音</t>
    <rPh sb="0" eb="2">
      <t>ソウオン</t>
    </rPh>
    <phoneticPr fontId="1"/>
  </si>
  <si>
    <t>振動</t>
    <rPh sb="0" eb="2">
      <t>シンドウ</t>
    </rPh>
    <phoneticPr fontId="1"/>
  </si>
  <si>
    <t>地盤沈下</t>
    <rPh sb="0" eb="2">
      <t>ジバン</t>
    </rPh>
    <rPh sb="2" eb="4">
      <t>チンカ</t>
    </rPh>
    <phoneticPr fontId="1"/>
  </si>
  <si>
    <t>悪臭</t>
    <rPh sb="0" eb="2">
      <t>アクシュウ</t>
    </rPh>
    <phoneticPr fontId="1"/>
  </si>
  <si>
    <t>地域全域</t>
    <rPh sb="0" eb="2">
      <t>チイキ</t>
    </rPh>
    <rPh sb="2" eb="4">
      <t>ゼンイキ</t>
    </rPh>
    <phoneticPr fontId="1"/>
  </si>
  <si>
    <t>住居地域</t>
    <rPh sb="0" eb="2">
      <t>ジュウキョ</t>
    </rPh>
    <rPh sb="2" eb="4">
      <t>チイキ</t>
    </rPh>
    <phoneticPr fontId="1"/>
  </si>
  <si>
    <t>商業地域</t>
    <rPh sb="0" eb="2">
      <t>ショウギョウ</t>
    </rPh>
    <rPh sb="2" eb="4">
      <t>チイキ</t>
    </rPh>
    <phoneticPr fontId="1"/>
  </si>
  <si>
    <t>資料：市環境政策課</t>
    <rPh sb="0" eb="2">
      <t>シリョウ</t>
    </rPh>
    <rPh sb="3" eb="4">
      <t>シ</t>
    </rPh>
    <rPh sb="4" eb="6">
      <t>カンキョウ</t>
    </rPh>
    <rPh sb="6" eb="8">
      <t>セイサク</t>
    </rPh>
    <rPh sb="8" eb="9">
      <t>カ</t>
    </rPh>
    <phoneticPr fontId="1"/>
  </si>
  <si>
    <t>産業
廃棄物</t>
    <rPh sb="0" eb="2">
      <t>サンギョウ</t>
    </rPh>
    <rPh sb="3" eb="6">
      <t>ハイキブツ</t>
    </rPh>
    <phoneticPr fontId="1"/>
  </si>
  <si>
    <t>準工業
地域</t>
    <rPh sb="0" eb="1">
      <t>ジュン</t>
    </rPh>
    <rPh sb="1" eb="3">
      <t>コウギョウ</t>
    </rPh>
    <rPh sb="4" eb="6">
      <t>チイキ</t>
    </rPh>
    <phoneticPr fontId="1"/>
  </si>
  <si>
    <t>区域外
地域</t>
    <rPh sb="0" eb="3">
      <t>クイキガイ</t>
    </rPh>
    <rPh sb="4" eb="6">
      <t>チイキ</t>
    </rPh>
    <phoneticPr fontId="1"/>
  </si>
  <si>
    <t>全窒素</t>
    <rPh sb="0" eb="1">
      <t>ゼン</t>
    </rPh>
    <rPh sb="1" eb="3">
      <t>チッソ</t>
    </rPh>
    <phoneticPr fontId="1"/>
  </si>
  <si>
    <t>全燐</t>
    <rPh sb="0" eb="1">
      <t>ゼン</t>
    </rPh>
    <rPh sb="1" eb="2">
      <t>リン</t>
    </rPh>
    <phoneticPr fontId="1"/>
  </si>
  <si>
    <t>科学的
酸素
要求量</t>
    <rPh sb="0" eb="3">
      <t>カガクテキ</t>
    </rPh>
    <rPh sb="4" eb="6">
      <t>サンソ</t>
    </rPh>
    <rPh sb="7" eb="10">
      <t>ヨウキュウリョウ</t>
    </rPh>
    <phoneticPr fontId="1"/>
  </si>
  <si>
    <t>溶存
酸素量</t>
    <rPh sb="0" eb="2">
      <t>ヨウゾン</t>
    </rPh>
    <rPh sb="3" eb="5">
      <t>サンソ</t>
    </rPh>
    <rPh sb="5" eb="6">
      <t>リョウ</t>
    </rPh>
    <phoneticPr fontId="1"/>
  </si>
  <si>
    <t>水素
イオン
濃度</t>
    <rPh sb="0" eb="2">
      <t>スイソ</t>
    </rPh>
    <rPh sb="7" eb="9">
      <t>ノウド</t>
    </rPh>
    <phoneticPr fontId="1"/>
  </si>
  <si>
    <t>金額（千円）</t>
    <rPh sb="0" eb="2">
      <t>キンガク</t>
    </rPh>
    <rPh sb="3" eb="5">
      <t>センエン</t>
    </rPh>
    <phoneticPr fontId="1"/>
  </si>
  <si>
    <r>
      <t>実世帯</t>
    </r>
    <r>
      <rPr>
        <vertAlign val="superscript"/>
        <sz val="10"/>
        <color theme="1"/>
        <rFont val="BIZ UD明朝 Medium"/>
        <family val="1"/>
        <charset val="128"/>
      </rPr>
      <t>※１</t>
    </r>
    <rPh sb="0" eb="1">
      <t>ジツ</t>
    </rPh>
    <rPh sb="1" eb="3">
      <t>セタイ</t>
    </rPh>
    <phoneticPr fontId="1"/>
  </si>
  <si>
    <r>
      <t>実人員</t>
    </r>
    <r>
      <rPr>
        <vertAlign val="superscript"/>
        <sz val="10"/>
        <color theme="1"/>
        <rFont val="BIZ UD明朝 Medium"/>
        <family val="1"/>
        <charset val="128"/>
      </rPr>
      <t>※１</t>
    </r>
    <rPh sb="0" eb="1">
      <t>ジツ</t>
    </rPh>
    <rPh sb="1" eb="3">
      <t>ジンイン</t>
    </rPh>
    <phoneticPr fontId="1"/>
  </si>
  <si>
    <t>資料：県統計分析課「山口統計年鑑」</t>
    <rPh sb="0" eb="2">
      <t>シリョウ</t>
    </rPh>
    <rPh sb="3" eb="4">
      <t>ケン</t>
    </rPh>
    <rPh sb="4" eb="6">
      <t>トウケイ</t>
    </rPh>
    <rPh sb="6" eb="8">
      <t>ブンセキ</t>
    </rPh>
    <rPh sb="8" eb="9">
      <t>カ</t>
    </rPh>
    <rPh sb="10" eb="12">
      <t>ヤマグチ</t>
    </rPh>
    <rPh sb="12" eb="14">
      <t>トウケイ</t>
    </rPh>
    <rPh sb="14" eb="16">
      <t>ネンカン</t>
    </rPh>
    <phoneticPr fontId="1"/>
  </si>
  <si>
    <t>注）※１）証明事務と委員相互の連絡調整回数。</t>
    <rPh sb="0" eb="1">
      <t>チュウ</t>
    </rPh>
    <rPh sb="5" eb="7">
      <t>ショウメイ</t>
    </rPh>
    <rPh sb="7" eb="9">
      <t>ジム</t>
    </rPh>
    <rPh sb="10" eb="12">
      <t>イイン</t>
    </rPh>
    <rPh sb="12" eb="14">
      <t>ソウゴ</t>
    </rPh>
    <rPh sb="15" eb="17">
      <t>レンラク</t>
    </rPh>
    <rPh sb="17" eb="19">
      <t>チョウセイ</t>
    </rPh>
    <rPh sb="19" eb="21">
      <t>カイスウ</t>
    </rPh>
    <phoneticPr fontId="1"/>
  </si>
  <si>
    <r>
      <t xml:space="preserve">調査証明
事務連絡
</t>
    </r>
    <r>
      <rPr>
        <vertAlign val="superscript"/>
        <sz val="10"/>
        <color theme="1"/>
        <rFont val="BIZ UD明朝 Medium"/>
        <family val="1"/>
        <charset val="128"/>
      </rPr>
      <t>※１</t>
    </r>
    <rPh sb="0" eb="2">
      <t>チョウサ</t>
    </rPh>
    <rPh sb="2" eb="4">
      <t>ショウメイ</t>
    </rPh>
    <rPh sb="5" eb="7">
      <t>ジム</t>
    </rPh>
    <rPh sb="7" eb="9">
      <t>レンラク</t>
    </rPh>
    <phoneticPr fontId="1"/>
  </si>
  <si>
    <r>
      <t xml:space="preserve">充足率
</t>
    </r>
    <r>
      <rPr>
        <vertAlign val="superscript"/>
        <sz val="10"/>
        <color theme="1"/>
        <rFont val="BIZ UD明朝 Medium"/>
        <family val="1"/>
        <charset val="128"/>
      </rPr>
      <t>※１</t>
    </r>
    <r>
      <rPr>
        <sz val="10"/>
        <color theme="1"/>
        <rFont val="BIZ UD明朝 Medium"/>
        <family val="1"/>
        <charset val="128"/>
      </rPr>
      <t xml:space="preserve">
（％）</t>
    </r>
    <rPh sb="0" eb="3">
      <t>ジュウソクリツ</t>
    </rPh>
    <phoneticPr fontId="1"/>
  </si>
  <si>
    <r>
      <t>職種別職員数</t>
    </r>
    <r>
      <rPr>
        <vertAlign val="superscript"/>
        <sz val="10"/>
        <color theme="1"/>
        <rFont val="BIZ UD明朝 Medium"/>
        <family val="1"/>
        <charset val="128"/>
      </rPr>
      <t>※２</t>
    </r>
    <rPh sb="0" eb="3">
      <t>ショクシュベツ</t>
    </rPh>
    <rPh sb="3" eb="6">
      <t>ショクインスウ</t>
    </rPh>
    <phoneticPr fontId="1"/>
  </si>
  <si>
    <t>注）※１）入所児童数を定員で除して算出。※２）パート職員を含む。</t>
    <rPh sb="0" eb="1">
      <t>チュウ</t>
    </rPh>
    <rPh sb="5" eb="7">
      <t>ニュウショ</t>
    </rPh>
    <rPh sb="7" eb="9">
      <t>ジドウ</t>
    </rPh>
    <rPh sb="9" eb="10">
      <t>スウ</t>
    </rPh>
    <rPh sb="11" eb="13">
      <t>テイイン</t>
    </rPh>
    <rPh sb="14" eb="15">
      <t>ジョ</t>
    </rPh>
    <rPh sb="17" eb="19">
      <t>サンシュツ</t>
    </rPh>
    <rPh sb="26" eb="28">
      <t>ショクイン</t>
    </rPh>
    <rPh sb="29" eb="30">
      <t>フク</t>
    </rPh>
    <phoneticPr fontId="1"/>
  </si>
  <si>
    <t>市立</t>
    <rPh sb="0" eb="2">
      <t>シリツ</t>
    </rPh>
    <phoneticPr fontId="1"/>
  </si>
  <si>
    <t>月平均
適用
被保険者数</t>
    <rPh sb="0" eb="3">
      <t>ツキヘイキン</t>
    </rPh>
    <rPh sb="4" eb="6">
      <t>テキヨウ</t>
    </rPh>
    <rPh sb="7" eb="11">
      <t>ヒホケンシャ</t>
    </rPh>
    <rPh sb="11" eb="12">
      <t>スウ</t>
    </rPh>
    <phoneticPr fontId="1"/>
  </si>
  <si>
    <t>月平均
適用
事業所数</t>
    <rPh sb="0" eb="3">
      <t>ツキヘイキン</t>
    </rPh>
    <rPh sb="4" eb="6">
      <t>テキヨウ</t>
    </rPh>
    <rPh sb="7" eb="10">
      <t>ジギョウショ</t>
    </rPh>
    <rPh sb="10" eb="11">
      <t>スウ</t>
    </rPh>
    <phoneticPr fontId="1"/>
  </si>
  <si>
    <r>
      <t xml:space="preserve">労働者数
</t>
    </r>
    <r>
      <rPr>
        <vertAlign val="superscript"/>
        <sz val="10"/>
        <color theme="1"/>
        <rFont val="BIZ UD明朝 Medium"/>
        <family val="1"/>
        <charset val="128"/>
      </rPr>
      <t>※１</t>
    </r>
    <rPh sb="0" eb="3">
      <t>ロウドウシャ</t>
    </rPh>
    <rPh sb="3" eb="4">
      <t>スウ</t>
    </rPh>
    <phoneticPr fontId="1"/>
  </si>
  <si>
    <r>
      <t xml:space="preserve">事業場数
</t>
    </r>
    <r>
      <rPr>
        <vertAlign val="superscript"/>
        <sz val="10"/>
        <color theme="1"/>
        <rFont val="BIZ UD明朝 Medium"/>
        <family val="1"/>
        <charset val="128"/>
      </rPr>
      <t>※１</t>
    </r>
    <rPh sb="0" eb="2">
      <t>ジギョウ</t>
    </rPh>
    <rPh sb="2" eb="3">
      <t>ジョウ</t>
    </rPh>
    <rPh sb="3" eb="4">
      <t>スウ</t>
    </rPh>
    <phoneticPr fontId="1"/>
  </si>
  <si>
    <t>収集量
（kℓ）</t>
    <rPh sb="0" eb="2">
      <t>シュウシュウ</t>
    </rPh>
    <rPh sb="2" eb="3">
      <t>リョウ</t>
    </rPh>
    <phoneticPr fontId="1"/>
  </si>
  <si>
    <t>新規登録
頭数</t>
    <rPh sb="0" eb="2">
      <t>シンキ</t>
    </rPh>
    <rPh sb="2" eb="4">
      <t>トウロク</t>
    </rPh>
    <rPh sb="5" eb="7">
      <t>トウスウ</t>
    </rPh>
    <phoneticPr fontId="1"/>
  </si>
  <si>
    <r>
      <t>注射実施
頭数</t>
    </r>
    <r>
      <rPr>
        <sz val="9"/>
        <color theme="1"/>
        <rFont val="BIZ UD明朝 Medium"/>
        <family val="1"/>
        <charset val="128"/>
      </rPr>
      <t>(4月)</t>
    </r>
    <rPh sb="0" eb="2">
      <t>チュウシャ</t>
    </rPh>
    <rPh sb="2" eb="4">
      <t>ジッシ</t>
    </rPh>
    <rPh sb="5" eb="7">
      <t>トウスウ</t>
    </rPh>
    <rPh sb="9" eb="10">
      <t>ガツ</t>
    </rPh>
    <phoneticPr fontId="1"/>
  </si>
  <si>
    <t>二酸化硫黄（ppm）</t>
    <rPh sb="0" eb="3">
      <t>ニサンカ</t>
    </rPh>
    <rPh sb="3" eb="5">
      <t>イオウ</t>
    </rPh>
    <phoneticPr fontId="1"/>
  </si>
  <si>
    <t>降下ばいじん量（t/月/㎢）</t>
    <rPh sb="0" eb="2">
      <t>コウカ</t>
    </rPh>
    <rPh sb="6" eb="7">
      <t>リョウ</t>
    </rPh>
    <rPh sb="10" eb="11">
      <t>ツキ</t>
    </rPh>
    <phoneticPr fontId="1"/>
  </si>
  <si>
    <t>pH</t>
  </si>
  <si>
    <t>COD</t>
  </si>
  <si>
    <t>DO</t>
  </si>
  <si>
    <t>T-N</t>
  </si>
  <si>
    <t>T-P</t>
  </si>
  <si>
    <t>（mg/ℓ）</t>
  </si>
  <si>
    <t>（mg/ℓ）</t>
    <phoneticPr fontId="1"/>
  </si>
  <si>
    <t>（単位：千円）</t>
    <rPh sb="1" eb="3">
      <t>タンイ</t>
    </rPh>
    <rPh sb="4" eb="6">
      <t>センエン</t>
    </rPh>
    <phoneticPr fontId="1"/>
  </si>
  <si>
    <t>診療諸費（費用額）</t>
    <rPh sb="0" eb="2">
      <t>シンリョウ</t>
    </rPh>
    <rPh sb="2" eb="4">
      <t>ショヒ</t>
    </rPh>
    <rPh sb="5" eb="7">
      <t>ヒヨウ</t>
    </rPh>
    <rPh sb="7" eb="8">
      <t>ガク</t>
    </rPh>
    <phoneticPr fontId="1"/>
  </si>
  <si>
    <t>一般診療</t>
    <rPh sb="0" eb="2">
      <t>イッパン</t>
    </rPh>
    <rPh sb="2" eb="4">
      <t>シンリョウ</t>
    </rPh>
    <phoneticPr fontId="1"/>
  </si>
  <si>
    <t>入院</t>
    <rPh sb="0" eb="2">
      <t>ニュウイン</t>
    </rPh>
    <phoneticPr fontId="1"/>
  </si>
  <si>
    <t>入院外</t>
    <rPh sb="0" eb="2">
      <t>ニュウイン</t>
    </rPh>
    <rPh sb="2" eb="3">
      <t>ソト</t>
    </rPh>
    <phoneticPr fontId="1"/>
  </si>
  <si>
    <t>歯科診療</t>
    <rPh sb="0" eb="2">
      <t>シカ</t>
    </rPh>
    <rPh sb="2" eb="4">
      <t>シンリョウ</t>
    </rPh>
    <phoneticPr fontId="1"/>
  </si>
  <si>
    <t>薬剤の支給及びその他</t>
    <rPh sb="0" eb="2">
      <t>ヤクザイ</t>
    </rPh>
    <rPh sb="3" eb="5">
      <t>シキュウ</t>
    </rPh>
    <rPh sb="5" eb="6">
      <t>オヨ</t>
    </rPh>
    <rPh sb="9" eb="10">
      <t>タ</t>
    </rPh>
    <phoneticPr fontId="1"/>
  </si>
  <si>
    <t>被保険者数
(年度末)</t>
    <rPh sb="0" eb="4">
      <t>ヒホケンシャ</t>
    </rPh>
    <rPh sb="4" eb="5">
      <t>スウ</t>
    </rPh>
    <rPh sb="7" eb="10">
      <t>ネンドマツ</t>
    </rPh>
    <phoneticPr fontId="1"/>
  </si>
  <si>
    <t>収納済保険料
(現年度)</t>
    <rPh sb="0" eb="2">
      <t>シュウノウ</t>
    </rPh>
    <rPh sb="2" eb="3">
      <t>ズ</t>
    </rPh>
    <rPh sb="3" eb="6">
      <t>ホケンリョウ</t>
    </rPh>
    <rPh sb="8" eb="11">
      <t>ゲンネンド</t>
    </rPh>
    <phoneticPr fontId="1"/>
  </si>
  <si>
    <t>施設療養費</t>
    <rPh sb="0" eb="2">
      <t>シセツ</t>
    </rPh>
    <rPh sb="2" eb="5">
      <t>リョウヨウヒ</t>
    </rPh>
    <phoneticPr fontId="1"/>
  </si>
  <si>
    <t>訪問看護</t>
    <rPh sb="0" eb="2">
      <t>ホウモン</t>
    </rPh>
    <rPh sb="2" eb="4">
      <t>カンゴ</t>
    </rPh>
    <phoneticPr fontId="1"/>
  </si>
  <si>
    <t>療養費</t>
    <rPh sb="0" eb="3">
      <t>リョウヨウヒ</t>
    </rPh>
    <phoneticPr fontId="1"/>
  </si>
  <si>
    <t>助産給付</t>
    <rPh sb="0" eb="2">
      <t>ジョサン</t>
    </rPh>
    <rPh sb="2" eb="4">
      <t>キュウフ</t>
    </rPh>
    <phoneticPr fontId="1"/>
  </si>
  <si>
    <t>出産育児一時金</t>
    <rPh sb="0" eb="2">
      <t>シュッサン</t>
    </rPh>
    <rPh sb="2" eb="4">
      <t>イクジ</t>
    </rPh>
    <rPh sb="4" eb="7">
      <t>イチジキン</t>
    </rPh>
    <phoneticPr fontId="1"/>
  </si>
  <si>
    <t>葬祭給付</t>
    <rPh sb="0" eb="2">
      <t>ソウサイ</t>
    </rPh>
    <rPh sb="2" eb="4">
      <t>キュウフ</t>
    </rPh>
    <phoneticPr fontId="1"/>
  </si>
  <si>
    <t>保険給付（つづき）</t>
    <rPh sb="0" eb="2">
      <t>ホケン</t>
    </rPh>
    <rPh sb="2" eb="4">
      <t>キュウフ</t>
    </rPh>
    <phoneticPr fontId="1"/>
  </si>
  <si>
    <t>診療諸費（つづき）</t>
    <rPh sb="0" eb="2">
      <t>シンリョウ</t>
    </rPh>
    <rPh sb="2" eb="4">
      <t>ショヒ</t>
    </rPh>
    <phoneticPr fontId="1"/>
  </si>
  <si>
    <t>年金額（千円）</t>
    <rPh sb="0" eb="3">
      <t>ネンキンガク</t>
    </rPh>
    <rPh sb="4" eb="6">
      <t>センエン</t>
    </rPh>
    <phoneticPr fontId="1"/>
  </si>
  <si>
    <t>障害年金</t>
    <rPh sb="0" eb="2">
      <t>ショウガイ</t>
    </rPh>
    <rPh sb="2" eb="4">
      <t>ネンキン</t>
    </rPh>
    <phoneticPr fontId="1"/>
  </si>
  <si>
    <t>障害基礎年金</t>
    <rPh sb="0" eb="2">
      <t>ショウガイ</t>
    </rPh>
    <rPh sb="2" eb="4">
      <t>キソ</t>
    </rPh>
    <rPh sb="4" eb="6">
      <t>ネンキン</t>
    </rPh>
    <phoneticPr fontId="1"/>
  </si>
  <si>
    <t>寡婦年金</t>
    <rPh sb="0" eb="4">
      <t>カフネンキン</t>
    </rPh>
    <phoneticPr fontId="1"/>
  </si>
  <si>
    <t>遺族基礎年金</t>
    <rPh sb="0" eb="2">
      <t>イゾク</t>
    </rPh>
    <rPh sb="2" eb="4">
      <t>キソ</t>
    </rPh>
    <rPh sb="4" eb="6">
      <t>ネンキン</t>
    </rPh>
    <phoneticPr fontId="1"/>
  </si>
  <si>
    <t>総額（千円）</t>
    <rPh sb="0" eb="2">
      <t>ソウガク</t>
    </rPh>
    <rPh sb="3" eb="5">
      <t>センエン</t>
    </rPh>
    <phoneticPr fontId="1"/>
  </si>
  <si>
    <r>
      <t xml:space="preserve">保険料（千円）
</t>
    </r>
    <r>
      <rPr>
        <vertAlign val="superscript"/>
        <sz val="10"/>
        <color theme="1"/>
        <rFont val="BIZ UD明朝 Medium"/>
        <family val="1"/>
        <charset val="128"/>
      </rPr>
      <t>※２</t>
    </r>
    <rPh sb="0" eb="3">
      <t>ホケンリョウ</t>
    </rPh>
    <rPh sb="4" eb="6">
      <t>センエンセンエン</t>
    </rPh>
    <phoneticPr fontId="1"/>
  </si>
  <si>
    <t>保護費（千円）</t>
    <rPh sb="0" eb="2">
      <t>ホゴ</t>
    </rPh>
    <rPh sb="2" eb="3">
      <t>ヒ</t>
    </rPh>
    <rPh sb="4" eb="6">
      <t>センエン</t>
    </rPh>
    <phoneticPr fontId="1"/>
  </si>
  <si>
    <t>施設事務費
（千円）</t>
    <rPh sb="0" eb="2">
      <t>シセツ</t>
    </rPh>
    <rPh sb="2" eb="5">
      <t>ジムヒ</t>
    </rPh>
    <rPh sb="7" eb="9">
      <t>センエン</t>
    </rPh>
    <phoneticPr fontId="1"/>
  </si>
  <si>
    <r>
      <t>保護費</t>
    </r>
    <r>
      <rPr>
        <vertAlign val="superscript"/>
        <sz val="10"/>
        <color theme="1"/>
        <rFont val="BIZ UD明朝 Medium"/>
        <family val="1"/>
        <charset val="128"/>
      </rPr>
      <t>※２</t>
    </r>
    <r>
      <rPr>
        <sz val="10"/>
        <color theme="1"/>
        <rFont val="BIZ UD明朝 Medium"/>
        <family val="1"/>
        <charset val="128"/>
      </rPr>
      <t>（千円）</t>
    </r>
    <rPh sb="0" eb="2">
      <t>ホゴ</t>
    </rPh>
    <rPh sb="2" eb="3">
      <t>ヒ</t>
    </rPh>
    <rPh sb="6" eb="8">
      <t>センエン</t>
    </rPh>
    <phoneticPr fontId="1"/>
  </si>
  <si>
    <t>（各年4月1日）</t>
    <phoneticPr fontId="1"/>
  </si>
  <si>
    <t>注）※１）総数に計上なし。</t>
    <rPh sb="0" eb="1">
      <t>チュウ</t>
    </rPh>
    <rPh sb="5" eb="7">
      <t>ソウスウ</t>
    </rPh>
    <rPh sb="8" eb="10">
      <t>ケイジョウ</t>
    </rPh>
    <phoneticPr fontId="1"/>
  </si>
  <si>
    <t>…</t>
  </si>
  <si>
    <t>私立</t>
    <rPh sb="0" eb="2">
      <t>シリツ</t>
    </rPh>
    <phoneticPr fontId="1"/>
  </si>
  <si>
    <t>令和３年</t>
    <rPh sb="0" eb="2">
      <t>レイワ</t>
    </rPh>
    <rPh sb="3" eb="4">
      <t>ネン</t>
    </rPh>
    <phoneticPr fontId="1"/>
  </si>
  <si>
    <t>令和４年</t>
    <rPh sb="0" eb="2">
      <t>レイワ</t>
    </rPh>
    <rPh sb="3" eb="4">
      <t>ネン</t>
    </rPh>
    <phoneticPr fontId="1"/>
  </si>
  <si>
    <t>…</t>
    <phoneticPr fontId="1"/>
  </si>
  <si>
    <t>平成30年次</t>
    <rPh sb="0" eb="2">
      <t>ヘイセイ</t>
    </rPh>
    <rPh sb="4" eb="6">
      <t>ネンジ</t>
    </rPh>
    <phoneticPr fontId="1"/>
  </si>
  <si>
    <t>令和３年次</t>
    <rPh sb="0" eb="2">
      <t>レイワ</t>
    </rPh>
    <rPh sb="3" eb="5">
      <t>ネンジ</t>
    </rPh>
    <phoneticPr fontId="1"/>
  </si>
  <si>
    <t>180　年齢別死亡者数</t>
    <rPh sb="4" eb="6">
      <t>ネンレイ</t>
    </rPh>
    <rPh sb="6" eb="7">
      <t>ベツ</t>
    </rPh>
    <rPh sb="7" eb="9">
      <t>シボウ</t>
    </rPh>
    <rPh sb="9" eb="10">
      <t>シャ</t>
    </rPh>
    <rPh sb="10" eb="11">
      <t>スウ</t>
    </rPh>
    <phoneticPr fontId="1"/>
  </si>
  <si>
    <t>傷病手当金</t>
    <rPh sb="0" eb="2">
      <t>ショウビョウ</t>
    </rPh>
    <rPh sb="2" eb="4">
      <t>テアテ</t>
    </rPh>
    <rPh sb="4" eb="5">
      <t>キン</t>
    </rPh>
    <phoneticPr fontId="1"/>
  </si>
  <si>
    <t>－</t>
  </si>
  <si>
    <t>令和元年</t>
    <rPh sb="0" eb="4">
      <t>レイワガンネン</t>
    </rPh>
    <phoneticPr fontId="1"/>
  </si>
  <si>
    <t>（単位：kg）</t>
    <rPh sb="1" eb="3">
      <t>タンイ</t>
    </rPh>
    <phoneticPr fontId="1"/>
  </si>
  <si>
    <t>認定こども園数</t>
    <rPh sb="0" eb="2">
      <t>ニンテイ</t>
    </rPh>
    <rPh sb="5" eb="6">
      <t>エン</t>
    </rPh>
    <rPh sb="6" eb="7">
      <t>スウ</t>
    </rPh>
    <phoneticPr fontId="1"/>
  </si>
  <si>
    <t>原爆
被爆者
手帳</t>
    <rPh sb="0" eb="2">
      <t>ゲンバク</t>
    </rPh>
    <rPh sb="3" eb="5">
      <t>ヒバク</t>
    </rPh>
    <rPh sb="5" eb="6">
      <t>シャ</t>
    </rPh>
    <rPh sb="7" eb="9">
      <t>テチョウ</t>
    </rPh>
    <phoneticPr fontId="1"/>
  </si>
  <si>
    <t>10歳～</t>
    <rPh sb="2" eb="3">
      <t>サイ</t>
    </rPh>
    <phoneticPr fontId="1"/>
  </si>
  <si>
    <t>14歳</t>
    <rPh sb="2" eb="3">
      <t>サイ</t>
    </rPh>
    <phoneticPr fontId="1"/>
  </si>
  <si>
    <t>15歳～</t>
    <rPh sb="2" eb="3">
      <t>サイ</t>
    </rPh>
    <phoneticPr fontId="1"/>
  </si>
  <si>
    <t>19歳</t>
    <rPh sb="2" eb="3">
      <t>サイ</t>
    </rPh>
    <phoneticPr fontId="1"/>
  </si>
  <si>
    <t>20歳～</t>
    <rPh sb="2" eb="3">
      <t>サイ</t>
    </rPh>
    <phoneticPr fontId="1"/>
  </si>
  <si>
    <t>24歳</t>
    <rPh sb="2" eb="3">
      <t>サイ</t>
    </rPh>
    <phoneticPr fontId="1"/>
  </si>
  <si>
    <t>25歳～</t>
    <rPh sb="2" eb="3">
      <t>サイ</t>
    </rPh>
    <phoneticPr fontId="1"/>
  </si>
  <si>
    <t>29歳</t>
    <rPh sb="2" eb="3">
      <t>サイ</t>
    </rPh>
    <phoneticPr fontId="1"/>
  </si>
  <si>
    <t>30歳～</t>
    <rPh sb="2" eb="3">
      <t>サイ</t>
    </rPh>
    <phoneticPr fontId="1"/>
  </si>
  <si>
    <t>34歳</t>
    <rPh sb="2" eb="3">
      <t>サイ</t>
    </rPh>
    <phoneticPr fontId="1"/>
  </si>
  <si>
    <t>35歳～</t>
    <rPh sb="2" eb="3">
      <t>サイ</t>
    </rPh>
    <phoneticPr fontId="1"/>
  </si>
  <si>
    <t>39歳</t>
    <rPh sb="2" eb="3">
      <t>サイ</t>
    </rPh>
    <phoneticPr fontId="1"/>
  </si>
  <si>
    <t>40歳～</t>
    <rPh sb="2" eb="3">
      <t>サイ</t>
    </rPh>
    <phoneticPr fontId="1"/>
  </si>
  <si>
    <t>44歳</t>
    <rPh sb="2" eb="3">
      <t>サイ</t>
    </rPh>
    <phoneticPr fontId="1"/>
  </si>
  <si>
    <t>45歳～</t>
    <rPh sb="2" eb="3">
      <t>サイ</t>
    </rPh>
    <phoneticPr fontId="1"/>
  </si>
  <si>
    <t>49歳</t>
    <rPh sb="2" eb="3">
      <t>サイ</t>
    </rPh>
    <phoneticPr fontId="1"/>
  </si>
  <si>
    <t>50歳～</t>
    <rPh sb="2" eb="3">
      <t>サイ</t>
    </rPh>
    <phoneticPr fontId="1"/>
  </si>
  <si>
    <t>54歳</t>
    <rPh sb="2" eb="3">
      <t>サイ</t>
    </rPh>
    <phoneticPr fontId="1"/>
  </si>
  <si>
    <t>55歳～</t>
    <rPh sb="2" eb="3">
      <t>サイ</t>
    </rPh>
    <phoneticPr fontId="1"/>
  </si>
  <si>
    <t>59歳</t>
    <rPh sb="2" eb="3">
      <t>サイ</t>
    </rPh>
    <phoneticPr fontId="1"/>
  </si>
  <si>
    <t>60歳～</t>
    <rPh sb="2" eb="3">
      <t>サイ</t>
    </rPh>
    <phoneticPr fontId="1"/>
  </si>
  <si>
    <t>64歳</t>
    <rPh sb="2" eb="3">
      <t>サイ</t>
    </rPh>
    <phoneticPr fontId="1"/>
  </si>
  <si>
    <t>65歳～</t>
    <rPh sb="2" eb="3">
      <t>サイ</t>
    </rPh>
    <phoneticPr fontId="1"/>
  </si>
  <si>
    <t>69歳</t>
    <rPh sb="2" eb="3">
      <t>サイ</t>
    </rPh>
    <phoneticPr fontId="1"/>
  </si>
  <si>
    <t>70歳～</t>
    <rPh sb="2" eb="3">
      <t>サイ</t>
    </rPh>
    <phoneticPr fontId="1"/>
  </si>
  <si>
    <t>74歳</t>
    <rPh sb="2" eb="3">
      <t>サイ</t>
    </rPh>
    <phoneticPr fontId="1"/>
  </si>
  <si>
    <t>75歳～</t>
    <rPh sb="2" eb="3">
      <t>サイ</t>
    </rPh>
    <phoneticPr fontId="1"/>
  </si>
  <si>
    <t>79歳</t>
    <rPh sb="2" eb="3">
      <t>サイ</t>
    </rPh>
    <phoneticPr fontId="1"/>
  </si>
  <si>
    <t>80歳～</t>
    <rPh sb="2" eb="3">
      <t>サイ</t>
    </rPh>
    <phoneticPr fontId="1"/>
  </si>
  <si>
    <t>84歳</t>
    <rPh sb="2" eb="3">
      <t>サイ</t>
    </rPh>
    <phoneticPr fontId="1"/>
  </si>
  <si>
    <t>85歳～</t>
    <rPh sb="2" eb="3">
      <t>サイ</t>
    </rPh>
    <phoneticPr fontId="1"/>
  </si>
  <si>
    <t>注）徳山公共職業安定所管内の計。</t>
    <rPh sb="0" eb="1">
      <t>チュウ</t>
    </rPh>
    <rPh sb="2" eb="4">
      <t>トクヤマ</t>
    </rPh>
    <rPh sb="4" eb="6">
      <t>コウキョウ</t>
    </rPh>
    <rPh sb="6" eb="8">
      <t>ショクギョウ</t>
    </rPh>
    <rPh sb="8" eb="10">
      <t>アンテイ</t>
    </rPh>
    <rPh sb="10" eb="11">
      <t>ショ</t>
    </rPh>
    <rPh sb="11" eb="13">
      <t>カンナイ</t>
    </rPh>
    <rPh sb="14" eb="15">
      <t>ケイ</t>
    </rPh>
    <phoneticPr fontId="1"/>
  </si>
  <si>
    <t>注)※１）停止中を含む。※２）施設事務費を含む。</t>
    <rPh sb="0" eb="1">
      <t>チュウ</t>
    </rPh>
    <rPh sb="5" eb="8">
      <t>テイシチュウ</t>
    </rPh>
    <rPh sb="9" eb="10">
      <t>フク</t>
    </rPh>
    <rPh sb="15" eb="17">
      <t>シセツ</t>
    </rPh>
    <rPh sb="17" eb="20">
      <t>ジムヒ</t>
    </rPh>
    <rPh sb="21" eb="22">
      <t>フク</t>
    </rPh>
    <phoneticPr fontId="1"/>
  </si>
  <si>
    <t>進学準備給付金</t>
    <rPh sb="0" eb="2">
      <t>シンガク</t>
    </rPh>
    <rPh sb="2" eb="4">
      <t>ジュンビ</t>
    </rPh>
    <rPh sb="4" eb="7">
      <t>キュウフキン</t>
    </rPh>
    <phoneticPr fontId="1"/>
  </si>
  <si>
    <t>音声機能
言語機能
又は咀嚼
機能障害</t>
    <rPh sb="0" eb="2">
      <t>オンセイ</t>
    </rPh>
    <rPh sb="2" eb="4">
      <t>キノウ</t>
    </rPh>
    <rPh sb="5" eb="7">
      <t>ゲンゴ</t>
    </rPh>
    <rPh sb="7" eb="9">
      <t>キノウ</t>
    </rPh>
    <rPh sb="10" eb="11">
      <t>マタ</t>
    </rPh>
    <rPh sb="12" eb="14">
      <t>ソシャク</t>
    </rPh>
    <rPh sb="15" eb="17">
      <t>キノウ</t>
    </rPh>
    <rPh sb="17" eb="19">
      <t>ショウガイ</t>
    </rPh>
    <phoneticPr fontId="1"/>
  </si>
  <si>
    <t>内臓機能
障害</t>
    <rPh sb="0" eb="2">
      <t>ナイゾウ</t>
    </rPh>
    <rPh sb="2" eb="4">
      <t>キノウ</t>
    </rPh>
    <rPh sb="5" eb="7">
      <t>ショウガイ</t>
    </rPh>
    <phoneticPr fontId="1"/>
  </si>
  <si>
    <t>注）医療機関関係資格者数は隔年調査。病院、一般診療所、歯科診療所については各年10月1日現在。</t>
    <rPh sb="0" eb="1">
      <t>チュウ</t>
    </rPh>
    <rPh sb="2" eb="4">
      <t>イリョウ</t>
    </rPh>
    <rPh sb="4" eb="6">
      <t>キカン</t>
    </rPh>
    <rPh sb="6" eb="8">
      <t>カンケイ</t>
    </rPh>
    <rPh sb="8" eb="10">
      <t>シカク</t>
    </rPh>
    <rPh sb="10" eb="11">
      <t>シャ</t>
    </rPh>
    <rPh sb="11" eb="12">
      <t>スウ</t>
    </rPh>
    <rPh sb="13" eb="15">
      <t>カクネン</t>
    </rPh>
    <rPh sb="15" eb="17">
      <t>チョウサ</t>
    </rPh>
    <rPh sb="18" eb="20">
      <t>ビョウイン</t>
    </rPh>
    <rPh sb="21" eb="23">
      <t>イッパン</t>
    </rPh>
    <rPh sb="23" eb="25">
      <t>シンリョウ</t>
    </rPh>
    <rPh sb="25" eb="26">
      <t>ジョ</t>
    </rPh>
    <rPh sb="27" eb="29">
      <t>シカ</t>
    </rPh>
    <rPh sb="29" eb="31">
      <t>シンリョウ</t>
    </rPh>
    <rPh sb="31" eb="32">
      <t>ジョ</t>
    </rPh>
    <rPh sb="37" eb="39">
      <t>カクネン</t>
    </rPh>
    <rPh sb="41" eb="42">
      <t>ガツ</t>
    </rPh>
    <rPh sb="43" eb="44">
      <t>ニチ</t>
    </rPh>
    <rPh sb="44" eb="46">
      <t>ゲンザイ</t>
    </rPh>
    <phoneticPr fontId="1"/>
  </si>
  <si>
    <t>注)「障害（補償）一時金」、「遺族（補償）一時金」、「葬祭（料）給付」は、件数が少なく個人の給付額が特定される可能性があるため非公開とする。</t>
    <rPh sb="0" eb="1">
      <t>チュウ</t>
    </rPh>
    <phoneticPr fontId="1"/>
  </si>
  <si>
    <t>※１）事務組合への委託事業場における労災保険適用を含む。※２）徳山労働基準監督署が所掌する労働保険料（労災保険・雇用保険）の徴収決定済額である。</t>
    <phoneticPr fontId="1"/>
  </si>
  <si>
    <t>ペットボトル</t>
    <phoneticPr fontId="1"/>
  </si>
  <si>
    <t>悪性新生物</t>
    <rPh sb="0" eb="2">
      <t>アクセイ</t>
    </rPh>
    <rPh sb="2" eb="3">
      <t>シン</t>
    </rPh>
    <rPh sb="3" eb="5">
      <t>セイブツ</t>
    </rPh>
    <phoneticPr fontId="1"/>
  </si>
  <si>
    <t>心疾患（高血圧性を除く）</t>
    <rPh sb="0" eb="3">
      <t>シンシッカン</t>
    </rPh>
    <rPh sb="4" eb="5">
      <t>コウ</t>
    </rPh>
    <rPh sb="5" eb="7">
      <t>ケツアツ</t>
    </rPh>
    <rPh sb="7" eb="8">
      <t>セイ</t>
    </rPh>
    <rPh sb="9" eb="10">
      <t>ノゾ</t>
    </rPh>
    <phoneticPr fontId="1"/>
  </si>
  <si>
    <t>老衰</t>
    <rPh sb="0" eb="2">
      <t>ロウスイ</t>
    </rPh>
    <phoneticPr fontId="1"/>
  </si>
  <si>
    <t>脳血管疾患</t>
    <phoneticPr fontId="1"/>
  </si>
  <si>
    <t>肺炎</t>
    <phoneticPr fontId="1"/>
  </si>
  <si>
    <t>不慮の事故</t>
    <phoneticPr fontId="1"/>
  </si>
  <si>
    <t>腎不全</t>
    <phoneticPr fontId="1"/>
  </si>
  <si>
    <t>アルツハイマー病</t>
    <phoneticPr fontId="1"/>
  </si>
  <si>
    <t>血管性及び詳細不明の痴呆</t>
    <phoneticPr fontId="1"/>
  </si>
  <si>
    <t>〈主要死因〉</t>
    <rPh sb="1" eb="3">
      <t>シュヨウ</t>
    </rPh>
    <rPh sb="3" eb="5">
      <t>シイン</t>
    </rPh>
    <phoneticPr fontId="1"/>
  </si>
  <si>
    <t>年度及び月</t>
    <rPh sb="0" eb="2">
      <t>ネンド</t>
    </rPh>
    <rPh sb="2" eb="3">
      <t>オヨ</t>
    </rPh>
    <rPh sb="4" eb="5">
      <t>ツキ</t>
    </rPh>
    <phoneticPr fontId="1"/>
  </si>
  <si>
    <t>10月</t>
    <phoneticPr fontId="1"/>
  </si>
  <si>
    <t>11月</t>
    <phoneticPr fontId="1"/>
  </si>
  <si>
    <t>12月</t>
    <phoneticPr fontId="1"/>
  </si>
  <si>
    <t>11月</t>
    <rPh sb="2" eb="3">
      <t>ガツ</t>
    </rPh>
    <phoneticPr fontId="1"/>
  </si>
  <si>
    <t>12月</t>
    <rPh sb="2" eb="3">
      <t>ガツ</t>
    </rPh>
    <phoneticPr fontId="1"/>
  </si>
  <si>
    <t>その他
の相談
・支援</t>
    <rPh sb="2" eb="3">
      <t>タ</t>
    </rPh>
    <rPh sb="5" eb="7">
      <t>ソウダン</t>
    </rPh>
    <rPh sb="9" eb="11">
      <t>シエン</t>
    </rPh>
    <phoneticPr fontId="1"/>
  </si>
  <si>
    <t>資料：県周南健康福祉センター生活環境課</t>
    <rPh sb="0" eb="2">
      <t>シリョウ</t>
    </rPh>
    <rPh sb="3" eb="4">
      <t>ケン</t>
    </rPh>
    <rPh sb="4" eb="6">
      <t>シュウナン</t>
    </rPh>
    <rPh sb="6" eb="8">
      <t>ケンコウ</t>
    </rPh>
    <rPh sb="8" eb="10">
      <t>フクシ</t>
    </rPh>
    <rPh sb="14" eb="16">
      <t>セイカツ</t>
    </rPh>
    <rPh sb="16" eb="18">
      <t>カンキョウ</t>
    </rPh>
    <rPh sb="18" eb="19">
      <t>カ</t>
    </rPh>
    <phoneticPr fontId="1"/>
  </si>
  <si>
    <t>令和元年度</t>
    <rPh sb="0" eb="2">
      <t>レイワ</t>
    </rPh>
    <rPh sb="2" eb="4">
      <t>ガンネン</t>
    </rPh>
    <rPh sb="4" eb="5">
      <t>ド</t>
    </rPh>
    <phoneticPr fontId="3"/>
  </si>
  <si>
    <t>令和２年度</t>
    <rPh sb="0" eb="2">
      <t>レイワ</t>
    </rPh>
    <rPh sb="3" eb="4">
      <t>ネン</t>
    </rPh>
    <rPh sb="4" eb="5">
      <t>ド</t>
    </rPh>
    <phoneticPr fontId="3"/>
  </si>
  <si>
    <t>令和３年度</t>
    <rPh sb="0" eb="2">
      <t>レイワ</t>
    </rPh>
    <rPh sb="3" eb="4">
      <t>ネン</t>
    </rPh>
    <rPh sb="4" eb="5">
      <t>ド</t>
    </rPh>
    <phoneticPr fontId="3"/>
  </si>
  <si>
    <t>令和４年度</t>
    <rPh sb="0" eb="2">
      <t>レイワ</t>
    </rPh>
    <rPh sb="3" eb="4">
      <t>ネン</t>
    </rPh>
    <rPh sb="4" eb="5">
      <t>ド</t>
    </rPh>
    <phoneticPr fontId="3"/>
  </si>
  <si>
    <t>令和５年度</t>
    <rPh sb="0" eb="2">
      <t>レイワ</t>
    </rPh>
    <rPh sb="3" eb="4">
      <t>ネン</t>
    </rPh>
    <rPh sb="4" eb="5">
      <t>ド</t>
    </rPh>
    <phoneticPr fontId="3"/>
  </si>
  <si>
    <t>令和元年</t>
    <rPh sb="0" eb="2">
      <t>レイワ</t>
    </rPh>
    <rPh sb="2" eb="3">
      <t>ガン</t>
    </rPh>
    <rPh sb="3" eb="4">
      <t>ネン</t>
    </rPh>
    <phoneticPr fontId="3"/>
  </si>
  <si>
    <t>令和２年</t>
    <rPh sb="0" eb="2">
      <t>レイワ</t>
    </rPh>
    <rPh sb="3" eb="4">
      <t>ネン</t>
    </rPh>
    <phoneticPr fontId="3"/>
  </si>
  <si>
    <t>令和３年</t>
    <rPh sb="0" eb="2">
      <t>レイワ</t>
    </rPh>
    <rPh sb="3" eb="4">
      <t>ネン</t>
    </rPh>
    <phoneticPr fontId="3"/>
  </si>
  <si>
    <t>令和４年</t>
    <rPh sb="0" eb="2">
      <t>レイワ</t>
    </rPh>
    <rPh sb="3" eb="4">
      <t>ネン</t>
    </rPh>
    <phoneticPr fontId="3"/>
  </si>
  <si>
    <t>令和５年</t>
    <rPh sb="0" eb="2">
      <t>レイワ</t>
    </rPh>
    <rPh sb="3" eb="4">
      <t>ネン</t>
    </rPh>
    <phoneticPr fontId="3"/>
  </si>
  <si>
    <t>-</t>
  </si>
  <si>
    <t>令和元年</t>
    <rPh sb="0" eb="2">
      <t>レイワ</t>
    </rPh>
    <rPh sb="2" eb="3">
      <t>モト</t>
    </rPh>
    <rPh sb="3" eb="4">
      <t>ネン</t>
    </rPh>
    <phoneticPr fontId="3"/>
  </si>
  <si>
    <t>令和５年</t>
    <rPh sb="0" eb="2">
      <t>レイワ</t>
    </rPh>
    <rPh sb="3" eb="4">
      <t>ネン</t>
    </rPh>
    <phoneticPr fontId="1"/>
  </si>
  <si>
    <t>X</t>
  </si>
  <si>
    <t>令和５年</t>
    <rPh sb="0" eb="2">
      <t>レイワ</t>
    </rPh>
    <rPh sb="3" eb="4">
      <t>ネン</t>
    </rPh>
    <phoneticPr fontId="4"/>
  </si>
  <si>
    <t>令和４年次</t>
    <rPh sb="0" eb="2">
      <t>レイワ</t>
    </rPh>
    <rPh sb="3" eb="5">
      <t>ネンジ</t>
    </rPh>
    <phoneticPr fontId="1"/>
  </si>
  <si>
    <t>夜間</t>
    <rPh sb="0" eb="2">
      <t>ヤカン</t>
    </rPh>
    <phoneticPr fontId="1"/>
  </si>
  <si>
    <t>…</t>
    <phoneticPr fontId="1"/>
  </si>
  <si>
    <t>Ｎ 社会保障・公衆衛生</t>
    <rPh sb="2" eb="4">
      <t>シャカイ</t>
    </rPh>
    <rPh sb="4" eb="6">
      <t>ホショウ</t>
    </rPh>
    <rPh sb="7" eb="9">
      <t>コウシュウ</t>
    </rPh>
    <rPh sb="9" eb="11">
      <t>エイセイ</t>
    </rPh>
    <phoneticPr fontId="1"/>
  </si>
  <si>
    <t>167　国民健康保険給付状況</t>
    <rPh sb="4" eb="6">
      <t>コクミン</t>
    </rPh>
    <rPh sb="6" eb="8">
      <t>ケンコウ</t>
    </rPh>
    <rPh sb="8" eb="10">
      <t>ホケン</t>
    </rPh>
    <rPh sb="10" eb="12">
      <t>キュウフ</t>
    </rPh>
    <rPh sb="12" eb="14">
      <t>ジョウキョウ</t>
    </rPh>
    <phoneticPr fontId="1"/>
  </si>
  <si>
    <t>168　雇用保険適用・給付状況</t>
    <rPh sb="4" eb="6">
      <t>コヨウ</t>
    </rPh>
    <rPh sb="6" eb="8">
      <t>ホケン</t>
    </rPh>
    <rPh sb="8" eb="10">
      <t>テキヨウ</t>
    </rPh>
    <rPh sb="11" eb="13">
      <t>キュウフ</t>
    </rPh>
    <rPh sb="13" eb="15">
      <t>ジョウキョウ</t>
    </rPh>
    <phoneticPr fontId="1"/>
  </si>
  <si>
    <t>169　国民年金及び福祉年金支給状況</t>
    <rPh sb="4" eb="6">
      <t>コクミン</t>
    </rPh>
    <rPh sb="6" eb="8">
      <t>ネンキン</t>
    </rPh>
    <rPh sb="8" eb="9">
      <t>オヨ</t>
    </rPh>
    <rPh sb="10" eb="12">
      <t>フクシ</t>
    </rPh>
    <rPh sb="12" eb="14">
      <t>ネンキン</t>
    </rPh>
    <rPh sb="14" eb="16">
      <t>シキュウ</t>
    </rPh>
    <rPh sb="16" eb="18">
      <t>ジョウキョウ</t>
    </rPh>
    <phoneticPr fontId="1"/>
  </si>
  <si>
    <t>170　労働保険料、労働者災害補償保険給付支払状況</t>
    <rPh sb="4" eb="6">
      <t>ロウドウ</t>
    </rPh>
    <rPh sb="6" eb="9">
      <t>ホケンリョウ</t>
    </rPh>
    <rPh sb="10" eb="13">
      <t>ロウドウシャ</t>
    </rPh>
    <rPh sb="13" eb="15">
      <t>サイガイ</t>
    </rPh>
    <rPh sb="15" eb="17">
      <t>ホショウ</t>
    </rPh>
    <rPh sb="17" eb="19">
      <t>ホケン</t>
    </rPh>
    <rPh sb="19" eb="21">
      <t>キュウフ</t>
    </rPh>
    <rPh sb="21" eb="23">
      <t>シハラ</t>
    </rPh>
    <rPh sb="23" eb="25">
      <t>ジョウキョウ</t>
    </rPh>
    <phoneticPr fontId="1"/>
  </si>
  <si>
    <t>171　生活保護法による保護状況</t>
    <rPh sb="4" eb="6">
      <t>セイカツ</t>
    </rPh>
    <rPh sb="6" eb="9">
      <t>ホゴホウ</t>
    </rPh>
    <rPh sb="12" eb="14">
      <t>ホゴ</t>
    </rPh>
    <rPh sb="14" eb="16">
      <t>ジョウキョウ</t>
    </rPh>
    <phoneticPr fontId="1"/>
  </si>
  <si>
    <t>172　身体障害者手帳等所持者数</t>
    <rPh sb="4" eb="6">
      <t>シンタイ</t>
    </rPh>
    <rPh sb="6" eb="9">
      <t>ショウガイシャ</t>
    </rPh>
    <rPh sb="9" eb="11">
      <t>テチョウ</t>
    </rPh>
    <rPh sb="11" eb="12">
      <t>トウ</t>
    </rPh>
    <rPh sb="12" eb="15">
      <t>ショジシャ</t>
    </rPh>
    <rPh sb="15" eb="16">
      <t>スウ</t>
    </rPh>
    <phoneticPr fontId="1"/>
  </si>
  <si>
    <t>173　共同募金</t>
    <rPh sb="4" eb="6">
      <t>キョウドウ</t>
    </rPh>
    <rPh sb="6" eb="8">
      <t>ボキン</t>
    </rPh>
    <phoneticPr fontId="1"/>
  </si>
  <si>
    <t>174　民生委員・児童委員活動状況</t>
    <rPh sb="4" eb="6">
      <t>ミンセイ</t>
    </rPh>
    <rPh sb="6" eb="8">
      <t>イイン</t>
    </rPh>
    <rPh sb="9" eb="11">
      <t>ジドウ</t>
    </rPh>
    <rPh sb="11" eb="13">
      <t>イイン</t>
    </rPh>
    <rPh sb="13" eb="15">
      <t>カツドウ</t>
    </rPh>
    <rPh sb="15" eb="17">
      <t>ジョウキョウ</t>
    </rPh>
    <phoneticPr fontId="1"/>
  </si>
  <si>
    <t>175　保育所の状況</t>
    <rPh sb="4" eb="6">
      <t>ホイク</t>
    </rPh>
    <rPh sb="6" eb="7">
      <t>ショ</t>
    </rPh>
    <rPh sb="8" eb="10">
      <t>ジョウキョウ</t>
    </rPh>
    <phoneticPr fontId="1"/>
  </si>
  <si>
    <t>176　認定こども園の状況</t>
    <rPh sb="4" eb="6">
      <t>ニンテイ</t>
    </rPh>
    <rPh sb="9" eb="10">
      <t>エン</t>
    </rPh>
    <rPh sb="11" eb="13">
      <t>ジョウキョウ</t>
    </rPh>
    <phoneticPr fontId="1"/>
  </si>
  <si>
    <t>177　医療施設数及び医療機関関係資格者数</t>
    <rPh sb="4" eb="6">
      <t>イリョウ</t>
    </rPh>
    <rPh sb="6" eb="8">
      <t>シセツ</t>
    </rPh>
    <rPh sb="8" eb="9">
      <t>スウ</t>
    </rPh>
    <rPh sb="9" eb="10">
      <t>オヨ</t>
    </rPh>
    <rPh sb="11" eb="13">
      <t>イリョウ</t>
    </rPh>
    <rPh sb="13" eb="15">
      <t>キカン</t>
    </rPh>
    <rPh sb="15" eb="17">
      <t>カンケイ</t>
    </rPh>
    <rPh sb="17" eb="19">
      <t>シカク</t>
    </rPh>
    <rPh sb="19" eb="20">
      <t>シャ</t>
    </rPh>
    <rPh sb="20" eb="21">
      <t>スウ</t>
    </rPh>
    <phoneticPr fontId="1"/>
  </si>
  <si>
    <t>178　環境衛生関係施設数</t>
    <rPh sb="4" eb="6">
      <t>カンキョウ</t>
    </rPh>
    <rPh sb="6" eb="8">
      <t>エイセイ</t>
    </rPh>
    <rPh sb="8" eb="10">
      <t>カンケイ</t>
    </rPh>
    <rPh sb="10" eb="13">
      <t>シセツスウ</t>
    </rPh>
    <phoneticPr fontId="1"/>
  </si>
  <si>
    <t>181　休日夜間急病診療所利用状況</t>
    <rPh sb="4" eb="6">
      <t>キュウジツ</t>
    </rPh>
    <rPh sb="6" eb="8">
      <t>ヤカン</t>
    </rPh>
    <rPh sb="8" eb="10">
      <t>キュウビョウ</t>
    </rPh>
    <rPh sb="10" eb="13">
      <t>シンリョウジョ</t>
    </rPh>
    <rPh sb="13" eb="15">
      <t>リヨウ</t>
    </rPh>
    <rPh sb="15" eb="17">
      <t>ジョウキョウ</t>
    </rPh>
    <phoneticPr fontId="1"/>
  </si>
  <si>
    <t>182　周南地域休日・夜間こども急病センター（周南こどもQQ）利用状況</t>
    <rPh sb="4" eb="6">
      <t>シュウナン</t>
    </rPh>
    <rPh sb="6" eb="8">
      <t>チイキ</t>
    </rPh>
    <rPh sb="8" eb="10">
      <t>キュウジツ</t>
    </rPh>
    <rPh sb="11" eb="13">
      <t>ヤカン</t>
    </rPh>
    <rPh sb="16" eb="18">
      <t>キュウビョウ</t>
    </rPh>
    <rPh sb="23" eb="25">
      <t>シュウナン</t>
    </rPh>
    <rPh sb="31" eb="33">
      <t>リヨウ</t>
    </rPh>
    <rPh sb="33" eb="35">
      <t>ジョウキョウ</t>
    </rPh>
    <phoneticPr fontId="1"/>
  </si>
  <si>
    <t>183　じん芥収集状況</t>
    <rPh sb="6" eb="7">
      <t>アクタ</t>
    </rPh>
    <rPh sb="7" eb="9">
      <t>シュウシュウ</t>
    </rPh>
    <rPh sb="9" eb="11">
      <t>ジョウキョウ</t>
    </rPh>
    <phoneticPr fontId="1"/>
  </si>
  <si>
    <t>184　資源物団体回収状況</t>
    <rPh sb="4" eb="6">
      <t>シゲン</t>
    </rPh>
    <rPh sb="6" eb="7">
      <t>ブツ</t>
    </rPh>
    <rPh sb="7" eb="9">
      <t>ダンタイ</t>
    </rPh>
    <rPh sb="9" eb="11">
      <t>カイシュウ</t>
    </rPh>
    <rPh sb="11" eb="13">
      <t>ジョウキョウ</t>
    </rPh>
    <phoneticPr fontId="1"/>
  </si>
  <si>
    <t>185　し尿収集状況</t>
    <rPh sb="5" eb="6">
      <t>ニョウ</t>
    </rPh>
    <rPh sb="6" eb="8">
      <t>シュウシュウ</t>
    </rPh>
    <rPh sb="8" eb="10">
      <t>ジョウキョウ</t>
    </rPh>
    <phoneticPr fontId="1"/>
  </si>
  <si>
    <t>186　狂犬病予防状況</t>
    <rPh sb="4" eb="7">
      <t>キョウケンビョウ</t>
    </rPh>
    <rPh sb="7" eb="9">
      <t>ヨボウ</t>
    </rPh>
    <rPh sb="9" eb="11">
      <t>ジョウキョウ</t>
    </rPh>
    <phoneticPr fontId="1"/>
  </si>
  <si>
    <t>187　公害苦情件数</t>
    <rPh sb="4" eb="6">
      <t>コウガイ</t>
    </rPh>
    <rPh sb="6" eb="8">
      <t>クジョウ</t>
    </rPh>
    <rPh sb="8" eb="10">
      <t>ケンスウ</t>
    </rPh>
    <phoneticPr fontId="1"/>
  </si>
  <si>
    <t>188　大気汚染測定値</t>
    <rPh sb="4" eb="6">
      <t>タイキ</t>
    </rPh>
    <rPh sb="6" eb="8">
      <t>オセン</t>
    </rPh>
    <rPh sb="8" eb="11">
      <t>ソクテイチ</t>
    </rPh>
    <phoneticPr fontId="1"/>
  </si>
  <si>
    <t>189　徳山湾水質測定値</t>
    <rPh sb="4" eb="6">
      <t>トクヤマ</t>
    </rPh>
    <rPh sb="6" eb="7">
      <t>ワン</t>
    </rPh>
    <rPh sb="7" eb="9">
      <t>スイシツ</t>
    </rPh>
    <rPh sb="9" eb="12">
      <t>ソクテイチ</t>
    </rPh>
    <phoneticPr fontId="1"/>
  </si>
  <si>
    <t>179　主要死因別死亡者数</t>
    <rPh sb="4" eb="6">
      <t>シュヨウ</t>
    </rPh>
    <rPh sb="6" eb="8">
      <t>シイン</t>
    </rPh>
    <rPh sb="8" eb="9">
      <t>ベツ</t>
    </rPh>
    <rPh sb="9" eb="11">
      <t>シボウ</t>
    </rPh>
    <rPh sb="11" eb="12">
      <t>シャ</t>
    </rPh>
    <rPh sb="12" eb="13">
      <t>スウ</t>
    </rPh>
    <phoneticPr fontId="1"/>
  </si>
  <si>
    <t>資料：徳山公共職業安定所「労働市場年報」（令和４年までは「業務概要」）</t>
    <rPh sb="0" eb="2">
      <t>シリョウ</t>
    </rPh>
    <rPh sb="3" eb="5">
      <t>トクヤマ</t>
    </rPh>
    <rPh sb="5" eb="7">
      <t>コウキョウ</t>
    </rPh>
    <rPh sb="7" eb="9">
      <t>ショクギョウ</t>
    </rPh>
    <rPh sb="9" eb="11">
      <t>アンテイ</t>
    </rPh>
    <rPh sb="11" eb="12">
      <t>ジョ</t>
    </rPh>
    <rPh sb="13" eb="15">
      <t>ロウドウ</t>
    </rPh>
    <rPh sb="15" eb="17">
      <t>シジョウ</t>
    </rPh>
    <rPh sb="17" eb="19">
      <t>ネンポウ</t>
    </rPh>
    <rPh sb="21" eb="23">
      <t>レイワ</t>
    </rPh>
    <rPh sb="24" eb="25">
      <t>ネン</t>
    </rPh>
    <rPh sb="29" eb="33">
      <t>ギョウムガイヨウ</t>
    </rPh>
    <phoneticPr fontId="1"/>
  </si>
  <si>
    <t>資料：山口労働局、徳山労働基準監督署</t>
    <rPh sb="0" eb="2">
      <t>シリョウ</t>
    </rPh>
    <rPh sb="3" eb="5">
      <t>ヤマグチ</t>
    </rPh>
    <rPh sb="5" eb="8">
      <t>ロウドウキョク</t>
    </rPh>
    <rPh sb="9" eb="11">
      <t>トクヤマ</t>
    </rPh>
    <rPh sb="11" eb="13">
      <t>ロウドウ</t>
    </rPh>
    <rPh sb="13" eb="15">
      <t>キジュン</t>
    </rPh>
    <rPh sb="15" eb="18">
      <t>カントクショ</t>
    </rPh>
    <phoneticPr fontId="1"/>
  </si>
  <si>
    <t>資料：市こども保育課</t>
    <rPh sb="0" eb="2">
      <t>シリョウ</t>
    </rPh>
    <rPh sb="3" eb="4">
      <t>シ</t>
    </rPh>
    <rPh sb="7" eb="9">
      <t>ホイク</t>
    </rPh>
    <rPh sb="9" eb="10">
      <t>カ</t>
    </rPh>
    <phoneticPr fontId="1"/>
  </si>
  <si>
    <t>受給
権者数</t>
    <rPh sb="0" eb="2">
      <t>ジュキュウ</t>
    </rPh>
    <rPh sb="3" eb="4">
      <t>ケン</t>
    </rPh>
    <rPh sb="4" eb="5">
      <t>シャ</t>
    </rPh>
    <rPh sb="5" eb="6">
      <t>スウ</t>
    </rPh>
    <phoneticPr fontId="1"/>
  </si>
  <si>
    <t>126　Ｎ 社会保障・公衆衛生</t>
    <rPh sb="6" eb="8">
      <t>シャカイ</t>
    </rPh>
    <rPh sb="8" eb="10">
      <t>ホショウ</t>
    </rPh>
    <rPh sb="11" eb="13">
      <t>コウシュウ</t>
    </rPh>
    <rPh sb="13" eb="15">
      <t>エイセイ</t>
    </rPh>
    <phoneticPr fontId="1"/>
  </si>
  <si>
    <t>地域
福祉
在宅
福祉
の
相談・
支援</t>
    <rPh sb="0" eb="2">
      <t>チイキ</t>
    </rPh>
    <rPh sb="3" eb="5">
      <t>フクシ</t>
    </rPh>
    <rPh sb="6" eb="8">
      <t>ザイタク</t>
    </rPh>
    <rPh sb="9" eb="11">
      <t>フクシ</t>
    </rPh>
    <rPh sb="14" eb="16">
      <t>ソウダン</t>
    </rPh>
    <rPh sb="18" eb="20">
      <t>シエン</t>
    </rPh>
    <phoneticPr fontId="1"/>
  </si>
  <si>
    <t>子どもの教育・学校生活の相談・
支援</t>
    <rPh sb="0" eb="1">
      <t>コ</t>
    </rPh>
    <rPh sb="4" eb="6">
      <t>キョウイク</t>
    </rPh>
    <rPh sb="7" eb="9">
      <t>ガッコウ</t>
    </rPh>
    <rPh sb="9" eb="11">
      <t>セイカツ</t>
    </rPh>
    <rPh sb="12" eb="14">
      <t>ソウダン</t>
    </rPh>
    <rPh sb="16" eb="18">
      <t>シエン</t>
    </rPh>
    <phoneticPr fontId="1"/>
  </si>
  <si>
    <t>子どもの
地域生活
の相談・
支援</t>
    <rPh sb="0" eb="1">
      <t>コ</t>
    </rPh>
    <rPh sb="5" eb="7">
      <t>チイキ</t>
    </rPh>
    <rPh sb="7" eb="9">
      <t>セイカツ</t>
    </rPh>
    <rPh sb="11" eb="13">
      <t>ソウダン</t>
    </rPh>
    <rPh sb="15" eb="17">
      <t>シエン</t>
    </rPh>
    <phoneticPr fontId="1"/>
  </si>
  <si>
    <t>子育て
母子保健
の相談・
支援</t>
    <rPh sb="0" eb="2">
      <t>コソダ</t>
    </rPh>
    <rPh sb="4" eb="6">
      <t>ボシ</t>
    </rPh>
    <rPh sb="6" eb="8">
      <t>ホケン</t>
    </rPh>
    <rPh sb="10" eb="12">
      <t>ソウダン</t>
    </rPh>
    <rPh sb="14" eb="16">
      <t>シエン</t>
    </rPh>
    <phoneticPr fontId="1"/>
  </si>
  <si>
    <t>健康・
保険医療
の相談・
支援</t>
    <rPh sb="0" eb="2">
      <t>ケンコウ</t>
    </rPh>
    <rPh sb="4" eb="6">
      <t>ホケン</t>
    </rPh>
    <rPh sb="6" eb="8">
      <t>イリョウ</t>
    </rPh>
    <rPh sb="10" eb="12">
      <t>ソウダン</t>
    </rPh>
    <rPh sb="14" eb="16">
      <t>シエン</t>
    </rPh>
    <phoneticPr fontId="1"/>
  </si>
  <si>
    <t>生活環境
の相談・
支援</t>
    <rPh sb="0" eb="2">
      <t>セイカツ</t>
    </rPh>
    <rPh sb="2" eb="4">
      <t>カンキョウ</t>
    </rPh>
    <rPh sb="6" eb="8">
      <t>ソウダン</t>
    </rPh>
    <rPh sb="10" eb="12">
      <t>シエン</t>
    </rPh>
    <phoneticPr fontId="1"/>
  </si>
  <si>
    <t>介護保険
の相談・
支援</t>
    <rPh sb="0" eb="2">
      <t>カイゴ</t>
    </rPh>
    <rPh sb="2" eb="4">
      <t>ホケン</t>
    </rPh>
    <rPh sb="6" eb="8">
      <t>ソウダン</t>
    </rPh>
    <rPh sb="10" eb="12">
      <t>シエン</t>
    </rPh>
    <phoneticPr fontId="1"/>
  </si>
  <si>
    <t>仕事の
相談・支援</t>
    <rPh sb="0" eb="2">
      <t>シゴト</t>
    </rPh>
    <rPh sb="4" eb="6">
      <t>ソウダン</t>
    </rPh>
    <rPh sb="7" eb="9">
      <t>シエン</t>
    </rPh>
    <phoneticPr fontId="1"/>
  </si>
  <si>
    <t>住居の
相談・
支援</t>
    <rPh sb="0" eb="2">
      <t>ジュウキョ</t>
    </rPh>
    <rPh sb="4" eb="6">
      <t>ソウダン</t>
    </rPh>
    <rPh sb="8" eb="10">
      <t>シエン</t>
    </rPh>
    <phoneticPr fontId="1"/>
  </si>
  <si>
    <t>利用
許可
施設</t>
    <rPh sb="0" eb="2">
      <t>リヨウ</t>
    </rPh>
    <rPh sb="3" eb="5">
      <t>キョカ</t>
    </rPh>
    <rPh sb="6" eb="8">
      <t>シセツ</t>
    </rPh>
    <phoneticPr fontId="1"/>
  </si>
  <si>
    <t>食事療養費</t>
    <rPh sb="0" eb="2">
      <t>ショクジ</t>
    </rPh>
    <rPh sb="2" eb="5">
      <t>リョウヨウヒ</t>
    </rPh>
    <phoneticPr fontId="1"/>
  </si>
  <si>
    <r>
      <t>件数</t>
    </r>
    <r>
      <rPr>
        <vertAlign val="superscript"/>
        <sz val="11"/>
        <color theme="1"/>
        <rFont val="BIZ UD明朝 Medium"/>
        <family val="1"/>
        <charset val="128"/>
      </rPr>
      <t>※１</t>
    </r>
    <rPh sb="0" eb="2">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</si>
</sst>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3" formatCode="_ * #,##0.00_ ;_ * \-#,##0.00_ ;_ * &quot;-&quot;??_ ;_ @_ "/>
    <numFmt numFmtId="176" formatCode="_ * #,##0.0000_ ;_ * \-#,##0.0000_ ;_ * &quot;-&quot;????_ ;_ @_ "/>
    <numFmt numFmtId="177" formatCode="_ * #,##0.000_ ;_ * \-#,##0.000_ ;_ * &quot;-&quot;???_ ;_ @_ "/>
  </numFmts>
  <fonts count="14">
    <font>
      <sz val="11"/>
      <color theme="1"/>
      <name val="Yu Gothic"/>
      <family val="2"/>
      <scheme val="minor"/>
    </font>
    <font>
      <sz val="6"/>
      <name val="Yu Gothic"/>
      <family val="3"/>
      <charset val="128"/>
      <scheme val="minor"/>
    </font>
    <font>
      <sz val="11"/>
      <color theme="1"/>
      <name val="Yu Gothic"/>
      <family val="2"/>
      <scheme val="minor"/>
    </font>
    <font>
      <sz val="10"/>
      <color theme="1"/>
      <name val="BIZ UD明朝 Medium"/>
      <family val="1"/>
      <charset val="128"/>
    </font>
    <font>
      <sz val="26"/>
      <color theme="1"/>
      <name val="BIZ UD明朝 Medium"/>
      <family val="1"/>
      <charset val="128"/>
    </font>
    <font>
      <b/>
      <sz val="10"/>
      <color theme="1"/>
      <name val="BIZ UD明朝 Medium"/>
      <family val="1"/>
      <charset val="128"/>
    </font>
    <font>
      <vertAlign val="superscript"/>
      <sz val="10"/>
      <color theme="1"/>
      <name val="BIZ UD明朝 Medium"/>
      <family val="1"/>
      <charset val="128"/>
    </font>
    <font>
      <sz val="11"/>
      <color theme="1"/>
      <name val="BIZ UD明朝 Medium"/>
      <family val="1"/>
      <charset val="128"/>
    </font>
    <font>
      <sz val="9"/>
      <color theme="1"/>
      <name val="BIZ UD明朝 Medium"/>
      <family val="1"/>
      <charset val="128"/>
    </font>
    <font>
      <sz val="10"/>
      <color theme="1"/>
      <name val="Yu Gothic"/>
      <family val="2"/>
      <scheme val="minor"/>
    </font>
    <font>
      <sz val="10"/>
      <name val="BIZ UD明朝 Medium"/>
      <family val="1"/>
      <charset val="128"/>
    </font>
    <font>
      <b/>
      <sz val="10"/>
      <name val="BIZ UD明朝 Medium"/>
      <family val="1"/>
      <charset val="128"/>
    </font>
    <font>
      <b/>
      <sz val="11"/>
      <color theme="1"/>
      <name val="Yu Gothic"/>
      <family val="2"/>
      <scheme val="minor"/>
    </font>
    <font>
      <vertAlign val="superscript"/>
      <sz val="11"/>
      <color theme="1"/>
      <name val="BIZ UD明朝 Medium"/>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top style="thick">
        <color auto="1"/>
      </top>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272">
    <xf numFmtId="0" fontId="0" fillId="0" borderId="0" xfId="0"/>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5" fillId="0" borderId="0" xfId="0" applyNumberFormat="1" applyFont="1" applyAlignment="1">
      <alignment vertical="center"/>
    </xf>
    <xf numFmtId="41" fontId="3" fillId="0" borderId="0" xfId="0" applyNumberFormat="1" applyFont="1" applyAlignment="1">
      <alignment horizontal="right" vertical="center"/>
    </xf>
    <xf numFmtId="41" fontId="5" fillId="0" borderId="0" xfId="0" applyNumberFormat="1" applyFont="1" applyAlignment="1">
      <alignment horizontal="right" vertical="center"/>
    </xf>
    <xf numFmtId="41" fontId="3" fillId="0" borderId="14" xfId="0" applyNumberFormat="1" applyFont="1" applyBorder="1" applyAlignment="1">
      <alignment vertical="center"/>
    </xf>
    <xf numFmtId="41" fontId="5" fillId="0" borderId="14" xfId="0" applyNumberFormat="1" applyFont="1" applyBorder="1" applyAlignment="1">
      <alignment vertical="center"/>
    </xf>
    <xf numFmtId="0" fontId="3" fillId="0" borderId="20" xfId="0" applyFont="1" applyBorder="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0" fontId="3" fillId="0" borderId="4" xfId="0" applyFont="1" applyBorder="1" applyAlignment="1">
      <alignment horizontal="left" vertical="center" indent="2"/>
    </xf>
    <xf numFmtId="0" fontId="3" fillId="2" borderId="12" xfId="0" applyFont="1" applyFill="1" applyBorder="1" applyAlignment="1">
      <alignment horizontal="center" vertical="center"/>
    </xf>
    <xf numFmtId="0" fontId="5" fillId="0" borderId="4" xfId="0" applyFont="1" applyBorder="1" applyAlignment="1">
      <alignment horizontal="left" vertical="center" indent="1"/>
    </xf>
    <xf numFmtId="0" fontId="3" fillId="0" borderId="0" xfId="0" applyFont="1" applyAlignment="1">
      <alignment horizontal="left" vertical="center" indent="1"/>
    </xf>
    <xf numFmtId="0" fontId="3" fillId="0" borderId="4" xfId="0" applyFont="1" applyBorder="1" applyAlignment="1">
      <alignment horizontal="left" vertical="center" indent="1"/>
    </xf>
    <xf numFmtId="0" fontId="3" fillId="2" borderId="8" xfId="0" applyFont="1" applyFill="1" applyBorder="1" applyAlignment="1">
      <alignment horizontal="center" vertical="center"/>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2" borderId="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4" xfId="0" applyFont="1" applyBorder="1" applyAlignment="1">
      <alignment horizontal="left" vertical="center" indent="1"/>
    </xf>
    <xf numFmtId="0" fontId="3" fillId="2" borderId="21" xfId="0" applyFont="1" applyFill="1" applyBorder="1" applyAlignment="1">
      <alignment horizontal="center"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15" xfId="0" applyFont="1" applyBorder="1" applyAlignment="1">
      <alignment vertical="center"/>
    </xf>
    <xf numFmtId="0" fontId="3" fillId="0" borderId="2" xfId="0" applyFont="1" applyBorder="1" applyAlignment="1">
      <alignment vertical="center"/>
    </xf>
    <xf numFmtId="0" fontId="3" fillId="2" borderId="7" xfId="0" applyFont="1" applyFill="1" applyBorder="1" applyAlignment="1">
      <alignment vertical="center"/>
    </xf>
    <xf numFmtId="0" fontId="3" fillId="0" borderId="4" xfId="0" applyFont="1" applyBorder="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Fill="1" applyAlignment="1">
      <alignment vertical="center"/>
    </xf>
    <xf numFmtId="0" fontId="3" fillId="0" borderId="4" xfId="0" applyFont="1" applyFill="1" applyBorder="1" applyAlignment="1">
      <alignment horizontal="left" vertical="center"/>
    </xf>
    <xf numFmtId="0" fontId="3" fillId="0" borderId="0" xfId="0" applyFont="1" applyFill="1" applyAlignment="1">
      <alignment horizontal="right" vertical="center"/>
    </xf>
    <xf numFmtId="0" fontId="5" fillId="0" borderId="0" xfId="0" applyFont="1" applyFill="1" applyAlignment="1">
      <alignment vertical="center"/>
    </xf>
    <xf numFmtId="0" fontId="5" fillId="0" borderId="4" xfId="0" applyFont="1" applyFill="1" applyBorder="1" applyAlignment="1">
      <alignment horizontal="left" vertical="center"/>
    </xf>
    <xf numFmtId="0" fontId="5" fillId="0" borderId="0" xfId="0" applyFont="1" applyFill="1" applyAlignment="1">
      <alignment horizontal="right" vertical="center"/>
    </xf>
    <xf numFmtId="0" fontId="3" fillId="0" borderId="4" xfId="0" applyFont="1" applyFill="1" applyBorder="1" applyAlignment="1">
      <alignment horizontal="left" vertical="center" indent="1"/>
    </xf>
    <xf numFmtId="41" fontId="3" fillId="0" borderId="0" xfId="0" applyNumberFormat="1" applyFont="1" applyFill="1" applyAlignment="1">
      <alignment vertical="center"/>
    </xf>
    <xf numFmtId="0" fontId="5" fillId="0" borderId="4" xfId="0" applyFont="1" applyFill="1" applyBorder="1" applyAlignment="1">
      <alignment horizontal="left" vertical="center" indent="1"/>
    </xf>
    <xf numFmtId="41" fontId="5" fillId="0" borderId="0" xfId="0" applyNumberFormat="1" applyFont="1" applyFill="1" applyAlignment="1">
      <alignment vertical="center"/>
    </xf>
    <xf numFmtId="41" fontId="3" fillId="0" borderId="0" xfId="0" applyNumberFormat="1" applyFont="1" applyFill="1" applyAlignment="1">
      <alignment horizontal="right" vertical="center"/>
    </xf>
    <xf numFmtId="41" fontId="3" fillId="0" borderId="14" xfId="0" applyNumberFormat="1" applyFont="1" applyFill="1" applyBorder="1" applyAlignment="1">
      <alignment vertical="center"/>
    </xf>
    <xf numFmtId="41" fontId="5" fillId="0" borderId="14" xfId="0" applyNumberFormat="1" applyFont="1" applyFill="1" applyBorder="1" applyAlignment="1">
      <alignment vertical="center"/>
    </xf>
    <xf numFmtId="41" fontId="5" fillId="0" borderId="0" xfId="0" applyNumberFormat="1" applyFont="1" applyFill="1" applyAlignment="1">
      <alignment horizontal="right" vertical="center"/>
    </xf>
    <xf numFmtId="0" fontId="3" fillId="0" borderId="0" xfId="0" applyFont="1" applyFill="1" applyAlignment="1">
      <alignment horizontal="left" vertical="center" indent="1"/>
    </xf>
    <xf numFmtId="0" fontId="3" fillId="0" borderId="4" xfId="0" applyFont="1" applyFill="1" applyBorder="1" applyAlignment="1">
      <alignment horizontal="left" vertical="center" indent="1"/>
    </xf>
    <xf numFmtId="0" fontId="5" fillId="0" borderId="0" xfId="0" applyFont="1" applyFill="1" applyAlignment="1">
      <alignment horizontal="left" vertical="center" indent="1"/>
    </xf>
    <xf numFmtId="0" fontId="5" fillId="0" borderId="4" xfId="0" applyFont="1" applyFill="1" applyBorder="1" applyAlignment="1">
      <alignment horizontal="left" vertical="center" indent="1"/>
    </xf>
    <xf numFmtId="42" fontId="3" fillId="0" borderId="0" xfId="0" applyNumberFormat="1" applyFont="1" applyFill="1" applyAlignment="1">
      <alignment horizontal="right" vertical="center"/>
    </xf>
    <xf numFmtId="41" fontId="10" fillId="0" borderId="0" xfId="0" applyNumberFormat="1" applyFont="1" applyFill="1" applyAlignment="1">
      <alignment vertical="center"/>
    </xf>
    <xf numFmtId="0" fontId="3" fillId="0" borderId="5" xfId="0" applyFont="1" applyFill="1" applyBorder="1" applyAlignment="1">
      <alignment horizontal="left" vertical="center" indent="1"/>
    </xf>
    <xf numFmtId="0" fontId="3" fillId="0" borderId="15"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horizontal="left" vertical="center" indent="2"/>
    </xf>
    <xf numFmtId="41" fontId="10" fillId="0" borderId="14" xfId="0" applyNumberFormat="1" applyFont="1" applyFill="1" applyBorder="1" applyAlignment="1">
      <alignment vertical="center"/>
    </xf>
    <xf numFmtId="176" fontId="10" fillId="0" borderId="14" xfId="0" applyNumberFormat="1" applyFont="1" applyFill="1" applyBorder="1" applyAlignment="1">
      <alignment vertical="center"/>
    </xf>
    <xf numFmtId="176" fontId="10" fillId="0" borderId="0" xfId="0" applyNumberFormat="1" applyFont="1" applyFill="1" applyAlignment="1">
      <alignment horizontal="right" vertical="center"/>
    </xf>
    <xf numFmtId="176" fontId="10" fillId="0" borderId="0" xfId="0" applyNumberFormat="1" applyFont="1" applyFill="1" applyAlignment="1">
      <alignment vertical="center"/>
    </xf>
    <xf numFmtId="43" fontId="10" fillId="0" borderId="0" xfId="1" applyNumberFormat="1" applyFont="1" applyFill="1" applyBorder="1" applyAlignment="1">
      <alignment vertical="center"/>
    </xf>
    <xf numFmtId="43" fontId="10" fillId="0" borderId="0" xfId="0" applyNumberFormat="1" applyFont="1" applyFill="1" applyAlignment="1">
      <alignment vertical="center"/>
    </xf>
    <xf numFmtId="43" fontId="10" fillId="0" borderId="0" xfId="0" applyNumberFormat="1" applyFont="1" applyFill="1" applyAlignment="1">
      <alignment horizontal="right" vertical="center"/>
    </xf>
    <xf numFmtId="41" fontId="10" fillId="0" borderId="0" xfId="0" applyNumberFormat="1" applyFont="1" applyFill="1" applyAlignment="1">
      <alignment horizontal="right" vertical="center"/>
    </xf>
    <xf numFmtId="176" fontId="10" fillId="0" borderId="0" xfId="1" applyNumberFormat="1" applyFont="1" applyFill="1" applyBorder="1" applyAlignment="1">
      <alignment vertical="center"/>
    </xf>
    <xf numFmtId="41" fontId="11" fillId="0" borderId="14" xfId="0" applyNumberFormat="1" applyFont="1" applyFill="1" applyBorder="1" applyAlignment="1">
      <alignment vertical="center"/>
    </xf>
    <xf numFmtId="41" fontId="11" fillId="0" borderId="0" xfId="0" applyNumberFormat="1" applyFont="1" applyFill="1" applyAlignment="1">
      <alignment vertical="center"/>
    </xf>
    <xf numFmtId="176" fontId="11" fillId="0" borderId="14" xfId="0" applyNumberFormat="1" applyFont="1" applyFill="1" applyBorder="1" applyAlignment="1">
      <alignment vertical="center"/>
    </xf>
    <xf numFmtId="176" fontId="11" fillId="0" borderId="0" xfId="0" applyNumberFormat="1" applyFont="1" applyFill="1" applyAlignment="1">
      <alignment vertical="center"/>
    </xf>
    <xf numFmtId="41" fontId="11" fillId="0" borderId="0" xfId="0" applyNumberFormat="1" applyFont="1" applyFill="1" applyAlignment="1">
      <alignment horizontal="right" vertical="center"/>
    </xf>
    <xf numFmtId="43" fontId="11" fillId="0" borderId="0" xfId="1" applyNumberFormat="1" applyFont="1" applyFill="1" applyBorder="1" applyAlignment="1">
      <alignment vertical="center"/>
    </xf>
    <xf numFmtId="43" fontId="11" fillId="0" borderId="0" xfId="0" applyNumberFormat="1" applyFont="1" applyFill="1" applyAlignment="1">
      <alignment horizontal="right" vertical="center"/>
    </xf>
    <xf numFmtId="43" fontId="11" fillId="0" borderId="0" xfId="0" applyNumberFormat="1" applyFont="1" applyFill="1" applyAlignment="1">
      <alignment vertical="center"/>
    </xf>
    <xf numFmtId="43" fontId="10" fillId="0" borderId="14" xfId="0" applyNumberFormat="1" applyFont="1" applyFill="1" applyBorder="1" applyAlignment="1">
      <alignment vertical="center"/>
    </xf>
    <xf numFmtId="177" fontId="10" fillId="0" borderId="0" xfId="0" applyNumberFormat="1" applyFont="1" applyFill="1" applyAlignment="1">
      <alignment vertical="center"/>
    </xf>
    <xf numFmtId="43" fontId="11" fillId="0" borderId="14" xfId="0" applyNumberFormat="1" applyFont="1" applyFill="1" applyBorder="1" applyAlignment="1">
      <alignment vertical="center"/>
    </xf>
    <xf numFmtId="177" fontId="11" fillId="0" borderId="0" xfId="0" applyNumberFormat="1" applyFont="1" applyFill="1" applyAlignment="1">
      <alignment vertical="center"/>
    </xf>
    <xf numFmtId="41" fontId="3" fillId="0" borderId="0" xfId="1" applyNumberFormat="1" applyFont="1" applyFill="1" applyBorder="1" applyAlignment="1">
      <alignment vertical="center"/>
    </xf>
    <xf numFmtId="41" fontId="10" fillId="0" borderId="0" xfId="1" applyNumberFormat="1" applyFont="1" applyFill="1" applyBorder="1" applyAlignment="1">
      <alignment vertical="center"/>
    </xf>
    <xf numFmtId="41" fontId="11" fillId="0" borderId="0" xfId="1" applyNumberFormat="1" applyFont="1" applyFill="1" applyBorder="1" applyAlignment="1">
      <alignment vertical="center"/>
    </xf>
    <xf numFmtId="41" fontId="10" fillId="0" borderId="14" xfId="1" applyNumberFormat="1" applyFont="1" applyFill="1" applyBorder="1" applyAlignment="1">
      <alignment vertical="center"/>
    </xf>
    <xf numFmtId="41" fontId="3" fillId="0" borderId="0" xfId="0" applyNumberFormat="1" applyFont="1" applyFill="1" applyAlignment="1">
      <alignment horizontal="right" vertical="center"/>
    </xf>
    <xf numFmtId="41" fontId="3" fillId="0" borderId="0" xfId="1" applyNumberFormat="1" applyFont="1" applyFill="1" applyAlignment="1">
      <alignment vertical="center"/>
    </xf>
    <xf numFmtId="41" fontId="3" fillId="0" borderId="0" xfId="1" applyNumberFormat="1" applyFont="1" applyFill="1" applyBorder="1" applyAlignment="1">
      <alignment horizontal="right" vertical="center"/>
    </xf>
    <xf numFmtId="0" fontId="5" fillId="0" borderId="4" xfId="0" applyFont="1" applyFill="1" applyBorder="1" applyAlignment="1">
      <alignment horizontal="left" vertical="center" indent="1"/>
    </xf>
    <xf numFmtId="0" fontId="5" fillId="0" borderId="0" xfId="0" applyFont="1" applyFill="1" applyAlignment="1">
      <alignment horizontal="left" vertical="center" indent="1"/>
    </xf>
    <xf numFmtId="0" fontId="3" fillId="0" borderId="2" xfId="0" applyFont="1" applyBorder="1" applyAlignment="1">
      <alignment horizontal="left" vertical="center" indent="1"/>
    </xf>
    <xf numFmtId="0" fontId="3" fillId="0" borderId="5" xfId="0" applyFont="1" applyBorder="1" applyAlignment="1">
      <alignment horizontal="left" vertical="center" indent="1"/>
    </xf>
    <xf numFmtId="0" fontId="3" fillId="0" borderId="4" xfId="0" applyFont="1" applyFill="1" applyBorder="1" applyAlignment="1">
      <alignment horizontal="left" vertical="center" indent="1"/>
    </xf>
    <xf numFmtId="0" fontId="3" fillId="0" borderId="0" xfId="0" applyFont="1" applyFill="1" applyAlignment="1">
      <alignment horizontal="left" vertical="center" indent="1"/>
    </xf>
    <xf numFmtId="0" fontId="3" fillId="0" borderId="0" xfId="0" applyFont="1" applyAlignment="1">
      <alignment horizontal="left" vertical="center" indent="1"/>
    </xf>
    <xf numFmtId="0" fontId="3" fillId="0" borderId="4" xfId="0" applyFont="1" applyBorder="1" applyAlignment="1">
      <alignment horizontal="left" vertical="center" indent="1"/>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15" xfId="0"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41" fontId="11" fillId="0" borderId="14" xfId="0" applyNumberFormat="1" applyFont="1" applyFill="1" applyBorder="1" applyAlignment="1">
      <alignment vertical="center"/>
    </xf>
    <xf numFmtId="41" fontId="11" fillId="0" borderId="0" xfId="0" applyNumberFormat="1" applyFont="1" applyFill="1" applyAlignment="1">
      <alignment vertical="center"/>
    </xf>
    <xf numFmtId="41" fontId="11" fillId="0" borderId="0" xfId="0" applyNumberFormat="1" applyFont="1" applyFill="1" applyAlignment="1">
      <alignment horizontal="center" vertical="center"/>
    </xf>
    <xf numFmtId="41" fontId="10" fillId="0" borderId="14" xfId="0" applyNumberFormat="1" applyFont="1" applyFill="1" applyBorder="1" applyAlignment="1">
      <alignment vertical="center"/>
    </xf>
    <xf numFmtId="41" fontId="10" fillId="0" borderId="0" xfId="0" applyNumberFormat="1" applyFont="1" applyFill="1" applyAlignment="1">
      <alignment vertical="center"/>
    </xf>
    <xf numFmtId="41" fontId="10" fillId="0" borderId="0" xfId="0" applyNumberFormat="1" applyFont="1" applyFill="1" applyAlignment="1">
      <alignment horizontal="center" vertical="center"/>
    </xf>
    <xf numFmtId="0" fontId="3" fillId="0" borderId="17" xfId="0" applyFont="1" applyBorder="1" applyAlignment="1">
      <alignment vertical="center"/>
    </xf>
    <xf numFmtId="0" fontId="3" fillId="0" borderId="2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wrapText="1"/>
    </xf>
    <xf numFmtId="0" fontId="10" fillId="2" borderId="7"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3" fillId="0" borderId="2" xfId="0" applyFont="1" applyBorder="1" applyAlignment="1">
      <alignment horizontal="left" vertical="center" indent="3"/>
    </xf>
    <xf numFmtId="0" fontId="0" fillId="0" borderId="2" xfId="0" applyBorder="1" applyAlignment="1">
      <alignment horizontal="left" vertical="center" indent="3"/>
    </xf>
    <xf numFmtId="0" fontId="0" fillId="0" borderId="5" xfId="0" applyBorder="1" applyAlignment="1">
      <alignment horizontal="left" vertical="center" indent="3"/>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8" xfId="0" applyFont="1" applyFill="1" applyBorder="1" applyAlignment="1">
      <alignment horizontal="left" vertical="center"/>
    </xf>
    <xf numFmtId="0" fontId="3" fillId="0" borderId="0" xfId="0" applyFont="1" applyAlignment="1">
      <alignment horizontal="left" vertical="center" indent="3"/>
    </xf>
    <xf numFmtId="0" fontId="0" fillId="0" borderId="0" xfId="0" applyAlignment="1">
      <alignment horizontal="left" vertical="center" indent="3"/>
    </xf>
    <xf numFmtId="0" fontId="0" fillId="0" borderId="4" xfId="0" applyBorder="1" applyAlignment="1">
      <alignment horizontal="left" vertical="center" indent="3"/>
    </xf>
    <xf numFmtId="0" fontId="3" fillId="0" borderId="20" xfId="0" applyFont="1" applyBorder="1" applyAlignment="1">
      <alignment horizontal="left" vertical="center"/>
    </xf>
    <xf numFmtId="0" fontId="0" fillId="0" borderId="20" xfId="0" applyBorder="1" applyAlignment="1">
      <alignment horizontal="left" vertical="center"/>
    </xf>
    <xf numFmtId="0" fontId="0" fillId="0" borderId="24" xfId="0" applyBorder="1" applyAlignment="1">
      <alignment horizontal="left" vertical="center"/>
    </xf>
    <xf numFmtId="0" fontId="5" fillId="0" borderId="0" xfId="0" applyFont="1" applyAlignment="1">
      <alignment horizontal="left" vertical="center" indent="1"/>
    </xf>
    <xf numFmtId="0" fontId="0" fillId="0" borderId="0" xfId="0" applyAlignment="1">
      <alignment horizontal="left" vertical="center" indent="1"/>
    </xf>
    <xf numFmtId="0" fontId="0" fillId="0" borderId="4" xfId="0" applyBorder="1" applyAlignment="1">
      <alignment horizontal="left" vertical="center" indent="1"/>
    </xf>
    <xf numFmtId="0" fontId="3" fillId="0" borderId="0" xfId="0" applyFont="1" applyAlignment="1">
      <alignment horizontal="left" vertical="center" indent="2"/>
    </xf>
    <xf numFmtId="0" fontId="0" fillId="0" borderId="0" xfId="0" applyAlignment="1">
      <alignment horizontal="left" vertical="center" indent="2"/>
    </xf>
    <xf numFmtId="0" fontId="0" fillId="0" borderId="4" xfId="0" applyBorder="1" applyAlignment="1">
      <alignment horizontal="left" vertical="center" indent="2"/>
    </xf>
    <xf numFmtId="0" fontId="3" fillId="0" borderId="4" xfId="0" applyFont="1" applyBorder="1" applyAlignment="1">
      <alignment horizontal="left" vertical="center" indent="3"/>
    </xf>
    <xf numFmtId="0" fontId="3" fillId="0" borderId="0" xfId="0" applyFont="1" applyFill="1" applyAlignment="1">
      <alignment horizontal="left" vertical="center" indent="2"/>
    </xf>
    <xf numFmtId="0" fontId="3" fillId="0" borderId="4" xfId="0" applyFont="1" applyFill="1" applyBorder="1" applyAlignment="1">
      <alignment horizontal="left" vertical="center" indent="2"/>
    </xf>
    <xf numFmtId="0" fontId="5" fillId="0" borderId="0" xfId="0" applyFont="1" applyFill="1" applyAlignment="1">
      <alignment horizontal="left" vertical="center" indent="2"/>
    </xf>
    <xf numFmtId="0" fontId="5" fillId="0" borderId="4" xfId="0" applyFont="1" applyFill="1" applyBorder="1" applyAlignment="1">
      <alignment horizontal="left" vertical="center" indent="2"/>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5" fillId="2" borderId="7" xfId="0" applyFont="1" applyFill="1" applyBorder="1" applyAlignment="1">
      <alignment horizontal="left" vertical="center"/>
    </xf>
    <xf numFmtId="0" fontId="12" fillId="0" borderId="12" xfId="0" applyFont="1" applyBorder="1" applyAlignment="1">
      <alignment horizontal="left" vertical="center"/>
    </xf>
    <xf numFmtId="0" fontId="3" fillId="0" borderId="20" xfId="0" applyFont="1" applyBorder="1" applyAlignment="1">
      <alignment horizontal="left" vertical="center" indent="1"/>
    </xf>
    <xf numFmtId="0" fontId="3" fillId="0" borderId="24" xfId="0" applyFont="1" applyBorder="1" applyAlignment="1">
      <alignment horizontal="left" vertical="center" indent="1"/>
    </xf>
    <xf numFmtId="0" fontId="3" fillId="2" borderId="6" xfId="0" applyFont="1" applyFill="1" applyBorder="1" applyAlignment="1">
      <alignment horizontal="left" vertical="center"/>
    </xf>
    <xf numFmtId="0" fontId="3" fillId="2" borderId="6" xfId="0" applyFont="1" applyFill="1" applyBorder="1" applyAlignment="1">
      <alignment horizontal="center" vertical="center"/>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6" xfId="0" applyFont="1" applyFill="1" applyBorder="1" applyAlignment="1">
      <alignment vertical="center"/>
    </xf>
    <xf numFmtId="0" fontId="7" fillId="0" borderId="8" xfId="0" applyFont="1" applyBorder="1" applyAlignment="1">
      <alignment vertical="center" wrapText="1"/>
    </xf>
    <xf numFmtId="0" fontId="3" fillId="2" borderId="7" xfId="0" applyFont="1" applyFill="1" applyBorder="1" applyAlignment="1">
      <alignment vertical="center"/>
    </xf>
    <xf numFmtId="0" fontId="7" fillId="0" borderId="8"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8" xfId="0" applyFont="1" applyFill="1" applyBorder="1" applyAlignment="1">
      <alignment vertical="center"/>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7" fillId="0" borderId="6" xfId="0" applyFont="1" applyBorder="1" applyAlignment="1">
      <alignment vertical="center"/>
    </xf>
    <xf numFmtId="41" fontId="3" fillId="0" borderId="0" xfId="0" applyNumberFormat="1" applyFont="1" applyFill="1" applyAlignment="1">
      <alignment horizontal="center" vertical="center"/>
    </xf>
    <xf numFmtId="41" fontId="5" fillId="0" borderId="0" xfId="0" applyNumberFormat="1" applyFont="1" applyFill="1" applyAlignment="1">
      <alignment horizontal="center" vertical="center"/>
    </xf>
    <xf numFmtId="0" fontId="3" fillId="0" borderId="20" xfId="0" applyFont="1" applyBorder="1" applyAlignment="1">
      <alignment horizontal="center" vertical="center"/>
    </xf>
    <xf numFmtId="0" fontId="3" fillId="2" borderId="12" xfId="0" applyFont="1" applyFill="1" applyBorder="1" applyAlignment="1">
      <alignment vertical="center"/>
    </xf>
    <xf numFmtId="0" fontId="3" fillId="2"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2" borderId="21" xfId="0" applyFont="1" applyFill="1" applyBorder="1" applyAlignment="1">
      <alignment horizontal="center" vertical="center"/>
    </xf>
    <xf numFmtId="41" fontId="5" fillId="0" borderId="0" xfId="0" applyNumberFormat="1" applyFont="1" applyFill="1" applyAlignment="1">
      <alignment horizontal="right" vertical="center"/>
    </xf>
    <xf numFmtId="41" fontId="3" fillId="0" borderId="0" xfId="0" applyNumberFormat="1" applyFont="1" applyFill="1" applyAlignment="1">
      <alignment horizontal="right" vertical="center"/>
    </xf>
    <xf numFmtId="0" fontId="3" fillId="2" borderId="9" xfId="0" applyFont="1" applyFill="1" applyBorder="1" applyAlignment="1">
      <alignment vertical="center"/>
    </xf>
    <xf numFmtId="0" fontId="3" fillId="2" borderId="22" xfId="0" applyFont="1" applyFill="1" applyBorder="1" applyAlignment="1">
      <alignment vertical="center"/>
    </xf>
    <xf numFmtId="0" fontId="3" fillId="2" borderId="2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0" fontId="3" fillId="2" borderId="21" xfId="0" applyFont="1" applyFill="1" applyBorder="1" applyAlignment="1">
      <alignment vertical="center"/>
    </xf>
    <xf numFmtId="0" fontId="3" fillId="2" borderId="24" xfId="0" applyFont="1" applyFill="1" applyBorder="1" applyAlignment="1">
      <alignment horizontal="center" vertical="center" wrapText="1"/>
    </xf>
    <xf numFmtId="0" fontId="0" fillId="0" borderId="22" xfId="0" applyBorder="1" applyAlignment="1">
      <alignment vertical="center"/>
    </xf>
    <xf numFmtId="0" fontId="0" fillId="0" borderId="21" xfId="0" applyBorder="1" applyAlignment="1">
      <alignment vertical="center"/>
    </xf>
    <xf numFmtId="0" fontId="9" fillId="0" borderId="22" xfId="0" applyFont="1" applyBorder="1" applyAlignment="1">
      <alignment vertical="center"/>
    </xf>
    <xf numFmtId="0" fontId="9" fillId="0" borderId="21" xfId="0" applyFont="1" applyBorder="1" applyAlignment="1">
      <alignment vertical="center"/>
    </xf>
    <xf numFmtId="0" fontId="3" fillId="0" borderId="20" xfId="0" applyFont="1" applyFill="1" applyBorder="1" applyAlignment="1">
      <alignment horizontal="center" vertical="center"/>
    </xf>
    <xf numFmtId="41" fontId="3" fillId="0" borderId="0" xfId="0" applyNumberFormat="1" applyFont="1" applyAlignment="1">
      <alignment horizontal="center" vertical="center"/>
    </xf>
    <xf numFmtId="41" fontId="5" fillId="0" borderId="0" xfId="0" applyNumberFormat="1" applyFont="1" applyAlignment="1">
      <alignment horizontal="center" vertical="center"/>
    </xf>
    <xf numFmtId="0" fontId="7" fillId="2" borderId="8" xfId="0" applyFont="1" applyFill="1" applyBorder="1" applyAlignment="1">
      <alignment vertical="center"/>
    </xf>
    <xf numFmtId="0" fontId="7" fillId="2" borderId="22" xfId="0" applyFont="1" applyFill="1" applyBorder="1" applyAlignment="1">
      <alignment vertical="center"/>
    </xf>
    <xf numFmtId="0" fontId="0" fillId="2" borderId="9" xfId="0" applyFill="1" applyBorder="1" applyAlignment="1">
      <alignment vertical="center"/>
    </xf>
    <xf numFmtId="0" fontId="7"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horizontal="center" vertical="center" wrapText="1"/>
    </xf>
    <xf numFmtId="41" fontId="3" fillId="0" borderId="0" xfId="2" applyNumberFormat="1" applyFont="1" applyFill="1" applyBorder="1" applyAlignment="1">
      <alignment horizontal="right" vertical="center"/>
    </xf>
    <xf numFmtId="41" fontId="3" fillId="0" borderId="0" xfId="2" applyNumberFormat="1" applyFont="1" applyFill="1" applyBorder="1" applyAlignment="1">
      <alignment horizontal="center" vertical="center"/>
    </xf>
    <xf numFmtId="41" fontId="5" fillId="0" borderId="0" xfId="2" applyNumberFormat="1" applyFont="1" applyFill="1" applyBorder="1" applyAlignment="1">
      <alignment horizontal="center" vertical="center"/>
    </xf>
    <xf numFmtId="42" fontId="3" fillId="0" borderId="0" xfId="2" applyNumberFormat="1" applyFont="1" applyFill="1" applyBorder="1" applyAlignment="1">
      <alignment horizontal="right" vertical="center"/>
    </xf>
    <xf numFmtId="0" fontId="3"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17" xfId="0" applyFont="1" applyFill="1" applyBorder="1" applyAlignment="1">
      <alignment vertical="center" wrapText="1"/>
    </xf>
    <xf numFmtId="0" fontId="3" fillId="2" borderId="20" xfId="0"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2" borderId="13" xfId="0" applyFont="1" applyFill="1" applyBorder="1" applyAlignment="1">
      <alignment vertical="center" wrapText="1"/>
    </xf>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17" xfId="0" applyFont="1" applyFill="1" applyBorder="1" applyAlignment="1">
      <alignment vertical="center"/>
    </xf>
    <xf numFmtId="0" fontId="3" fillId="2" borderId="20" xfId="0" applyFont="1" applyFill="1" applyBorder="1" applyAlignment="1">
      <alignment vertical="center"/>
    </xf>
    <xf numFmtId="0" fontId="3" fillId="2" borderId="24" xfId="0" applyFont="1" applyFill="1" applyBorder="1" applyAlignment="1">
      <alignment vertical="center"/>
    </xf>
    <xf numFmtId="0" fontId="3" fillId="2" borderId="14"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18" xfId="0" applyFont="1" applyFill="1" applyBorder="1" applyAlignment="1">
      <alignment vertical="center"/>
    </xf>
    <xf numFmtId="0" fontId="0" fillId="0" borderId="20" xfId="0" applyBorder="1" applyAlignment="1">
      <alignment vertical="center"/>
    </xf>
    <xf numFmtId="0" fontId="0" fillId="0" borderId="24"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8" xfId="0" applyBorder="1" applyAlignment="1">
      <alignment vertical="center"/>
    </xf>
    <xf numFmtId="0" fontId="3" fillId="0" borderId="15" xfId="0" applyFont="1" applyBorder="1" applyAlignment="1">
      <alignment horizontal="center" vertical="center"/>
    </xf>
    <xf numFmtId="41" fontId="5" fillId="0" borderId="14" xfId="2" applyNumberFormat="1" applyFont="1" applyFill="1" applyBorder="1" applyAlignment="1">
      <alignment horizontal="center" vertical="center"/>
    </xf>
    <xf numFmtId="41" fontId="3" fillId="0" borderId="14" xfId="2" applyNumberFormat="1" applyFont="1" applyFill="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distributed" vertical="center" indent="15"/>
    </xf>
    <xf numFmtId="0" fontId="3" fillId="2" borderId="8" xfId="0" applyFont="1" applyFill="1" applyBorder="1" applyAlignment="1">
      <alignment horizontal="lef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D680-721C-4F24-9B9E-68C9BB4D808A}">
  <dimension ref="A1:AG405"/>
  <sheetViews>
    <sheetView tabSelected="1" view="pageBreakPreview" topLeftCell="A30" zoomScale="85" zoomScaleNormal="100" zoomScaleSheetLayoutView="85" workbookViewId="0">
      <selection activeCell="L41" sqref="L41"/>
    </sheetView>
  </sheetViews>
  <sheetFormatPr defaultColWidth="3" defaultRowHeight="16.5" customHeight="1"/>
  <cols>
    <col min="1" max="1" width="2.83203125" style="12" customWidth="1"/>
    <col min="2" max="2" width="10.58203125" style="12" customWidth="1"/>
    <col min="3" max="3" width="9.33203125" style="12" customWidth="1"/>
    <col min="4" max="4" width="8.58203125" style="12" customWidth="1"/>
    <col min="5" max="5" width="6.58203125" style="12" customWidth="1"/>
    <col min="6" max="6" width="9.25" style="12" customWidth="1"/>
    <col min="7" max="7" width="8.58203125" style="12" customWidth="1"/>
    <col min="8" max="8" width="9.33203125" style="12" customWidth="1"/>
    <col min="9" max="13" width="7.58203125" style="12" customWidth="1"/>
    <col min="14" max="14" width="9.5" style="12" customWidth="1"/>
    <col min="15" max="16" width="7.58203125" style="12" customWidth="1"/>
    <col min="17" max="17" width="9.33203125" style="12" customWidth="1"/>
    <col min="18" max="18" width="8.75" style="12" customWidth="1"/>
    <col min="19" max="19" width="7.58203125" style="12" customWidth="1"/>
    <col min="20" max="22" width="8.08203125" style="12" customWidth="1"/>
    <col min="23" max="30" width="7.58203125" style="12" customWidth="1"/>
    <col min="31" max="31" width="6.58203125" style="12" customWidth="1"/>
    <col min="32" max="32" width="7.58203125" style="12" customWidth="1"/>
    <col min="33" max="33" width="2.83203125" style="12" customWidth="1"/>
    <col min="34" max="16384" width="3" style="12"/>
  </cols>
  <sheetData>
    <row r="1" spans="1:33" ht="16.5" customHeight="1">
      <c r="A1" s="1" t="s">
        <v>369</v>
      </c>
      <c r="B1" s="1"/>
      <c r="AF1" s="2"/>
      <c r="AG1" s="2" t="str">
        <f>"Ｎ 社会保障・公衆衛生　"&amp;VALUE(SUBSTITUTE(A1,$B$2,""))+1</f>
        <v>Ｎ 社会保障・公衆衛生　127</v>
      </c>
    </row>
    <row r="2" spans="1:33" ht="30.75" customHeight="1">
      <c r="A2" s="3"/>
      <c r="B2" s="270" t="s">
        <v>342</v>
      </c>
      <c r="C2" s="270"/>
      <c r="D2" s="270"/>
      <c r="E2" s="270"/>
      <c r="F2" s="270"/>
      <c r="G2" s="270"/>
      <c r="H2" s="270"/>
      <c r="I2" s="270"/>
      <c r="J2" s="270"/>
      <c r="K2" s="270"/>
      <c r="L2" s="270"/>
      <c r="M2" s="270"/>
      <c r="N2" s="270"/>
      <c r="O2" s="270"/>
      <c r="P2" s="270"/>
      <c r="Q2" s="136"/>
      <c r="R2" s="136"/>
      <c r="S2" s="136"/>
      <c r="T2" s="136"/>
      <c r="U2" s="136"/>
      <c r="V2" s="136"/>
      <c r="W2" s="136"/>
      <c r="X2" s="136"/>
      <c r="Y2" s="136"/>
      <c r="Z2" s="136"/>
      <c r="AA2" s="136"/>
      <c r="AB2" s="136"/>
      <c r="AC2" s="136"/>
      <c r="AD2" s="136"/>
      <c r="AE2" s="136"/>
      <c r="AF2" s="2"/>
    </row>
    <row r="3" spans="1:33" ht="16.5" customHeight="1">
      <c r="B3" s="4" t="s">
        <v>343</v>
      </c>
      <c r="AD3" s="2"/>
      <c r="AE3" s="2"/>
      <c r="AF3" s="2"/>
    </row>
    <row r="4" spans="1:33" ht="16.5" customHeight="1" thickBot="1">
      <c r="B4" s="4"/>
      <c r="AE4" s="2"/>
      <c r="AF4" s="2"/>
    </row>
    <row r="5" spans="1:33" ht="16.5" customHeight="1" thickTop="1">
      <c r="B5" s="113" t="s">
        <v>5</v>
      </c>
      <c r="C5" s="190" t="s">
        <v>230</v>
      </c>
      <c r="D5" s="190"/>
      <c r="E5" s="190" t="s">
        <v>231</v>
      </c>
      <c r="F5" s="183"/>
      <c r="G5" s="186" t="s">
        <v>11</v>
      </c>
      <c r="H5" s="186"/>
      <c r="I5" s="186"/>
      <c r="J5" s="186"/>
      <c r="K5" s="186"/>
      <c r="L5" s="186"/>
      <c r="M5" s="186"/>
      <c r="N5" s="186"/>
      <c r="O5" s="186"/>
      <c r="P5" s="186"/>
      <c r="Q5" s="186"/>
      <c r="R5" s="186"/>
      <c r="S5" s="186"/>
      <c r="T5" s="186"/>
      <c r="U5" s="186"/>
      <c r="V5" s="186"/>
      <c r="W5" s="186"/>
      <c r="X5" s="186"/>
      <c r="Y5" s="186"/>
      <c r="Z5" s="186"/>
      <c r="AA5" s="186"/>
      <c r="AB5" s="186"/>
      <c r="AC5" s="186"/>
      <c r="AD5" s="186"/>
      <c r="AF5" s="2"/>
    </row>
    <row r="6" spans="1:33" ht="16.5" customHeight="1">
      <c r="B6" s="115"/>
      <c r="C6" s="153"/>
      <c r="D6" s="153"/>
      <c r="E6" s="152"/>
      <c r="F6" s="152"/>
      <c r="G6" s="249" t="s">
        <v>12</v>
      </c>
      <c r="H6" s="250"/>
      <c r="I6" s="250"/>
      <c r="J6" s="251"/>
      <c r="K6" s="210" t="s">
        <v>224</v>
      </c>
      <c r="L6" s="211"/>
      <c r="M6" s="211"/>
      <c r="N6" s="211"/>
      <c r="O6" s="211"/>
      <c r="P6" s="211"/>
      <c r="Q6" s="211"/>
      <c r="R6" s="211"/>
      <c r="S6" s="211"/>
      <c r="T6" s="211"/>
      <c r="U6" s="211"/>
      <c r="V6" s="211"/>
      <c r="W6" s="211"/>
      <c r="X6" s="211"/>
      <c r="Y6" s="211"/>
      <c r="Z6" s="211"/>
      <c r="AA6" s="211"/>
      <c r="AB6" s="211"/>
      <c r="AC6" s="211"/>
      <c r="AD6" s="218"/>
      <c r="AF6" s="2"/>
    </row>
    <row r="7" spans="1:33" ht="16.5" customHeight="1">
      <c r="B7" s="115"/>
      <c r="C7" s="153"/>
      <c r="D7" s="153"/>
      <c r="E7" s="152"/>
      <c r="F7" s="152"/>
      <c r="G7" s="252"/>
      <c r="H7" s="253"/>
      <c r="I7" s="253"/>
      <c r="J7" s="254"/>
      <c r="K7" s="156" t="s">
        <v>12</v>
      </c>
      <c r="L7" s="156"/>
      <c r="M7" s="156"/>
      <c r="N7" s="156"/>
      <c r="O7" s="156" t="s">
        <v>225</v>
      </c>
      <c r="P7" s="156"/>
      <c r="Q7" s="156"/>
      <c r="R7" s="156"/>
      <c r="S7" s="156"/>
      <c r="T7" s="156"/>
      <c r="U7" s="156"/>
      <c r="V7" s="156"/>
      <c r="W7" s="156" t="s">
        <v>228</v>
      </c>
      <c r="X7" s="156"/>
      <c r="Y7" s="156"/>
      <c r="Z7" s="156"/>
      <c r="AA7" s="156" t="s">
        <v>229</v>
      </c>
      <c r="AB7" s="156"/>
      <c r="AC7" s="156"/>
      <c r="AD7" s="156"/>
      <c r="AF7" s="2"/>
    </row>
    <row r="8" spans="1:33" ht="16.5" customHeight="1">
      <c r="B8" s="115"/>
      <c r="C8" s="153"/>
      <c r="D8" s="153"/>
      <c r="E8" s="152"/>
      <c r="F8" s="152"/>
      <c r="G8" s="255"/>
      <c r="H8" s="256"/>
      <c r="I8" s="256"/>
      <c r="J8" s="257"/>
      <c r="K8" s="156"/>
      <c r="L8" s="156"/>
      <c r="M8" s="156"/>
      <c r="N8" s="156"/>
      <c r="O8" s="156" t="s">
        <v>226</v>
      </c>
      <c r="P8" s="156"/>
      <c r="Q8" s="156"/>
      <c r="R8" s="156"/>
      <c r="S8" s="271" t="s">
        <v>227</v>
      </c>
      <c r="T8" s="271"/>
      <c r="U8" s="271"/>
      <c r="V8" s="271"/>
      <c r="W8" s="156"/>
      <c r="X8" s="156"/>
      <c r="Y8" s="156"/>
      <c r="Z8" s="156"/>
      <c r="AA8" s="156"/>
      <c r="AB8" s="156"/>
      <c r="AC8" s="156"/>
      <c r="AD8" s="156"/>
      <c r="AF8" s="2"/>
    </row>
    <row r="9" spans="1:33" ht="16.5" customHeight="1">
      <c r="B9" s="117"/>
      <c r="C9" s="153"/>
      <c r="D9" s="153"/>
      <c r="E9" s="152"/>
      <c r="F9" s="152"/>
      <c r="G9" s="153" t="s">
        <v>8</v>
      </c>
      <c r="H9" s="153"/>
      <c r="I9" s="153" t="s">
        <v>197</v>
      </c>
      <c r="J9" s="153"/>
      <c r="K9" s="153" t="s">
        <v>8</v>
      </c>
      <c r="L9" s="153"/>
      <c r="M9" s="153" t="s">
        <v>197</v>
      </c>
      <c r="N9" s="153"/>
      <c r="O9" s="153" t="s">
        <v>8</v>
      </c>
      <c r="P9" s="153"/>
      <c r="Q9" s="153" t="s">
        <v>197</v>
      </c>
      <c r="R9" s="153"/>
      <c r="S9" s="153" t="s">
        <v>8</v>
      </c>
      <c r="T9" s="153"/>
      <c r="U9" s="153" t="s">
        <v>197</v>
      </c>
      <c r="V9" s="153"/>
      <c r="W9" s="153" t="s">
        <v>8</v>
      </c>
      <c r="X9" s="153"/>
      <c r="Y9" s="153" t="s">
        <v>197</v>
      </c>
      <c r="Z9" s="153"/>
      <c r="AA9" s="153" t="s">
        <v>8</v>
      </c>
      <c r="AB9" s="153"/>
      <c r="AC9" s="153" t="s">
        <v>197</v>
      </c>
      <c r="AD9" s="153"/>
      <c r="AF9" s="2"/>
    </row>
    <row r="10" spans="1:33" ht="16.5" customHeight="1">
      <c r="B10" s="42"/>
      <c r="C10" s="26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F10" s="2"/>
    </row>
    <row r="11" spans="1:33" s="44" customFormat="1" ht="16.5" customHeight="1">
      <c r="B11" s="45" t="s">
        <v>324</v>
      </c>
      <c r="C11" s="268">
        <v>28940</v>
      </c>
      <c r="D11" s="235"/>
      <c r="E11" s="235">
        <v>2589380</v>
      </c>
      <c r="F11" s="235"/>
      <c r="G11" s="235">
        <v>598271</v>
      </c>
      <c r="H11" s="235"/>
      <c r="I11" s="235">
        <v>13019656</v>
      </c>
      <c r="J11" s="235"/>
      <c r="K11" s="235">
        <v>597979</v>
      </c>
      <c r="L11" s="235"/>
      <c r="M11" s="235">
        <v>12977772</v>
      </c>
      <c r="N11" s="235"/>
      <c r="O11" s="235">
        <v>9300</v>
      </c>
      <c r="P11" s="235"/>
      <c r="Q11" s="235">
        <v>5199213</v>
      </c>
      <c r="R11" s="235"/>
      <c r="S11" s="235">
        <v>301778</v>
      </c>
      <c r="T11" s="235"/>
      <c r="U11" s="235">
        <v>4289018</v>
      </c>
      <c r="V11" s="235"/>
      <c r="W11" s="235">
        <v>66851</v>
      </c>
      <c r="X11" s="235"/>
      <c r="Y11" s="235">
        <v>797546</v>
      </c>
      <c r="Z11" s="235"/>
      <c r="AA11" s="235">
        <v>213140</v>
      </c>
      <c r="AB11" s="235"/>
      <c r="AC11" s="235">
        <v>2270827</v>
      </c>
      <c r="AD11" s="235"/>
      <c r="AF11" s="46"/>
    </row>
    <row r="12" spans="1:33" s="44" customFormat="1" ht="16.5" customHeight="1">
      <c r="B12" s="45" t="s">
        <v>325</v>
      </c>
      <c r="C12" s="268">
        <v>28388</v>
      </c>
      <c r="D12" s="235"/>
      <c r="E12" s="235">
        <v>2452945</v>
      </c>
      <c r="F12" s="235"/>
      <c r="G12" s="235">
        <v>554850</v>
      </c>
      <c r="H12" s="235"/>
      <c r="I12" s="235">
        <v>12463975</v>
      </c>
      <c r="J12" s="235"/>
      <c r="K12" s="235">
        <v>554535</v>
      </c>
      <c r="L12" s="235"/>
      <c r="M12" s="235">
        <v>12428786</v>
      </c>
      <c r="N12" s="235"/>
      <c r="O12" s="235">
        <v>8791</v>
      </c>
      <c r="P12" s="235"/>
      <c r="Q12" s="235">
        <v>5048384</v>
      </c>
      <c r="R12" s="235"/>
      <c r="S12" s="235">
        <v>275464</v>
      </c>
      <c r="T12" s="235"/>
      <c r="U12" s="235">
        <v>3977130</v>
      </c>
      <c r="V12" s="235"/>
      <c r="W12" s="235">
        <v>61186</v>
      </c>
      <c r="X12" s="235"/>
      <c r="Y12" s="235">
        <v>796727</v>
      </c>
      <c r="Z12" s="235"/>
      <c r="AA12" s="235">
        <v>203303</v>
      </c>
      <c r="AB12" s="235"/>
      <c r="AC12" s="235">
        <v>2199509</v>
      </c>
      <c r="AD12" s="235"/>
      <c r="AF12" s="46"/>
    </row>
    <row r="13" spans="1:33" s="44" customFormat="1" ht="16.5" customHeight="1">
      <c r="B13" s="45" t="s">
        <v>326</v>
      </c>
      <c r="C13" s="268">
        <v>27120</v>
      </c>
      <c r="D13" s="235"/>
      <c r="E13" s="235">
        <v>2404016</v>
      </c>
      <c r="F13" s="235"/>
      <c r="G13" s="235">
        <v>564576</v>
      </c>
      <c r="H13" s="235"/>
      <c r="I13" s="235">
        <v>12741777</v>
      </c>
      <c r="J13" s="235"/>
      <c r="K13" s="235">
        <v>564293</v>
      </c>
      <c r="L13" s="235"/>
      <c r="M13" s="235">
        <v>12713252</v>
      </c>
      <c r="N13" s="235"/>
      <c r="O13" s="235">
        <v>8803</v>
      </c>
      <c r="P13" s="235"/>
      <c r="Q13" s="235">
        <v>5160549</v>
      </c>
      <c r="R13" s="235"/>
      <c r="S13" s="235">
        <v>279950</v>
      </c>
      <c r="T13" s="235"/>
      <c r="U13" s="235">
        <v>4119371</v>
      </c>
      <c r="V13" s="235"/>
      <c r="W13" s="235">
        <v>62733</v>
      </c>
      <c r="X13" s="235"/>
      <c r="Y13" s="235">
        <v>815046</v>
      </c>
      <c r="Z13" s="235"/>
      <c r="AA13" s="235">
        <v>207069</v>
      </c>
      <c r="AB13" s="235"/>
      <c r="AC13" s="235">
        <v>2232321</v>
      </c>
      <c r="AD13" s="235"/>
      <c r="AF13" s="46"/>
    </row>
    <row r="14" spans="1:33" s="44" customFormat="1" ht="16.5" customHeight="1">
      <c r="B14" s="45" t="s">
        <v>327</v>
      </c>
      <c r="C14" s="268">
        <v>35382</v>
      </c>
      <c r="D14" s="235"/>
      <c r="E14" s="235">
        <v>2256852</v>
      </c>
      <c r="F14" s="235"/>
      <c r="G14" s="235">
        <v>547358</v>
      </c>
      <c r="H14" s="235"/>
      <c r="I14" s="235">
        <v>12398569</v>
      </c>
      <c r="J14" s="235"/>
      <c r="K14" s="235">
        <v>546993</v>
      </c>
      <c r="L14" s="235"/>
      <c r="M14" s="235">
        <v>12365214</v>
      </c>
      <c r="N14" s="235"/>
      <c r="O14" s="235">
        <v>8256</v>
      </c>
      <c r="P14" s="235"/>
      <c r="Q14" s="235">
        <v>4962450</v>
      </c>
      <c r="R14" s="235"/>
      <c r="S14" s="235">
        <v>268467</v>
      </c>
      <c r="T14" s="235"/>
      <c r="U14" s="235">
        <v>4066482</v>
      </c>
      <c r="V14" s="235"/>
      <c r="W14" s="235">
        <v>61098</v>
      </c>
      <c r="X14" s="235"/>
      <c r="Y14" s="235">
        <v>799877</v>
      </c>
      <c r="Z14" s="235"/>
      <c r="AA14" s="235">
        <v>203319</v>
      </c>
      <c r="AB14" s="235"/>
      <c r="AC14" s="235">
        <v>2151192</v>
      </c>
      <c r="AD14" s="235"/>
      <c r="AF14" s="46"/>
    </row>
    <row r="15" spans="1:33" s="47" customFormat="1" ht="16.5" customHeight="1">
      <c r="B15" s="48" t="s">
        <v>328</v>
      </c>
      <c r="C15" s="267">
        <v>23733</v>
      </c>
      <c r="D15" s="236"/>
      <c r="E15" s="236">
        <v>2152744</v>
      </c>
      <c r="F15" s="236"/>
      <c r="G15" s="236">
        <v>520597</v>
      </c>
      <c r="H15" s="236"/>
      <c r="I15" s="236">
        <v>11766686</v>
      </c>
      <c r="J15" s="236"/>
      <c r="K15" s="236">
        <v>520342</v>
      </c>
      <c r="L15" s="236"/>
      <c r="M15" s="236">
        <v>11737579</v>
      </c>
      <c r="N15" s="236"/>
      <c r="O15" s="236">
        <v>7763</v>
      </c>
      <c r="P15" s="236"/>
      <c r="Q15" s="236">
        <v>4617590</v>
      </c>
      <c r="R15" s="236"/>
      <c r="S15" s="236">
        <v>255351</v>
      </c>
      <c r="T15" s="236"/>
      <c r="U15" s="236">
        <v>3910665</v>
      </c>
      <c r="V15" s="236"/>
      <c r="W15" s="236">
        <v>58243</v>
      </c>
      <c r="X15" s="236"/>
      <c r="Y15" s="236">
        <v>722693</v>
      </c>
      <c r="Z15" s="236"/>
      <c r="AA15" s="236">
        <v>192903</v>
      </c>
      <c r="AB15" s="236"/>
      <c r="AC15" s="236">
        <v>2116151</v>
      </c>
      <c r="AD15" s="236"/>
      <c r="AF15" s="49"/>
    </row>
    <row r="16" spans="1:33" ht="16.5" customHeight="1" thickBot="1">
      <c r="B16" s="43"/>
      <c r="C16" s="266"/>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F16" s="2"/>
    </row>
    <row r="17" spans="2:32" ht="16.5" customHeight="1" thickTop="1">
      <c r="B17" s="113" t="s">
        <v>5</v>
      </c>
      <c r="C17" s="246" t="s">
        <v>238</v>
      </c>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8"/>
    </row>
    <row r="18" spans="2:32" ht="16.5" customHeight="1">
      <c r="B18" s="115"/>
      <c r="C18" s="185" t="s">
        <v>239</v>
      </c>
      <c r="D18" s="216"/>
      <c r="E18" s="216"/>
      <c r="F18" s="216"/>
      <c r="G18" s="216"/>
      <c r="H18" s="216"/>
      <c r="I18" s="216"/>
      <c r="J18" s="216"/>
      <c r="K18" s="216"/>
      <c r="L18" s="216"/>
      <c r="M18" s="216"/>
      <c r="N18" s="216"/>
      <c r="O18" s="216"/>
      <c r="P18" s="216"/>
      <c r="Q18" s="216"/>
      <c r="R18" s="217"/>
      <c r="S18" s="249" t="s">
        <v>235</v>
      </c>
      <c r="T18" s="250"/>
      <c r="U18" s="250"/>
      <c r="V18" s="251"/>
      <c r="W18" s="249" t="s">
        <v>236</v>
      </c>
      <c r="X18" s="258"/>
      <c r="Y18" s="258"/>
      <c r="Z18" s="259"/>
      <c r="AA18" s="249" t="s">
        <v>237</v>
      </c>
      <c r="AB18" s="258"/>
      <c r="AC18" s="258"/>
      <c r="AD18" s="259"/>
    </row>
    <row r="19" spans="2:32" ht="16.5" customHeight="1">
      <c r="B19" s="115"/>
      <c r="C19" s="156" t="s">
        <v>380</v>
      </c>
      <c r="D19" s="156"/>
      <c r="E19" s="156"/>
      <c r="F19" s="141"/>
      <c r="G19" s="156" t="s">
        <v>232</v>
      </c>
      <c r="H19" s="156"/>
      <c r="I19" s="156"/>
      <c r="J19" s="156"/>
      <c r="K19" s="156" t="s">
        <v>233</v>
      </c>
      <c r="L19" s="156"/>
      <c r="M19" s="156"/>
      <c r="N19" s="156"/>
      <c r="O19" s="156" t="s">
        <v>234</v>
      </c>
      <c r="P19" s="156"/>
      <c r="Q19" s="156"/>
      <c r="R19" s="141"/>
      <c r="S19" s="252"/>
      <c r="T19" s="253"/>
      <c r="U19" s="253"/>
      <c r="V19" s="254"/>
      <c r="W19" s="260"/>
      <c r="X19" s="261"/>
      <c r="Y19" s="261"/>
      <c r="Z19" s="262"/>
      <c r="AA19" s="260"/>
      <c r="AB19" s="261"/>
      <c r="AC19" s="261"/>
      <c r="AD19" s="262"/>
      <c r="AF19" s="2"/>
    </row>
    <row r="20" spans="2:32" ht="16.5" customHeight="1">
      <c r="B20" s="115"/>
      <c r="C20" s="156"/>
      <c r="D20" s="156"/>
      <c r="E20" s="156"/>
      <c r="F20" s="141"/>
      <c r="G20" s="156"/>
      <c r="H20" s="156"/>
      <c r="I20" s="156"/>
      <c r="J20" s="156"/>
      <c r="K20" s="156"/>
      <c r="L20" s="156"/>
      <c r="M20" s="156"/>
      <c r="N20" s="156"/>
      <c r="O20" s="156"/>
      <c r="P20" s="156"/>
      <c r="Q20" s="156"/>
      <c r="R20" s="141"/>
      <c r="S20" s="255"/>
      <c r="T20" s="256"/>
      <c r="U20" s="256"/>
      <c r="V20" s="257"/>
      <c r="W20" s="263"/>
      <c r="X20" s="264"/>
      <c r="Y20" s="264"/>
      <c r="Z20" s="265"/>
      <c r="AA20" s="263"/>
      <c r="AB20" s="264"/>
      <c r="AC20" s="264"/>
      <c r="AD20" s="265"/>
      <c r="AF20" s="2"/>
    </row>
    <row r="21" spans="2:32" ht="16.5" customHeight="1">
      <c r="B21" s="117"/>
      <c r="C21" s="153" t="s">
        <v>381</v>
      </c>
      <c r="D21" s="153"/>
      <c r="E21" s="153" t="s">
        <v>197</v>
      </c>
      <c r="F21" s="154"/>
      <c r="G21" s="153" t="s">
        <v>8</v>
      </c>
      <c r="H21" s="153"/>
      <c r="I21" s="153" t="s">
        <v>197</v>
      </c>
      <c r="J21" s="153"/>
      <c r="K21" s="153" t="s">
        <v>8</v>
      </c>
      <c r="L21" s="153"/>
      <c r="M21" s="153" t="s">
        <v>197</v>
      </c>
      <c r="N21" s="153"/>
      <c r="O21" s="153" t="s">
        <v>8</v>
      </c>
      <c r="P21" s="153"/>
      <c r="Q21" s="153" t="s">
        <v>197</v>
      </c>
      <c r="R21" s="153"/>
      <c r="S21" s="153" t="s">
        <v>8</v>
      </c>
      <c r="T21" s="153"/>
      <c r="U21" s="153" t="s">
        <v>197</v>
      </c>
      <c r="V21" s="153"/>
      <c r="W21" s="153" t="s">
        <v>8</v>
      </c>
      <c r="X21" s="153"/>
      <c r="Y21" s="153" t="s">
        <v>197</v>
      </c>
      <c r="Z21" s="153"/>
      <c r="AA21" s="153" t="s">
        <v>8</v>
      </c>
      <c r="AB21" s="153"/>
      <c r="AC21" s="153" t="s">
        <v>197</v>
      </c>
      <c r="AD21" s="153"/>
      <c r="AF21" s="2"/>
    </row>
    <row r="22" spans="2:32" ht="16.5" customHeight="1">
      <c r="B22" s="42"/>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F22" s="2"/>
    </row>
    <row r="23" spans="2:32" s="44" customFormat="1" ht="16.5" customHeight="1">
      <c r="B23" s="45" t="s">
        <v>324</v>
      </c>
      <c r="C23" s="235">
        <v>8948</v>
      </c>
      <c r="D23" s="235"/>
      <c r="E23" s="235">
        <v>310279</v>
      </c>
      <c r="F23" s="235"/>
      <c r="G23" s="235">
        <v>0</v>
      </c>
      <c r="H23" s="235"/>
      <c r="I23" s="235">
        <v>0</v>
      </c>
      <c r="J23" s="235"/>
      <c r="K23" s="235">
        <v>657</v>
      </c>
      <c r="L23" s="235"/>
      <c r="M23" s="235">
        <v>51806</v>
      </c>
      <c r="N23" s="235"/>
      <c r="O23" s="235">
        <v>6253</v>
      </c>
      <c r="P23" s="235"/>
      <c r="Q23" s="235">
        <v>59083</v>
      </c>
      <c r="R23" s="235"/>
      <c r="S23" s="235">
        <v>0</v>
      </c>
      <c r="T23" s="235"/>
      <c r="U23" s="235">
        <v>0</v>
      </c>
      <c r="V23" s="235"/>
      <c r="W23" s="235">
        <v>74</v>
      </c>
      <c r="X23" s="235"/>
      <c r="Y23" s="235">
        <v>30984</v>
      </c>
      <c r="Z23" s="235"/>
      <c r="AA23" s="235">
        <v>218</v>
      </c>
      <c r="AB23" s="235"/>
      <c r="AC23" s="235">
        <v>10900</v>
      </c>
      <c r="AD23" s="235"/>
      <c r="AF23" s="46"/>
    </row>
    <row r="24" spans="2:32" s="44" customFormat="1" ht="16.5" customHeight="1">
      <c r="B24" s="45" t="s">
        <v>325</v>
      </c>
      <c r="C24" s="235">
        <v>8468</v>
      </c>
      <c r="D24" s="235"/>
      <c r="E24" s="235">
        <v>301197</v>
      </c>
      <c r="F24" s="235"/>
      <c r="G24" s="235">
        <v>0</v>
      </c>
      <c r="H24" s="235"/>
      <c r="I24" s="235">
        <v>0</v>
      </c>
      <c r="J24" s="235"/>
      <c r="K24" s="235">
        <v>670</v>
      </c>
      <c r="L24" s="235"/>
      <c r="M24" s="235">
        <v>56212</v>
      </c>
      <c r="N24" s="235"/>
      <c r="O24" s="235">
        <v>5121</v>
      </c>
      <c r="P24" s="235"/>
      <c r="Q24" s="235">
        <v>49627</v>
      </c>
      <c r="R24" s="235"/>
      <c r="S24" s="235">
        <v>0</v>
      </c>
      <c r="T24" s="235"/>
      <c r="U24" s="235">
        <v>0</v>
      </c>
      <c r="V24" s="235"/>
      <c r="W24" s="235">
        <v>53</v>
      </c>
      <c r="X24" s="235"/>
      <c r="Y24" s="235">
        <v>22116</v>
      </c>
      <c r="Z24" s="235"/>
      <c r="AA24" s="235">
        <v>261</v>
      </c>
      <c r="AB24" s="235"/>
      <c r="AC24" s="235">
        <v>13050</v>
      </c>
      <c r="AD24" s="235"/>
      <c r="AF24" s="46"/>
    </row>
    <row r="25" spans="2:32" s="44" customFormat="1" ht="16.5" customHeight="1">
      <c r="B25" s="45" t="s">
        <v>326</v>
      </c>
      <c r="C25" s="235">
        <v>8412</v>
      </c>
      <c r="D25" s="235"/>
      <c r="E25" s="235">
        <v>292232</v>
      </c>
      <c r="F25" s="235"/>
      <c r="G25" s="235">
        <v>0</v>
      </c>
      <c r="H25" s="235"/>
      <c r="I25" s="235">
        <v>0</v>
      </c>
      <c r="J25" s="235"/>
      <c r="K25" s="235">
        <v>625</v>
      </c>
      <c r="L25" s="235"/>
      <c r="M25" s="235">
        <v>45080</v>
      </c>
      <c r="N25" s="235"/>
      <c r="O25" s="235">
        <v>5113</v>
      </c>
      <c r="P25" s="235"/>
      <c r="Q25" s="235">
        <v>48653</v>
      </c>
      <c r="R25" s="235"/>
      <c r="S25" s="235">
        <v>0</v>
      </c>
      <c r="T25" s="235"/>
      <c r="U25" s="235">
        <v>0</v>
      </c>
      <c r="V25" s="235"/>
      <c r="W25" s="235">
        <v>39</v>
      </c>
      <c r="X25" s="235"/>
      <c r="Y25" s="235">
        <v>16348</v>
      </c>
      <c r="Z25" s="235"/>
      <c r="AA25" s="235">
        <v>242</v>
      </c>
      <c r="AB25" s="235"/>
      <c r="AC25" s="235">
        <v>12100</v>
      </c>
      <c r="AD25" s="235"/>
      <c r="AF25" s="46"/>
    </row>
    <row r="26" spans="2:32" s="44" customFormat="1" ht="16.5" customHeight="1">
      <c r="B26" s="45" t="s">
        <v>327</v>
      </c>
      <c r="C26" s="235">
        <v>7887</v>
      </c>
      <c r="D26" s="235"/>
      <c r="E26" s="235">
        <v>283735</v>
      </c>
      <c r="F26" s="235"/>
      <c r="G26" s="235">
        <v>0</v>
      </c>
      <c r="H26" s="235"/>
      <c r="I26" s="235">
        <v>0</v>
      </c>
      <c r="J26" s="235"/>
      <c r="K26" s="235">
        <v>689</v>
      </c>
      <c r="L26" s="235"/>
      <c r="M26" s="235">
        <v>52309</v>
      </c>
      <c r="N26" s="235"/>
      <c r="O26" s="235">
        <v>5164</v>
      </c>
      <c r="P26" s="235"/>
      <c r="Q26" s="235">
        <v>49169</v>
      </c>
      <c r="R26" s="235"/>
      <c r="S26" s="235">
        <v>0</v>
      </c>
      <c r="T26" s="235"/>
      <c r="U26" s="235">
        <v>0</v>
      </c>
      <c r="V26" s="235"/>
      <c r="W26" s="235">
        <v>44</v>
      </c>
      <c r="X26" s="235"/>
      <c r="Y26" s="235">
        <v>18468</v>
      </c>
      <c r="Z26" s="235"/>
      <c r="AA26" s="235">
        <v>252</v>
      </c>
      <c r="AB26" s="235"/>
      <c r="AC26" s="235">
        <v>12600</v>
      </c>
      <c r="AD26" s="235"/>
      <c r="AF26" s="46"/>
    </row>
    <row r="27" spans="2:32" s="47" customFormat="1" ht="16.5" customHeight="1">
      <c r="B27" s="48" t="s">
        <v>328</v>
      </c>
      <c r="C27" s="236">
        <v>7426</v>
      </c>
      <c r="D27" s="236"/>
      <c r="E27" s="236">
        <v>258517</v>
      </c>
      <c r="F27" s="236"/>
      <c r="G27" s="236">
        <v>0</v>
      </c>
      <c r="H27" s="236"/>
      <c r="I27" s="236">
        <v>0</v>
      </c>
      <c r="J27" s="236"/>
      <c r="K27" s="236">
        <v>854</v>
      </c>
      <c r="L27" s="236"/>
      <c r="M27" s="236">
        <v>65008</v>
      </c>
      <c r="N27" s="236"/>
      <c r="O27" s="236">
        <v>5228</v>
      </c>
      <c r="P27" s="236"/>
      <c r="Q27" s="236">
        <v>46955</v>
      </c>
      <c r="R27" s="236"/>
      <c r="S27" s="236">
        <v>0</v>
      </c>
      <c r="T27" s="236"/>
      <c r="U27" s="236">
        <v>0</v>
      </c>
      <c r="V27" s="236"/>
      <c r="W27" s="236">
        <v>38</v>
      </c>
      <c r="X27" s="236"/>
      <c r="Y27" s="236">
        <v>18428</v>
      </c>
      <c r="Z27" s="236"/>
      <c r="AA27" s="236">
        <v>211</v>
      </c>
      <c r="AB27" s="236"/>
      <c r="AC27" s="236">
        <v>10550</v>
      </c>
      <c r="AD27" s="236"/>
      <c r="AF27" s="49"/>
    </row>
    <row r="28" spans="2:32" ht="16.5" customHeight="1" thickBot="1">
      <c r="B28" s="43"/>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F28" s="2"/>
    </row>
    <row r="29" spans="2:32" ht="16.5" customHeight="1" thickTop="1">
      <c r="B29" s="113" t="s">
        <v>5</v>
      </c>
      <c r="C29" s="238" t="s">
        <v>238</v>
      </c>
      <c r="D29" s="239"/>
      <c r="E29" s="239"/>
      <c r="F29" s="239"/>
      <c r="G29" s="13"/>
      <c r="H29" s="13"/>
      <c r="I29" s="13"/>
      <c r="J29" s="13"/>
      <c r="K29" s="13"/>
      <c r="L29" s="13"/>
      <c r="M29" s="13"/>
      <c r="N29" s="13"/>
      <c r="O29" s="13"/>
      <c r="P29" s="13"/>
      <c r="Q29" s="13"/>
      <c r="R29" s="13"/>
      <c r="S29" s="13"/>
      <c r="T29" s="13"/>
      <c r="U29" s="13"/>
      <c r="V29" s="13"/>
      <c r="W29" s="13"/>
      <c r="X29" s="13"/>
      <c r="Y29" s="13"/>
      <c r="Z29" s="13"/>
      <c r="AA29" s="13"/>
      <c r="AB29" s="13"/>
      <c r="AC29" s="13"/>
      <c r="AD29" s="13"/>
      <c r="AF29" s="2"/>
    </row>
    <row r="30" spans="2:32" ht="16.5" customHeight="1">
      <c r="B30" s="115"/>
      <c r="C30" s="240" t="s">
        <v>260</v>
      </c>
      <c r="D30" s="241"/>
      <c r="E30" s="241"/>
      <c r="F30" s="241"/>
      <c r="H30" s="2"/>
    </row>
    <row r="31" spans="2:32" ht="16.5" customHeight="1">
      <c r="B31" s="115"/>
      <c r="C31" s="242"/>
      <c r="D31" s="243"/>
      <c r="E31" s="243"/>
      <c r="F31" s="243"/>
      <c r="H31" s="2"/>
    </row>
    <row r="32" spans="2:32" ht="16.5" customHeight="1">
      <c r="B32" s="115"/>
      <c r="C32" s="244"/>
      <c r="D32" s="245"/>
      <c r="E32" s="245"/>
      <c r="F32" s="245"/>
      <c r="H32" s="2"/>
    </row>
    <row r="33" spans="2:32" ht="16.5" customHeight="1">
      <c r="B33" s="117"/>
      <c r="C33" s="153" t="s">
        <v>8</v>
      </c>
      <c r="D33" s="153"/>
      <c r="E33" s="153" t="s">
        <v>197</v>
      </c>
      <c r="F33" s="154"/>
      <c r="H33" s="2"/>
    </row>
    <row r="34" spans="2:32" ht="16.5" customHeight="1">
      <c r="B34" s="42"/>
      <c r="C34" s="199"/>
      <c r="D34" s="199"/>
      <c r="E34" s="199"/>
      <c r="F34" s="199"/>
      <c r="H34" s="2"/>
    </row>
    <row r="35" spans="2:32" s="44" customFormat="1" ht="16.5" customHeight="1">
      <c r="B35" s="45" t="s">
        <v>324</v>
      </c>
      <c r="C35" s="237" t="s">
        <v>256</v>
      </c>
      <c r="D35" s="237"/>
      <c r="E35" s="237" t="s">
        <v>256</v>
      </c>
      <c r="F35" s="237"/>
      <c r="H35" s="46"/>
    </row>
    <row r="36" spans="2:32" s="44" customFormat="1" ht="16.5" customHeight="1">
      <c r="B36" s="45" t="s">
        <v>325</v>
      </c>
      <c r="C36" s="237" t="s">
        <v>256</v>
      </c>
      <c r="D36" s="237"/>
      <c r="E36" s="237" t="s">
        <v>256</v>
      </c>
      <c r="F36" s="237"/>
      <c r="H36" s="46"/>
    </row>
    <row r="37" spans="2:32" s="44" customFormat="1" ht="16.5" customHeight="1">
      <c r="B37" s="45" t="s">
        <v>326</v>
      </c>
      <c r="C37" s="234">
        <v>2</v>
      </c>
      <c r="D37" s="234"/>
      <c r="E37" s="234">
        <v>77</v>
      </c>
      <c r="F37" s="234"/>
      <c r="H37" s="46"/>
    </row>
    <row r="38" spans="2:32" s="44" customFormat="1" ht="16.5" customHeight="1">
      <c r="B38" s="45" t="s">
        <v>327</v>
      </c>
      <c r="C38" s="235">
        <v>69</v>
      </c>
      <c r="D38" s="235"/>
      <c r="E38" s="235">
        <v>2287</v>
      </c>
      <c r="F38" s="235"/>
      <c r="H38" s="46"/>
    </row>
    <row r="39" spans="2:32" s="44" customFormat="1" ht="16.5" customHeight="1">
      <c r="B39" s="48" t="s">
        <v>328</v>
      </c>
      <c r="C39" s="236">
        <v>6</v>
      </c>
      <c r="D39" s="236"/>
      <c r="E39" s="236">
        <v>129</v>
      </c>
      <c r="F39" s="236"/>
      <c r="H39" s="46"/>
    </row>
    <row r="40" spans="2:32" ht="16.5" customHeight="1" thickBot="1">
      <c r="B40" s="43"/>
      <c r="C40" s="195"/>
      <c r="D40" s="195"/>
      <c r="E40" s="195"/>
      <c r="F40" s="195"/>
      <c r="H40" s="2"/>
    </row>
    <row r="41" spans="2:32" ht="16.5" customHeight="1" thickTop="1">
      <c r="B41" s="17" t="s">
        <v>251</v>
      </c>
      <c r="AF41" s="2"/>
    </row>
    <row r="42" spans="2:32" ht="16.5" customHeight="1">
      <c r="B42" s="17" t="s">
        <v>13</v>
      </c>
      <c r="AF42" s="2"/>
    </row>
    <row r="43" spans="2:32" ht="16.5" customHeight="1">
      <c r="AF43" s="2"/>
    </row>
    <row r="44" spans="2:32" ht="16.5" customHeight="1">
      <c r="B44" s="4" t="s">
        <v>344</v>
      </c>
      <c r="I44" s="2"/>
    </row>
    <row r="45" spans="2:32" ht="16.5" customHeight="1" thickBot="1">
      <c r="B45" s="4"/>
      <c r="I45" s="2"/>
    </row>
    <row r="46" spans="2:32" ht="16.5" customHeight="1" thickTop="1">
      <c r="B46" s="113" t="s">
        <v>5</v>
      </c>
      <c r="C46" s="104" t="s">
        <v>208</v>
      </c>
      <c r="D46" s="104" t="s">
        <v>207</v>
      </c>
      <c r="E46" s="104" t="s">
        <v>35</v>
      </c>
      <c r="F46" s="104" t="s">
        <v>36</v>
      </c>
      <c r="G46" s="104" t="s">
        <v>37</v>
      </c>
      <c r="H46" s="138" t="s">
        <v>38</v>
      </c>
      <c r="I46" s="231"/>
    </row>
    <row r="47" spans="2:32" ht="16.5" customHeight="1">
      <c r="B47" s="115"/>
      <c r="C47" s="106"/>
      <c r="D47" s="106"/>
      <c r="E47" s="106"/>
      <c r="F47" s="106"/>
      <c r="G47" s="106"/>
      <c r="H47" s="145"/>
      <c r="I47" s="232"/>
    </row>
    <row r="48" spans="2:32" ht="16.5" customHeight="1">
      <c r="B48" s="115"/>
      <c r="C48" s="106"/>
      <c r="D48" s="106"/>
      <c r="E48" s="106"/>
      <c r="F48" s="106"/>
      <c r="G48" s="106"/>
      <c r="H48" s="145"/>
      <c r="I48" s="232"/>
    </row>
    <row r="49" spans="2:32" ht="16.5" customHeight="1">
      <c r="B49" s="117"/>
      <c r="C49" s="110"/>
      <c r="D49" s="110"/>
      <c r="E49" s="110"/>
      <c r="F49" s="110"/>
      <c r="G49" s="110"/>
      <c r="H49" s="140"/>
      <c r="I49" s="233"/>
    </row>
    <row r="50" spans="2:32" ht="16.5" customHeight="1">
      <c r="B50" s="18"/>
      <c r="C50" s="2"/>
      <c r="D50" s="2"/>
      <c r="E50" s="2"/>
      <c r="F50" s="2"/>
      <c r="G50" s="11"/>
      <c r="H50" s="199"/>
      <c r="I50" s="199"/>
    </row>
    <row r="51" spans="2:32" ht="16.5" customHeight="1">
      <c r="B51" s="18" t="s">
        <v>1</v>
      </c>
      <c r="C51" s="5">
        <v>2424</v>
      </c>
      <c r="D51" s="5">
        <v>46051</v>
      </c>
      <c r="E51" s="5">
        <v>4948</v>
      </c>
      <c r="F51" s="5">
        <v>1328</v>
      </c>
      <c r="G51" s="5">
        <v>1080</v>
      </c>
      <c r="H51" s="225">
        <v>571934</v>
      </c>
      <c r="I51" s="225"/>
    </row>
    <row r="52" spans="2:32" ht="16.5" customHeight="1">
      <c r="B52" s="18" t="s">
        <v>2</v>
      </c>
      <c r="C52" s="5">
        <v>2452</v>
      </c>
      <c r="D52" s="5">
        <v>46735</v>
      </c>
      <c r="E52" s="5">
        <v>5366</v>
      </c>
      <c r="F52" s="5">
        <v>1524</v>
      </c>
      <c r="G52" s="5">
        <v>1238</v>
      </c>
      <c r="H52" s="225">
        <v>636657</v>
      </c>
      <c r="I52" s="225"/>
    </row>
    <row r="53" spans="2:32" ht="16.5" customHeight="1">
      <c r="B53" s="18" t="s">
        <v>254</v>
      </c>
      <c r="C53" s="5">
        <v>2465</v>
      </c>
      <c r="D53" s="5">
        <v>45776</v>
      </c>
      <c r="E53" s="5">
        <v>4944</v>
      </c>
      <c r="F53" s="5">
        <v>1331</v>
      </c>
      <c r="G53" s="5">
        <v>1080</v>
      </c>
      <c r="H53" s="225">
        <v>572282</v>
      </c>
      <c r="I53" s="225"/>
    </row>
    <row r="54" spans="2:32" s="4" customFormat="1" ht="16.5" customHeight="1">
      <c r="B54" s="39" t="s">
        <v>255</v>
      </c>
      <c r="C54" s="5">
        <v>2458</v>
      </c>
      <c r="D54" s="5">
        <v>45097</v>
      </c>
      <c r="E54" s="5">
        <v>5072</v>
      </c>
      <c r="F54" s="5">
        <v>1295</v>
      </c>
      <c r="G54" s="5">
        <v>1039</v>
      </c>
      <c r="H54" s="225">
        <v>572282</v>
      </c>
      <c r="I54" s="225"/>
    </row>
    <row r="55" spans="2:32" s="4" customFormat="1" ht="16.5" customHeight="1">
      <c r="B55" s="16" t="s">
        <v>336</v>
      </c>
      <c r="C55" s="6">
        <v>2440</v>
      </c>
      <c r="D55" s="8" t="s">
        <v>341</v>
      </c>
      <c r="E55" s="6">
        <v>4793</v>
      </c>
      <c r="F55" s="6">
        <v>1320</v>
      </c>
      <c r="G55" s="6">
        <v>1114</v>
      </c>
      <c r="H55" s="226">
        <v>554313</v>
      </c>
      <c r="I55" s="226"/>
    </row>
    <row r="56" spans="2:32" ht="16.5" customHeight="1" thickBot="1">
      <c r="B56" s="21"/>
      <c r="C56" s="37"/>
      <c r="D56" s="37"/>
      <c r="E56" s="37"/>
      <c r="F56" s="37"/>
      <c r="G56" s="37"/>
      <c r="H56" s="195"/>
      <c r="I56" s="195"/>
    </row>
    <row r="57" spans="2:32" ht="16.5" customHeight="1" thickTop="1">
      <c r="B57" s="17" t="s">
        <v>297</v>
      </c>
      <c r="I57" s="2"/>
    </row>
    <row r="58" spans="2:32" ht="16.5" customHeight="1">
      <c r="B58" s="41" t="s">
        <v>365</v>
      </c>
      <c r="I58" s="2"/>
    </row>
    <row r="59" spans="2:32" ht="16.5" customHeight="1">
      <c r="AF59" s="2"/>
    </row>
    <row r="60" spans="2:32" s="40" customFormat="1" ht="16.5" customHeight="1">
      <c r="AF60" s="2"/>
    </row>
    <row r="61" spans="2:32" ht="16.5" customHeight="1">
      <c r="AF61" s="2"/>
    </row>
    <row r="62" spans="2:32" ht="16.5" customHeight="1">
      <c r="AF62" s="2"/>
    </row>
    <row r="63" spans="2:32" ht="16.5" customHeight="1">
      <c r="AF63" s="2"/>
    </row>
    <row r="64" spans="2:32" ht="16.5" customHeight="1">
      <c r="AF64" s="2"/>
    </row>
    <row r="65" spans="1:33" ht="16.5" customHeight="1">
      <c r="AF65" s="2"/>
    </row>
    <row r="66" spans="1:33" ht="16.5" customHeight="1">
      <c r="AF66" s="2"/>
    </row>
    <row r="67" spans="1:33" ht="16.5" customHeight="1">
      <c r="A67" s="1" t="str">
        <f>VALUE(SUBSTITUTE(AG1,$B$2,""))+1&amp;"　Ｎ 社会保障・公衆衛生"</f>
        <v>128　Ｎ 社会保障・公衆衛生</v>
      </c>
      <c r="AF67" s="2"/>
      <c r="AG67" s="2" t="str">
        <f>"Ｎ 社会保障・公衆衛生　"&amp;VALUE(SUBSTITUTE(A67,$B$2,""))+1</f>
        <v>Ｎ 社会保障・公衆衛生　129</v>
      </c>
    </row>
    <row r="68" spans="1:33" ht="16.5" customHeight="1">
      <c r="B68" s="4" t="s">
        <v>345</v>
      </c>
      <c r="V68" s="2"/>
    </row>
    <row r="69" spans="1:33" ht="16.5" customHeight="1" thickBot="1">
      <c r="B69" s="4"/>
      <c r="V69" s="2"/>
    </row>
    <row r="70" spans="1:33" ht="16.5" customHeight="1" thickTop="1">
      <c r="B70" s="113" t="s">
        <v>5</v>
      </c>
      <c r="C70" s="188" t="s">
        <v>21</v>
      </c>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1"/>
      <c r="AB70" s="186" t="s">
        <v>23</v>
      </c>
      <c r="AC70" s="186"/>
      <c r="AD70" s="188"/>
    </row>
    <row r="71" spans="1:33" ht="16.5" customHeight="1">
      <c r="B71" s="115"/>
      <c r="C71" s="192" t="s">
        <v>10</v>
      </c>
      <c r="D71" s="227"/>
      <c r="E71" s="227"/>
      <c r="F71" s="227"/>
      <c r="G71" s="210" t="s">
        <v>15</v>
      </c>
      <c r="H71" s="228"/>
      <c r="I71" s="228"/>
      <c r="J71" s="228"/>
      <c r="K71" s="228"/>
      <c r="L71" s="228"/>
      <c r="M71" s="228"/>
      <c r="N71" s="228"/>
      <c r="O71" s="228"/>
      <c r="P71" s="228"/>
      <c r="Q71" s="228"/>
      <c r="R71" s="228"/>
      <c r="S71" s="228"/>
      <c r="T71" s="228"/>
      <c r="U71" s="220"/>
      <c r="V71" s="220"/>
      <c r="W71" s="220"/>
      <c r="X71" s="220"/>
      <c r="Y71" s="220"/>
      <c r="Z71" s="220"/>
      <c r="AA71" s="221"/>
      <c r="AB71" s="192" t="s">
        <v>15</v>
      </c>
      <c r="AC71" s="227"/>
      <c r="AD71" s="229"/>
    </row>
    <row r="72" spans="1:33" ht="16.5" customHeight="1">
      <c r="B72" s="115"/>
      <c r="C72" s="152" t="s">
        <v>12</v>
      </c>
      <c r="D72" s="192" t="s">
        <v>18</v>
      </c>
      <c r="E72" s="227"/>
      <c r="F72" s="152" t="s">
        <v>14</v>
      </c>
      <c r="G72" s="210" t="s">
        <v>12</v>
      </c>
      <c r="H72" s="220"/>
      <c r="I72" s="221"/>
      <c r="J72" s="210" t="s">
        <v>16</v>
      </c>
      <c r="K72" s="220"/>
      <c r="L72" s="221"/>
      <c r="M72" s="210" t="s">
        <v>17</v>
      </c>
      <c r="N72" s="220"/>
      <c r="O72" s="221"/>
      <c r="P72" s="210" t="s">
        <v>241</v>
      </c>
      <c r="Q72" s="222"/>
      <c r="R72" s="223"/>
      <c r="S72" s="210" t="s">
        <v>242</v>
      </c>
      <c r="T72" s="220"/>
      <c r="U72" s="221"/>
      <c r="V72" s="210" t="s">
        <v>243</v>
      </c>
      <c r="W72" s="220"/>
      <c r="X72" s="221"/>
      <c r="Y72" s="210" t="s">
        <v>244</v>
      </c>
      <c r="Z72" s="211"/>
      <c r="AA72" s="218"/>
      <c r="AB72" s="192" t="s">
        <v>22</v>
      </c>
      <c r="AC72" s="227"/>
      <c r="AD72" s="229"/>
    </row>
    <row r="73" spans="1:33" ht="16.5" customHeight="1">
      <c r="B73" s="115"/>
      <c r="C73" s="152"/>
      <c r="D73" s="152" t="s">
        <v>19</v>
      </c>
      <c r="E73" s="152" t="s">
        <v>20</v>
      </c>
      <c r="F73" s="152"/>
      <c r="G73" s="153" t="s">
        <v>368</v>
      </c>
      <c r="H73" s="152" t="s">
        <v>240</v>
      </c>
      <c r="I73" s="152"/>
      <c r="J73" s="153" t="s">
        <v>368</v>
      </c>
      <c r="K73" s="152" t="s">
        <v>240</v>
      </c>
      <c r="L73" s="152"/>
      <c r="M73" s="153" t="s">
        <v>368</v>
      </c>
      <c r="N73" s="152" t="s">
        <v>240</v>
      </c>
      <c r="O73" s="152"/>
      <c r="P73" s="153" t="s">
        <v>368</v>
      </c>
      <c r="Q73" s="152" t="s">
        <v>240</v>
      </c>
      <c r="R73" s="152"/>
      <c r="S73" s="153" t="s">
        <v>368</v>
      </c>
      <c r="T73" s="152" t="s">
        <v>240</v>
      </c>
      <c r="U73" s="152"/>
      <c r="V73" s="153" t="s">
        <v>368</v>
      </c>
      <c r="W73" s="152" t="s">
        <v>240</v>
      </c>
      <c r="X73" s="152"/>
      <c r="Y73" s="153" t="s">
        <v>368</v>
      </c>
      <c r="Z73" s="152" t="s">
        <v>240</v>
      </c>
      <c r="AA73" s="152"/>
      <c r="AB73" s="153" t="s">
        <v>368</v>
      </c>
      <c r="AC73" s="152" t="s">
        <v>240</v>
      </c>
      <c r="AD73" s="155"/>
    </row>
    <row r="74" spans="1:33" ht="16.5" customHeight="1">
      <c r="B74" s="117"/>
      <c r="C74" s="230"/>
      <c r="D74" s="152"/>
      <c r="E74" s="152"/>
      <c r="F74" s="230"/>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5"/>
    </row>
    <row r="75" spans="1:33" s="44" customFormat="1" ht="16.5" customHeight="1">
      <c r="B75" s="50"/>
      <c r="H75" s="224"/>
      <c r="I75" s="224"/>
      <c r="K75" s="224"/>
      <c r="L75" s="224"/>
      <c r="N75" s="224"/>
      <c r="O75" s="224"/>
      <c r="Q75" s="224"/>
      <c r="R75" s="224"/>
      <c r="T75" s="224"/>
      <c r="U75" s="224"/>
      <c r="W75" s="224"/>
      <c r="X75" s="224"/>
      <c r="Z75" s="224"/>
      <c r="AA75" s="224"/>
      <c r="AC75" s="224"/>
      <c r="AD75" s="224"/>
    </row>
    <row r="76" spans="1:33" s="44" customFormat="1" ht="16.5" customHeight="1">
      <c r="B76" s="50" t="s">
        <v>329</v>
      </c>
      <c r="C76" s="51">
        <v>23180</v>
      </c>
      <c r="D76" s="51">
        <v>12844</v>
      </c>
      <c r="E76" s="51">
        <v>179</v>
      </c>
      <c r="F76" s="51">
        <v>10157</v>
      </c>
      <c r="G76" s="51">
        <v>9198</v>
      </c>
      <c r="H76" s="197">
        <v>6281857</v>
      </c>
      <c r="I76" s="197"/>
      <c r="J76" s="51">
        <v>1037</v>
      </c>
      <c r="K76" s="197">
        <v>420099</v>
      </c>
      <c r="L76" s="197"/>
      <c r="M76" s="51">
        <v>6158</v>
      </c>
      <c r="N76" s="197">
        <v>4092170</v>
      </c>
      <c r="O76" s="197"/>
      <c r="P76" s="51">
        <v>45</v>
      </c>
      <c r="Q76" s="197">
        <v>39590</v>
      </c>
      <c r="R76" s="197"/>
      <c r="S76" s="51">
        <v>1913</v>
      </c>
      <c r="T76" s="197">
        <v>1698549</v>
      </c>
      <c r="U76" s="197"/>
      <c r="V76" s="51">
        <v>12</v>
      </c>
      <c r="W76" s="197">
        <v>4742</v>
      </c>
      <c r="X76" s="197"/>
      <c r="Y76" s="51">
        <v>33</v>
      </c>
      <c r="Z76" s="197">
        <v>26707</v>
      </c>
      <c r="AA76" s="197"/>
      <c r="AB76" s="51">
        <v>2</v>
      </c>
      <c r="AC76" s="197">
        <v>0</v>
      </c>
      <c r="AD76" s="197"/>
    </row>
    <row r="77" spans="1:33" s="44" customFormat="1" ht="16.5" customHeight="1">
      <c r="B77" s="50" t="s">
        <v>330</v>
      </c>
      <c r="C77" s="51">
        <v>22349</v>
      </c>
      <c r="D77" s="51">
        <v>12431</v>
      </c>
      <c r="E77" s="51">
        <v>188</v>
      </c>
      <c r="F77" s="51">
        <v>9730</v>
      </c>
      <c r="G77" s="51">
        <v>8804</v>
      </c>
      <c r="H77" s="197">
        <v>6081573</v>
      </c>
      <c r="I77" s="197"/>
      <c r="J77" s="51">
        <v>859</v>
      </c>
      <c r="K77" s="197">
        <v>345608</v>
      </c>
      <c r="L77" s="197"/>
      <c r="M77" s="51">
        <v>5935</v>
      </c>
      <c r="N77" s="197">
        <v>3959799</v>
      </c>
      <c r="O77" s="197"/>
      <c r="P77" s="51">
        <v>43</v>
      </c>
      <c r="Q77" s="197">
        <v>38108</v>
      </c>
      <c r="R77" s="197"/>
      <c r="S77" s="51">
        <v>1914</v>
      </c>
      <c r="T77" s="197">
        <v>1700436</v>
      </c>
      <c r="U77" s="197"/>
      <c r="V77" s="51">
        <v>11</v>
      </c>
      <c r="W77" s="197">
        <v>4040</v>
      </c>
      <c r="X77" s="197"/>
      <c r="Y77" s="51">
        <v>42</v>
      </c>
      <c r="Z77" s="197">
        <v>33582</v>
      </c>
      <c r="AA77" s="197"/>
      <c r="AB77" s="51">
        <v>2</v>
      </c>
      <c r="AC77" s="197">
        <v>0</v>
      </c>
      <c r="AD77" s="197"/>
    </row>
    <row r="78" spans="1:33" s="44" customFormat="1" ht="16.5" customHeight="1">
      <c r="B78" s="50" t="s">
        <v>331</v>
      </c>
      <c r="C78" s="51">
        <v>21652</v>
      </c>
      <c r="D78" s="51">
        <v>12063</v>
      </c>
      <c r="E78" s="51">
        <v>208</v>
      </c>
      <c r="F78" s="51">
        <v>9381</v>
      </c>
      <c r="G78" s="51">
        <v>8446</v>
      </c>
      <c r="H78" s="197">
        <v>5879678</v>
      </c>
      <c r="I78" s="197"/>
      <c r="J78" s="51">
        <v>690</v>
      </c>
      <c r="K78" s="197">
        <v>276903</v>
      </c>
      <c r="L78" s="197"/>
      <c r="M78" s="51">
        <v>5768</v>
      </c>
      <c r="N78" s="197">
        <v>3846610</v>
      </c>
      <c r="O78" s="197"/>
      <c r="P78" s="51">
        <v>38</v>
      </c>
      <c r="Q78" s="197">
        <v>33383</v>
      </c>
      <c r="R78" s="197"/>
      <c r="S78" s="51">
        <v>1903</v>
      </c>
      <c r="T78" s="197">
        <v>1690076</v>
      </c>
      <c r="U78" s="197"/>
      <c r="V78" s="51">
        <v>11</v>
      </c>
      <c r="W78" s="197">
        <v>4036</v>
      </c>
      <c r="X78" s="197"/>
      <c r="Y78" s="51">
        <v>36</v>
      </c>
      <c r="Z78" s="197">
        <v>28670</v>
      </c>
      <c r="AA78" s="197"/>
      <c r="AB78" s="51">
        <v>2</v>
      </c>
      <c r="AC78" s="197">
        <v>0</v>
      </c>
      <c r="AD78" s="197"/>
    </row>
    <row r="79" spans="1:33" s="44" customFormat="1" ht="16.5" customHeight="1">
      <c r="B79" s="50" t="s">
        <v>332</v>
      </c>
      <c r="C79" s="51">
        <v>20818</v>
      </c>
      <c r="D79" s="51">
        <v>11705</v>
      </c>
      <c r="E79" s="51">
        <v>201</v>
      </c>
      <c r="F79" s="51">
        <v>8912</v>
      </c>
      <c r="G79" s="51">
        <v>8073</v>
      </c>
      <c r="H79" s="197">
        <v>5654900</v>
      </c>
      <c r="I79" s="197"/>
      <c r="J79" s="51">
        <v>549</v>
      </c>
      <c r="K79" s="197">
        <v>219395</v>
      </c>
      <c r="L79" s="197"/>
      <c r="M79" s="51">
        <v>5513</v>
      </c>
      <c r="N79" s="197">
        <v>3667487</v>
      </c>
      <c r="O79" s="197"/>
      <c r="P79" s="51">
        <v>34</v>
      </c>
      <c r="Q79" s="197">
        <v>29556</v>
      </c>
      <c r="R79" s="197"/>
      <c r="S79" s="51">
        <v>1929</v>
      </c>
      <c r="T79" s="197">
        <v>1705019</v>
      </c>
      <c r="U79" s="197"/>
      <c r="V79" s="51">
        <v>11</v>
      </c>
      <c r="W79" s="197">
        <v>3885</v>
      </c>
      <c r="X79" s="197"/>
      <c r="Y79" s="51">
        <v>37</v>
      </c>
      <c r="Z79" s="197">
        <v>29558</v>
      </c>
      <c r="AA79" s="197"/>
      <c r="AB79" s="51">
        <v>2</v>
      </c>
      <c r="AC79" s="197">
        <v>0</v>
      </c>
      <c r="AD79" s="197"/>
    </row>
    <row r="80" spans="1:33" s="47" customFormat="1" ht="16.5" customHeight="1">
      <c r="B80" s="52" t="s">
        <v>333</v>
      </c>
      <c r="C80" s="53">
        <v>20076</v>
      </c>
      <c r="D80" s="53">
        <v>11417</v>
      </c>
      <c r="E80" s="53">
        <v>201</v>
      </c>
      <c r="F80" s="53">
        <v>8458</v>
      </c>
      <c r="G80" s="53">
        <v>7688</v>
      </c>
      <c r="H80" s="198">
        <v>5545747</v>
      </c>
      <c r="I80" s="198"/>
      <c r="J80" s="53">
        <v>401</v>
      </c>
      <c r="K80" s="198">
        <v>161264</v>
      </c>
      <c r="L80" s="198"/>
      <c r="M80" s="53">
        <v>5268</v>
      </c>
      <c r="N80" s="198">
        <v>3574569</v>
      </c>
      <c r="O80" s="198"/>
      <c r="P80" s="53">
        <v>33</v>
      </c>
      <c r="Q80" s="198">
        <v>29130</v>
      </c>
      <c r="R80" s="198"/>
      <c r="S80" s="53">
        <v>1937</v>
      </c>
      <c r="T80" s="198">
        <v>1745754</v>
      </c>
      <c r="U80" s="198"/>
      <c r="V80" s="53">
        <v>10</v>
      </c>
      <c r="W80" s="198">
        <v>3676</v>
      </c>
      <c r="X80" s="198"/>
      <c r="Y80" s="53">
        <v>39</v>
      </c>
      <c r="Z80" s="198">
        <v>31354</v>
      </c>
      <c r="AA80" s="198"/>
      <c r="AB80" s="53">
        <v>2</v>
      </c>
      <c r="AC80" s="198">
        <v>0</v>
      </c>
      <c r="AD80" s="198"/>
    </row>
    <row r="81" spans="2:32" ht="16.5" customHeight="1" thickBot="1">
      <c r="B81" s="21"/>
      <c r="C81" s="37"/>
      <c r="D81" s="37"/>
      <c r="E81" s="37"/>
      <c r="F81" s="37"/>
      <c r="G81" s="37"/>
      <c r="H81" s="195"/>
      <c r="I81" s="195"/>
      <c r="J81" s="37"/>
      <c r="K81" s="195"/>
      <c r="L81" s="195"/>
      <c r="M81" s="37"/>
      <c r="N81" s="195"/>
      <c r="O81" s="195"/>
      <c r="P81" s="37"/>
      <c r="Q81" s="195"/>
      <c r="R81" s="195"/>
      <c r="S81" s="37"/>
      <c r="T81" s="195"/>
      <c r="U81" s="195"/>
      <c r="V81" s="37"/>
      <c r="W81" s="195"/>
      <c r="X81" s="195"/>
      <c r="Y81" s="37"/>
      <c r="Z81" s="195"/>
      <c r="AA81" s="195"/>
      <c r="AB81" s="37"/>
      <c r="AC81" s="195"/>
      <c r="AD81" s="195"/>
    </row>
    <row r="82" spans="2:32" ht="16.5" customHeight="1" thickTop="1">
      <c r="B82" s="17" t="s">
        <v>13</v>
      </c>
    </row>
    <row r="83" spans="2:32" ht="16.5" customHeight="1">
      <c r="AF83" s="2"/>
    </row>
    <row r="84" spans="2:32" ht="16.5" customHeight="1">
      <c r="B84" s="4" t="s">
        <v>346</v>
      </c>
      <c r="W84" s="2"/>
      <c r="AF84" s="2"/>
    </row>
    <row r="85" spans="2:32" ht="16.5" customHeight="1" thickBot="1">
      <c r="B85" s="4"/>
      <c r="W85" s="2"/>
      <c r="AF85" s="2"/>
    </row>
    <row r="86" spans="2:32" ht="16.5" customHeight="1" thickTop="1">
      <c r="B86" s="113" t="s">
        <v>5</v>
      </c>
      <c r="C86" s="104" t="s">
        <v>210</v>
      </c>
      <c r="D86" s="104" t="s">
        <v>209</v>
      </c>
      <c r="E86" s="138" t="s">
        <v>246</v>
      </c>
      <c r="F86" s="213"/>
      <c r="G86" s="108" t="s">
        <v>32</v>
      </c>
      <c r="H86" s="113"/>
      <c r="I86" s="118" t="s">
        <v>11</v>
      </c>
      <c r="J86" s="119"/>
      <c r="K86" s="119"/>
      <c r="L86" s="119"/>
      <c r="M86" s="119"/>
      <c r="N86" s="119"/>
      <c r="O86" s="119"/>
      <c r="P86" s="119"/>
      <c r="Q86" s="119"/>
      <c r="R86" s="119"/>
      <c r="S86" s="119"/>
      <c r="T86" s="119"/>
      <c r="U86" s="119"/>
      <c r="V86" s="119"/>
      <c r="W86" s="119"/>
      <c r="X86" s="119"/>
      <c r="Y86" s="119"/>
      <c r="Z86" s="119"/>
      <c r="AA86" s="119"/>
      <c r="AB86" s="119"/>
      <c r="AC86" s="119"/>
      <c r="AD86" s="119"/>
      <c r="AE86" s="120"/>
    </row>
    <row r="87" spans="2:32" ht="16.5" customHeight="1">
      <c r="B87" s="115"/>
      <c r="C87" s="106"/>
      <c r="D87" s="106"/>
      <c r="E87" s="145"/>
      <c r="F87" s="214"/>
      <c r="G87" s="109"/>
      <c r="H87" s="115"/>
      <c r="I87" s="123" t="s">
        <v>245</v>
      </c>
      <c r="J87" s="219"/>
      <c r="K87" s="185" t="s">
        <v>24</v>
      </c>
      <c r="L87" s="216"/>
      <c r="M87" s="217"/>
      <c r="N87" s="210" t="s">
        <v>25</v>
      </c>
      <c r="O87" s="211"/>
      <c r="P87" s="218"/>
      <c r="Q87" s="210" t="s">
        <v>26</v>
      </c>
      <c r="R87" s="211"/>
      <c r="S87" s="218"/>
      <c r="T87" s="185" t="s">
        <v>27</v>
      </c>
      <c r="U87" s="216"/>
      <c r="V87" s="217"/>
      <c r="W87" s="210" t="s">
        <v>28</v>
      </c>
      <c r="X87" s="211"/>
      <c r="Y87" s="218"/>
      <c r="Z87" s="210" t="s">
        <v>29</v>
      </c>
      <c r="AA87" s="211"/>
      <c r="AB87" s="218"/>
      <c r="AC87" s="210" t="s">
        <v>31</v>
      </c>
      <c r="AD87" s="211"/>
      <c r="AE87" s="218"/>
    </row>
    <row r="88" spans="2:32" ht="16.5" customHeight="1">
      <c r="B88" s="117"/>
      <c r="C88" s="110"/>
      <c r="D88" s="110"/>
      <c r="E88" s="140"/>
      <c r="F88" s="215"/>
      <c r="G88" s="111"/>
      <c r="H88" s="117"/>
      <c r="I88" s="140"/>
      <c r="J88" s="215"/>
      <c r="K88" s="19" t="s">
        <v>8</v>
      </c>
      <c r="L88" s="155" t="s">
        <v>197</v>
      </c>
      <c r="M88" s="207"/>
      <c r="N88" s="19" t="s">
        <v>8</v>
      </c>
      <c r="O88" s="155" t="s">
        <v>197</v>
      </c>
      <c r="P88" s="207"/>
      <c r="Q88" s="19" t="s">
        <v>8</v>
      </c>
      <c r="R88" s="155" t="s">
        <v>197</v>
      </c>
      <c r="S88" s="207"/>
      <c r="T88" s="19" t="s">
        <v>8</v>
      </c>
      <c r="U88" s="155" t="s">
        <v>197</v>
      </c>
      <c r="V88" s="207"/>
      <c r="W88" s="19" t="s">
        <v>8</v>
      </c>
      <c r="X88" s="155" t="s">
        <v>197</v>
      </c>
      <c r="Y88" s="207"/>
      <c r="Z88" s="19" t="s">
        <v>8</v>
      </c>
      <c r="AA88" s="155" t="s">
        <v>197</v>
      </c>
      <c r="AB88" s="207"/>
      <c r="AC88" s="19" t="s">
        <v>8</v>
      </c>
      <c r="AD88" s="155" t="s">
        <v>197</v>
      </c>
      <c r="AE88" s="207"/>
    </row>
    <row r="89" spans="2:32" ht="16.5" customHeight="1">
      <c r="B89" s="18"/>
      <c r="C89" s="34"/>
      <c r="D89" s="35"/>
      <c r="E89" s="199"/>
      <c r="F89" s="199"/>
      <c r="G89" s="136"/>
      <c r="H89" s="136"/>
      <c r="I89" s="199"/>
      <c r="J89" s="199"/>
      <c r="K89" s="35"/>
      <c r="L89" s="199"/>
      <c r="M89" s="199"/>
      <c r="N89" s="35"/>
      <c r="O89" s="199"/>
      <c r="P89" s="199"/>
      <c r="Q89" s="35"/>
      <c r="R89" s="199"/>
      <c r="S89" s="199"/>
      <c r="T89" s="35"/>
      <c r="U89" s="199"/>
      <c r="V89" s="199"/>
      <c r="W89" s="35"/>
      <c r="X89" s="199"/>
      <c r="Y89" s="199"/>
      <c r="Z89" s="35"/>
      <c r="AA89" s="199"/>
      <c r="AB89" s="199"/>
      <c r="AC89" s="35"/>
      <c r="AD89" s="199"/>
      <c r="AE89" s="199"/>
    </row>
    <row r="90" spans="2:32" s="44" customFormat="1" ht="16.5" customHeight="1">
      <c r="B90" s="50" t="s">
        <v>1</v>
      </c>
      <c r="C90" s="51">
        <v>3181</v>
      </c>
      <c r="D90" s="51">
        <v>57388</v>
      </c>
      <c r="E90" s="197">
        <v>2294506</v>
      </c>
      <c r="F90" s="197"/>
      <c r="G90" s="197" t="s">
        <v>33</v>
      </c>
      <c r="H90" s="197"/>
      <c r="I90" s="197">
        <v>871585</v>
      </c>
      <c r="J90" s="197"/>
      <c r="K90" s="51">
        <v>2981</v>
      </c>
      <c r="L90" s="197">
        <v>260480</v>
      </c>
      <c r="M90" s="197"/>
      <c r="N90" s="51">
        <v>550</v>
      </c>
      <c r="O90" s="197">
        <v>104448</v>
      </c>
      <c r="P90" s="197"/>
      <c r="Q90" s="54" t="s">
        <v>337</v>
      </c>
      <c r="R90" s="209" t="s">
        <v>337</v>
      </c>
      <c r="S90" s="209"/>
      <c r="T90" s="54" t="s">
        <v>337</v>
      </c>
      <c r="U90" s="209" t="s">
        <v>337</v>
      </c>
      <c r="V90" s="209"/>
      <c r="W90" s="54" t="s">
        <v>337</v>
      </c>
      <c r="X90" s="209" t="s">
        <v>337</v>
      </c>
      <c r="Y90" s="209"/>
      <c r="Z90" s="51">
        <v>1624</v>
      </c>
      <c r="AA90" s="197">
        <v>481511</v>
      </c>
      <c r="AB90" s="197"/>
      <c r="AC90" s="51">
        <v>108</v>
      </c>
      <c r="AD90" s="197">
        <v>19437</v>
      </c>
      <c r="AE90" s="197"/>
    </row>
    <row r="91" spans="2:32" s="44" customFormat="1" ht="16.5" customHeight="1">
      <c r="B91" s="50"/>
      <c r="C91" s="51"/>
      <c r="D91" s="51"/>
      <c r="E91" s="197"/>
      <c r="F91" s="197"/>
      <c r="G91" s="197" t="s">
        <v>34</v>
      </c>
      <c r="H91" s="197"/>
      <c r="I91" s="197">
        <v>168847</v>
      </c>
      <c r="J91" s="197"/>
      <c r="K91" s="51">
        <v>457</v>
      </c>
      <c r="L91" s="197">
        <v>66080</v>
      </c>
      <c r="M91" s="197"/>
      <c r="N91" s="51">
        <v>66</v>
      </c>
      <c r="O91" s="197">
        <v>12057</v>
      </c>
      <c r="P91" s="197"/>
      <c r="Q91" s="54" t="s">
        <v>337</v>
      </c>
      <c r="R91" s="209" t="s">
        <v>337</v>
      </c>
      <c r="S91" s="209"/>
      <c r="T91" s="54" t="s">
        <v>337</v>
      </c>
      <c r="U91" s="209" t="s">
        <v>337</v>
      </c>
      <c r="V91" s="209"/>
      <c r="W91" s="54" t="s">
        <v>337</v>
      </c>
      <c r="X91" s="209" t="s">
        <v>337</v>
      </c>
      <c r="Y91" s="209"/>
      <c r="Z91" s="51">
        <v>303</v>
      </c>
      <c r="AA91" s="197">
        <v>84133</v>
      </c>
      <c r="AB91" s="197"/>
      <c r="AC91" s="51">
        <v>9</v>
      </c>
      <c r="AD91" s="197">
        <v>158</v>
      </c>
      <c r="AE91" s="197"/>
    </row>
    <row r="92" spans="2:32" s="44" customFormat="1" ht="16.5" customHeight="1">
      <c r="B92" s="50" t="s">
        <v>2</v>
      </c>
      <c r="C92" s="51">
        <v>3194</v>
      </c>
      <c r="D92" s="51">
        <v>56411</v>
      </c>
      <c r="E92" s="197">
        <v>2343938</v>
      </c>
      <c r="F92" s="197"/>
      <c r="G92" s="197" t="s">
        <v>33</v>
      </c>
      <c r="H92" s="197"/>
      <c r="I92" s="197">
        <v>990842</v>
      </c>
      <c r="J92" s="197"/>
      <c r="K92" s="51">
        <v>3318</v>
      </c>
      <c r="L92" s="197">
        <v>271344</v>
      </c>
      <c r="M92" s="197"/>
      <c r="N92" s="51">
        <v>734</v>
      </c>
      <c r="O92" s="197">
        <v>119141</v>
      </c>
      <c r="P92" s="197"/>
      <c r="Q92" s="54" t="s">
        <v>337</v>
      </c>
      <c r="R92" s="209" t="s">
        <v>337</v>
      </c>
      <c r="S92" s="209"/>
      <c r="T92" s="54" t="s">
        <v>337</v>
      </c>
      <c r="U92" s="209" t="s">
        <v>337</v>
      </c>
      <c r="V92" s="209"/>
      <c r="W92" s="54" t="s">
        <v>337</v>
      </c>
      <c r="X92" s="209" t="s">
        <v>337</v>
      </c>
      <c r="Y92" s="209"/>
      <c r="Z92" s="51">
        <v>1620</v>
      </c>
      <c r="AA92" s="197">
        <v>473719</v>
      </c>
      <c r="AB92" s="197"/>
      <c r="AC92" s="51">
        <v>95</v>
      </c>
      <c r="AD92" s="197">
        <v>20941</v>
      </c>
      <c r="AE92" s="197"/>
    </row>
    <row r="93" spans="2:32" s="44" customFormat="1" ht="16.5" customHeight="1">
      <c r="B93" s="50"/>
      <c r="C93" s="51"/>
      <c r="D93" s="51"/>
      <c r="E93" s="197"/>
      <c r="F93" s="197"/>
      <c r="G93" s="197" t="s">
        <v>34</v>
      </c>
      <c r="H93" s="197"/>
      <c r="I93" s="197">
        <v>219547</v>
      </c>
      <c r="J93" s="197"/>
      <c r="K93" s="51">
        <v>399</v>
      </c>
      <c r="L93" s="197">
        <v>29558</v>
      </c>
      <c r="M93" s="197"/>
      <c r="N93" s="51">
        <v>93</v>
      </c>
      <c r="O93" s="197">
        <v>9095</v>
      </c>
      <c r="P93" s="197"/>
      <c r="Q93" s="54" t="s">
        <v>337</v>
      </c>
      <c r="R93" s="209" t="s">
        <v>337</v>
      </c>
      <c r="S93" s="209"/>
      <c r="T93" s="54" t="s">
        <v>337</v>
      </c>
      <c r="U93" s="209" t="s">
        <v>337</v>
      </c>
      <c r="V93" s="209"/>
      <c r="W93" s="54" t="s">
        <v>337</v>
      </c>
      <c r="X93" s="209" t="s">
        <v>337</v>
      </c>
      <c r="Y93" s="209"/>
      <c r="Z93" s="51">
        <v>292</v>
      </c>
      <c r="AA93" s="197">
        <v>78094</v>
      </c>
      <c r="AB93" s="197"/>
      <c r="AC93" s="51">
        <v>9</v>
      </c>
      <c r="AD93" s="197">
        <v>142</v>
      </c>
      <c r="AE93" s="197"/>
    </row>
    <row r="94" spans="2:32" s="44" customFormat="1" ht="16.5" customHeight="1">
      <c r="B94" s="50" t="s">
        <v>254</v>
      </c>
      <c r="C94" s="51">
        <v>3224</v>
      </c>
      <c r="D94" s="51">
        <v>57187</v>
      </c>
      <c r="E94" s="197">
        <v>2450172</v>
      </c>
      <c r="F94" s="197"/>
      <c r="G94" s="197" t="s">
        <v>33</v>
      </c>
      <c r="H94" s="197"/>
      <c r="I94" s="197">
        <v>855187</v>
      </c>
      <c r="J94" s="197"/>
      <c r="K94" s="51">
        <v>3021</v>
      </c>
      <c r="L94" s="197">
        <v>240189</v>
      </c>
      <c r="M94" s="197"/>
      <c r="N94" s="51">
        <v>598</v>
      </c>
      <c r="O94" s="197">
        <v>101758</v>
      </c>
      <c r="P94" s="197"/>
      <c r="Q94" s="54" t="s">
        <v>337</v>
      </c>
      <c r="R94" s="209" t="s">
        <v>337</v>
      </c>
      <c r="S94" s="209"/>
      <c r="T94" s="54" t="s">
        <v>337</v>
      </c>
      <c r="U94" s="209" t="s">
        <v>337</v>
      </c>
      <c r="V94" s="209"/>
      <c r="W94" s="54" t="s">
        <v>337</v>
      </c>
      <c r="X94" s="209" t="s">
        <v>337</v>
      </c>
      <c r="Y94" s="209"/>
      <c r="Z94" s="51">
        <v>1585</v>
      </c>
      <c r="AA94" s="197">
        <v>446082</v>
      </c>
      <c r="AB94" s="197"/>
      <c r="AC94" s="51">
        <v>70</v>
      </c>
      <c r="AD94" s="197">
        <v>19384</v>
      </c>
      <c r="AE94" s="197"/>
    </row>
    <row r="95" spans="2:32" s="44" customFormat="1" ht="16.5" customHeight="1">
      <c r="B95" s="50"/>
      <c r="C95" s="51"/>
      <c r="D95" s="51"/>
      <c r="E95" s="197"/>
      <c r="F95" s="197"/>
      <c r="G95" s="197" t="s">
        <v>34</v>
      </c>
      <c r="H95" s="197"/>
      <c r="I95" s="197">
        <v>173881</v>
      </c>
      <c r="J95" s="197"/>
      <c r="K95" s="51">
        <v>577</v>
      </c>
      <c r="L95" s="197">
        <v>71213</v>
      </c>
      <c r="M95" s="197"/>
      <c r="N95" s="51">
        <v>77</v>
      </c>
      <c r="O95" s="197">
        <v>9736</v>
      </c>
      <c r="P95" s="197"/>
      <c r="Q95" s="54" t="s">
        <v>337</v>
      </c>
      <c r="R95" s="209" t="s">
        <v>337</v>
      </c>
      <c r="S95" s="209"/>
      <c r="T95" s="54" t="s">
        <v>337</v>
      </c>
      <c r="U95" s="209" t="s">
        <v>337</v>
      </c>
      <c r="V95" s="209"/>
      <c r="W95" s="54" t="s">
        <v>337</v>
      </c>
      <c r="X95" s="209" t="s">
        <v>337</v>
      </c>
      <c r="Y95" s="209"/>
      <c r="Z95" s="51">
        <v>291</v>
      </c>
      <c r="AA95" s="197">
        <v>76714</v>
      </c>
      <c r="AB95" s="197"/>
      <c r="AC95" s="51">
        <v>8</v>
      </c>
      <c r="AD95" s="197">
        <v>141</v>
      </c>
      <c r="AE95" s="197"/>
    </row>
    <row r="96" spans="2:32" s="44" customFormat="1" ht="16.5" customHeight="1">
      <c r="B96" s="50" t="s">
        <v>255</v>
      </c>
      <c r="C96" s="51">
        <v>3171</v>
      </c>
      <c r="D96" s="51">
        <v>56051</v>
      </c>
      <c r="E96" s="197">
        <v>2774163</v>
      </c>
      <c r="F96" s="197"/>
      <c r="G96" s="197" t="s">
        <v>33</v>
      </c>
      <c r="H96" s="197"/>
      <c r="I96" s="197">
        <v>880298</v>
      </c>
      <c r="J96" s="197"/>
      <c r="K96" s="51">
        <v>2869</v>
      </c>
      <c r="L96" s="197">
        <v>301492</v>
      </c>
      <c r="M96" s="197"/>
      <c r="N96" s="51">
        <v>494</v>
      </c>
      <c r="O96" s="197">
        <v>85560</v>
      </c>
      <c r="P96" s="197"/>
      <c r="Q96" s="54" t="s">
        <v>337</v>
      </c>
      <c r="R96" s="209" t="s">
        <v>337</v>
      </c>
      <c r="S96" s="209"/>
      <c r="T96" s="54" t="s">
        <v>337</v>
      </c>
      <c r="U96" s="209" t="s">
        <v>337</v>
      </c>
      <c r="V96" s="209"/>
      <c r="W96" s="54" t="s">
        <v>337</v>
      </c>
      <c r="X96" s="209" t="s">
        <v>337</v>
      </c>
      <c r="Y96" s="209"/>
      <c r="Z96" s="51">
        <v>1569</v>
      </c>
      <c r="AA96" s="197">
        <v>452583</v>
      </c>
      <c r="AB96" s="197"/>
      <c r="AC96" s="51">
        <v>49</v>
      </c>
      <c r="AD96" s="197">
        <v>9485</v>
      </c>
      <c r="AE96" s="197"/>
    </row>
    <row r="97" spans="2:32" s="44" customFormat="1" ht="16.5" customHeight="1">
      <c r="B97" s="50"/>
      <c r="C97" s="51"/>
      <c r="D97" s="51"/>
      <c r="E97" s="197"/>
      <c r="F97" s="197"/>
      <c r="G97" s="197" t="s">
        <v>34</v>
      </c>
      <c r="H97" s="197"/>
      <c r="I97" s="197">
        <v>133840</v>
      </c>
      <c r="J97" s="197"/>
      <c r="K97" s="51">
        <v>408</v>
      </c>
      <c r="L97" s="197">
        <v>43590</v>
      </c>
      <c r="M97" s="197"/>
      <c r="N97" s="51">
        <v>52</v>
      </c>
      <c r="O97" s="197">
        <v>8977</v>
      </c>
      <c r="P97" s="197"/>
      <c r="Q97" s="54" t="s">
        <v>337</v>
      </c>
      <c r="R97" s="209" t="s">
        <v>337</v>
      </c>
      <c r="S97" s="209"/>
      <c r="T97" s="54" t="s">
        <v>337</v>
      </c>
      <c r="U97" s="209" t="s">
        <v>337</v>
      </c>
      <c r="V97" s="209"/>
      <c r="W97" s="54" t="s">
        <v>337</v>
      </c>
      <c r="X97" s="209" t="s">
        <v>337</v>
      </c>
      <c r="Y97" s="209"/>
      <c r="Z97" s="51">
        <v>272</v>
      </c>
      <c r="AA97" s="197">
        <v>71112</v>
      </c>
      <c r="AB97" s="197"/>
      <c r="AC97" s="51">
        <v>8</v>
      </c>
      <c r="AD97" s="197">
        <v>143</v>
      </c>
      <c r="AE97" s="197"/>
    </row>
    <row r="98" spans="2:32" s="47" customFormat="1" ht="16.5" customHeight="1">
      <c r="B98" s="52" t="s">
        <v>338</v>
      </c>
      <c r="C98" s="53">
        <v>3112</v>
      </c>
      <c r="D98" s="53">
        <v>57856</v>
      </c>
      <c r="E98" s="198">
        <v>3592255</v>
      </c>
      <c r="F98" s="198"/>
      <c r="G98" s="197" t="s">
        <v>33</v>
      </c>
      <c r="H98" s="197"/>
      <c r="I98" s="198">
        <v>819287</v>
      </c>
      <c r="J98" s="198"/>
      <c r="K98" s="53">
        <v>2981</v>
      </c>
      <c r="L98" s="198">
        <v>228067</v>
      </c>
      <c r="M98" s="198"/>
      <c r="N98" s="53">
        <v>502</v>
      </c>
      <c r="O98" s="198">
        <v>86881</v>
      </c>
      <c r="P98" s="198"/>
      <c r="Q98" s="54" t="s">
        <v>337</v>
      </c>
      <c r="R98" s="209" t="s">
        <v>337</v>
      </c>
      <c r="S98" s="209"/>
      <c r="T98" s="54" t="s">
        <v>337</v>
      </c>
      <c r="U98" s="209" t="s">
        <v>337</v>
      </c>
      <c r="V98" s="209"/>
      <c r="W98" s="54" t="s">
        <v>337</v>
      </c>
      <c r="X98" s="209" t="s">
        <v>337</v>
      </c>
      <c r="Y98" s="209"/>
      <c r="Z98" s="53">
        <v>1547</v>
      </c>
      <c r="AA98" s="198">
        <v>452369</v>
      </c>
      <c r="AB98" s="198"/>
      <c r="AC98" s="53">
        <v>35</v>
      </c>
      <c r="AD98" s="198">
        <v>2861</v>
      </c>
      <c r="AE98" s="198"/>
    </row>
    <row r="99" spans="2:32" s="47" customFormat="1" ht="16.5" customHeight="1">
      <c r="B99" s="52"/>
      <c r="C99" s="53"/>
      <c r="D99" s="53"/>
      <c r="E99" s="198"/>
      <c r="F99" s="198"/>
      <c r="G99" s="197" t="s">
        <v>34</v>
      </c>
      <c r="H99" s="197"/>
      <c r="I99" s="198">
        <v>181950</v>
      </c>
      <c r="J99" s="198"/>
      <c r="K99" s="53">
        <v>543</v>
      </c>
      <c r="L99" s="198">
        <v>89414</v>
      </c>
      <c r="M99" s="198"/>
      <c r="N99" s="53">
        <v>62</v>
      </c>
      <c r="O99" s="198">
        <v>11656</v>
      </c>
      <c r="P99" s="198"/>
      <c r="Q99" s="54" t="s">
        <v>337</v>
      </c>
      <c r="R99" s="209" t="s">
        <v>337</v>
      </c>
      <c r="S99" s="209"/>
      <c r="T99" s="54" t="s">
        <v>337</v>
      </c>
      <c r="U99" s="209" t="s">
        <v>337</v>
      </c>
      <c r="V99" s="209"/>
      <c r="W99" s="54" t="s">
        <v>337</v>
      </c>
      <c r="X99" s="209" t="s">
        <v>337</v>
      </c>
      <c r="Y99" s="209"/>
      <c r="Z99" s="53">
        <v>269</v>
      </c>
      <c r="AA99" s="198">
        <v>71190</v>
      </c>
      <c r="AB99" s="198"/>
      <c r="AC99" s="53">
        <v>8</v>
      </c>
      <c r="AD99" s="198">
        <v>169</v>
      </c>
      <c r="AE99" s="198"/>
    </row>
    <row r="100" spans="2:32" ht="16.5" customHeight="1" thickBot="1">
      <c r="B100" s="21"/>
      <c r="C100" s="36"/>
      <c r="D100" s="37"/>
      <c r="E100" s="195"/>
      <c r="F100" s="195"/>
      <c r="G100" s="195"/>
      <c r="H100" s="195"/>
      <c r="I100" s="195"/>
      <c r="J100" s="195"/>
      <c r="K100" s="37"/>
      <c r="L100" s="195"/>
      <c r="M100" s="195"/>
      <c r="N100" s="37"/>
      <c r="O100" s="195"/>
      <c r="P100" s="195"/>
      <c r="Q100" s="37"/>
      <c r="R100" s="195"/>
      <c r="S100" s="195"/>
      <c r="T100" s="37"/>
      <c r="U100" s="195"/>
      <c r="V100" s="195"/>
      <c r="W100" s="37"/>
      <c r="X100" s="195"/>
      <c r="Y100" s="195"/>
      <c r="Z100" s="37"/>
      <c r="AA100" s="195"/>
      <c r="AB100" s="195"/>
      <c r="AC100" s="37"/>
      <c r="AD100" s="195"/>
      <c r="AE100" s="195"/>
    </row>
    <row r="101" spans="2:32" ht="16.5" customHeight="1" thickTop="1">
      <c r="B101" s="113" t="s">
        <v>5</v>
      </c>
      <c r="C101" s="27" t="s">
        <v>238</v>
      </c>
      <c r="D101" s="27"/>
      <c r="E101" s="27"/>
      <c r="AF101" s="2"/>
    </row>
    <row r="102" spans="2:32" ht="16.5" customHeight="1">
      <c r="B102" s="115"/>
      <c r="C102" s="210" t="s">
        <v>30</v>
      </c>
      <c r="D102" s="211"/>
      <c r="E102" s="211"/>
      <c r="AF102" s="2"/>
    </row>
    <row r="103" spans="2:32" ht="16.5" customHeight="1">
      <c r="B103" s="117"/>
      <c r="C103" s="19" t="s">
        <v>8</v>
      </c>
      <c r="D103" s="155" t="s">
        <v>197</v>
      </c>
      <c r="E103" s="212"/>
      <c r="AF103" s="2"/>
    </row>
    <row r="104" spans="2:32" ht="16.5" customHeight="1">
      <c r="B104" s="18"/>
      <c r="C104" s="35"/>
      <c r="D104" s="199"/>
      <c r="E104" s="199"/>
      <c r="AF104" s="2"/>
    </row>
    <row r="105" spans="2:32" s="44" customFormat="1" ht="16.5" customHeight="1">
      <c r="B105" s="50" t="s">
        <v>1</v>
      </c>
      <c r="C105" s="51">
        <v>40</v>
      </c>
      <c r="D105" s="197">
        <v>5709</v>
      </c>
      <c r="E105" s="197"/>
      <c r="AF105" s="46"/>
    </row>
    <row r="106" spans="2:32" s="44" customFormat="1" ht="16.5" customHeight="1">
      <c r="B106" s="50"/>
      <c r="C106" s="51">
        <v>40</v>
      </c>
      <c r="D106" s="197">
        <v>6419</v>
      </c>
      <c r="E106" s="197"/>
      <c r="AF106" s="46"/>
    </row>
    <row r="107" spans="2:32" s="44" customFormat="1" ht="16.5" customHeight="1">
      <c r="B107" s="50" t="s">
        <v>2</v>
      </c>
      <c r="C107" s="51">
        <v>41</v>
      </c>
      <c r="D107" s="197">
        <v>6311</v>
      </c>
      <c r="E107" s="197"/>
      <c r="AF107" s="46"/>
    </row>
    <row r="108" spans="2:32" s="44" customFormat="1" ht="16.5" customHeight="1">
      <c r="B108" s="50"/>
      <c r="C108" s="51">
        <v>37</v>
      </c>
      <c r="D108" s="197">
        <v>6158</v>
      </c>
      <c r="E108" s="197"/>
      <c r="AF108" s="46"/>
    </row>
    <row r="109" spans="2:32" s="44" customFormat="1" ht="16.5" customHeight="1">
      <c r="B109" s="50" t="s">
        <v>254</v>
      </c>
      <c r="C109" s="51">
        <v>40</v>
      </c>
      <c r="D109" s="197">
        <v>6136</v>
      </c>
      <c r="E109" s="197"/>
      <c r="AF109" s="46"/>
    </row>
    <row r="110" spans="2:32" s="44" customFormat="1" ht="16.5" customHeight="1">
      <c r="B110" s="50"/>
      <c r="C110" s="51">
        <v>38</v>
      </c>
      <c r="D110" s="197">
        <v>6360</v>
      </c>
      <c r="E110" s="197"/>
      <c r="AF110" s="46"/>
    </row>
    <row r="111" spans="2:32" s="44" customFormat="1" ht="16.5" customHeight="1">
      <c r="B111" s="50" t="s">
        <v>255</v>
      </c>
      <c r="C111" s="51">
        <v>39</v>
      </c>
      <c r="D111" s="197">
        <v>6064</v>
      </c>
      <c r="E111" s="197"/>
      <c r="AF111" s="46"/>
    </row>
    <row r="112" spans="2:32" s="44" customFormat="1" ht="16.5" customHeight="1">
      <c r="B112" s="50"/>
      <c r="C112" s="51">
        <v>38</v>
      </c>
      <c r="D112" s="197">
        <v>6461</v>
      </c>
      <c r="E112" s="197"/>
      <c r="AF112" s="46"/>
    </row>
    <row r="113" spans="2:32" s="44" customFormat="1" ht="16.5" customHeight="1">
      <c r="B113" s="52" t="s">
        <v>336</v>
      </c>
      <c r="C113" s="53">
        <v>49</v>
      </c>
      <c r="D113" s="198">
        <v>7833</v>
      </c>
      <c r="E113" s="198"/>
      <c r="AF113" s="46"/>
    </row>
    <row r="114" spans="2:32" s="44" customFormat="1" ht="16.5" customHeight="1">
      <c r="B114" s="52"/>
      <c r="C114" s="53">
        <v>35</v>
      </c>
      <c r="D114" s="198">
        <v>6338</v>
      </c>
      <c r="E114" s="198"/>
      <c r="AF114" s="46"/>
    </row>
    <row r="115" spans="2:32" ht="16.5" customHeight="1" thickBot="1">
      <c r="B115" s="21"/>
      <c r="C115" s="37"/>
      <c r="D115" s="195"/>
      <c r="E115" s="195"/>
      <c r="AF115" s="2"/>
    </row>
    <row r="116" spans="2:32" ht="16.5" customHeight="1" thickTop="1">
      <c r="B116" s="17" t="s">
        <v>303</v>
      </c>
      <c r="D116" s="33"/>
      <c r="E116" s="33"/>
      <c r="Q116" s="12" t="s">
        <v>304</v>
      </c>
      <c r="AF116" s="2"/>
    </row>
    <row r="117" spans="2:32" ht="16.5" customHeight="1">
      <c r="B117" s="17" t="s">
        <v>366</v>
      </c>
      <c r="D117" s="33"/>
      <c r="E117" s="33"/>
      <c r="AF117" s="2"/>
    </row>
    <row r="118" spans="2:32" ht="16.5" customHeight="1">
      <c r="AF118" s="2"/>
    </row>
    <row r="119" spans="2:32" ht="16.5" customHeight="1">
      <c r="AF119" s="2"/>
    </row>
    <row r="120" spans="2:32" ht="16.5" customHeight="1">
      <c r="AF120" s="2"/>
    </row>
    <row r="121" spans="2:32" ht="16.5" customHeight="1">
      <c r="AF121" s="2"/>
    </row>
    <row r="122" spans="2:32" ht="16.5" customHeight="1">
      <c r="AF122" s="2"/>
    </row>
    <row r="123" spans="2:32" ht="16.5" customHeight="1">
      <c r="AF123" s="2"/>
    </row>
    <row r="124" spans="2:32" s="40" customFormat="1" ht="16.5" customHeight="1">
      <c r="AF124" s="2"/>
    </row>
    <row r="125" spans="2:32" ht="16.5" customHeight="1">
      <c r="AF125" s="2"/>
    </row>
    <row r="126" spans="2:32" ht="16.5" customHeight="1">
      <c r="AF126" s="2"/>
    </row>
    <row r="127" spans="2:32" ht="16.5" customHeight="1">
      <c r="AF127" s="2"/>
    </row>
    <row r="128" spans="2:32" ht="16.5" customHeight="1">
      <c r="AF128" s="2"/>
    </row>
    <row r="129" spans="1:33" ht="16.5" customHeight="1">
      <c r="AF129" s="2"/>
    </row>
    <row r="130" spans="1:33" ht="16.5" customHeight="1">
      <c r="AF130" s="2"/>
    </row>
    <row r="131" spans="1:33" ht="16.5" customHeight="1">
      <c r="AF131" s="2"/>
    </row>
    <row r="132" spans="1:33" ht="16.5" customHeight="1">
      <c r="AF132" s="2"/>
    </row>
    <row r="133" spans="1:33" ht="16.5" customHeight="1">
      <c r="AF133" s="2"/>
    </row>
    <row r="134" spans="1:33" ht="16.5" customHeight="1">
      <c r="A134" s="1" t="str">
        <f>VALUE(SUBSTITUTE(AG67,$B$2,""))+1&amp;"　Ｎ 社会保障・公衆衛生"</f>
        <v>130　Ｎ 社会保障・公衆衛生</v>
      </c>
      <c r="AF134" s="2"/>
      <c r="AG134" s="2" t="str">
        <f>"Ｎ 社会保障・公衆衛生　"&amp;VALUE(SUBSTITUTE(A134,$B$2,""))+1</f>
        <v>Ｎ 社会保障・公衆衛生　131</v>
      </c>
    </row>
    <row r="135" spans="1:33" ht="16.5" customHeight="1">
      <c r="B135" s="4" t="s">
        <v>347</v>
      </c>
      <c r="AA135" s="2"/>
      <c r="AF135" s="2"/>
    </row>
    <row r="136" spans="1:33" ht="16.5" customHeight="1" thickBot="1">
      <c r="B136" s="4"/>
      <c r="AA136" s="2"/>
      <c r="AF136" s="2"/>
    </row>
    <row r="137" spans="1:33" ht="16.5" customHeight="1" thickTop="1">
      <c r="B137" s="113" t="s">
        <v>5</v>
      </c>
      <c r="C137" s="186" t="s">
        <v>12</v>
      </c>
      <c r="D137" s="186"/>
      <c r="E137" s="186"/>
      <c r="F137" s="186"/>
      <c r="G137" s="186"/>
      <c r="H137" s="186" t="s">
        <v>40</v>
      </c>
      <c r="I137" s="186"/>
      <c r="J137" s="186"/>
      <c r="K137" s="186" t="s">
        <v>41</v>
      </c>
      <c r="L137" s="186"/>
      <c r="M137" s="186"/>
      <c r="N137" s="186" t="s">
        <v>42</v>
      </c>
      <c r="O137" s="186"/>
      <c r="P137" s="186"/>
      <c r="Q137" s="186" t="s">
        <v>43</v>
      </c>
      <c r="R137" s="186"/>
      <c r="S137" s="186"/>
      <c r="T137" s="186" t="s">
        <v>44</v>
      </c>
      <c r="U137" s="186"/>
      <c r="V137" s="186"/>
      <c r="W137" s="186" t="s">
        <v>45</v>
      </c>
      <c r="X137" s="186"/>
      <c r="Y137" s="186"/>
      <c r="Z137" s="186" t="s">
        <v>46</v>
      </c>
      <c r="AA137" s="186"/>
      <c r="AB137" s="186"/>
      <c r="AC137" s="186" t="s">
        <v>47</v>
      </c>
      <c r="AD137" s="186"/>
      <c r="AE137" s="186"/>
      <c r="AG137" s="2"/>
    </row>
    <row r="138" spans="1:33" ht="16.5" customHeight="1">
      <c r="B138" s="117"/>
      <c r="C138" s="19" t="s">
        <v>198</v>
      </c>
      <c r="D138" s="19" t="s">
        <v>199</v>
      </c>
      <c r="E138" s="152" t="s">
        <v>249</v>
      </c>
      <c r="F138" s="152"/>
      <c r="G138" s="19" t="s">
        <v>39</v>
      </c>
      <c r="H138" s="19" t="s">
        <v>7</v>
      </c>
      <c r="I138" s="152" t="s">
        <v>247</v>
      </c>
      <c r="J138" s="152"/>
      <c r="K138" s="19" t="s">
        <v>7</v>
      </c>
      <c r="L138" s="152" t="s">
        <v>247</v>
      </c>
      <c r="M138" s="152"/>
      <c r="N138" s="19" t="s">
        <v>7</v>
      </c>
      <c r="O138" s="152" t="s">
        <v>247</v>
      </c>
      <c r="P138" s="152"/>
      <c r="Q138" s="19" t="s">
        <v>7</v>
      </c>
      <c r="R138" s="152" t="s">
        <v>247</v>
      </c>
      <c r="S138" s="152"/>
      <c r="T138" s="19" t="s">
        <v>7</v>
      </c>
      <c r="U138" s="152" t="s">
        <v>247</v>
      </c>
      <c r="V138" s="152"/>
      <c r="W138" s="19" t="s">
        <v>7</v>
      </c>
      <c r="X138" s="152" t="s">
        <v>247</v>
      </c>
      <c r="Y138" s="152"/>
      <c r="Z138" s="19" t="s">
        <v>7</v>
      </c>
      <c r="AA138" s="152" t="s">
        <v>247</v>
      </c>
      <c r="AB138" s="152"/>
      <c r="AC138" s="19" t="s">
        <v>7</v>
      </c>
      <c r="AD138" s="152" t="s">
        <v>247</v>
      </c>
      <c r="AE138" s="152"/>
      <c r="AG138" s="2"/>
    </row>
    <row r="139" spans="1:33" ht="16.5" customHeight="1">
      <c r="B139" s="18"/>
      <c r="C139" s="34"/>
      <c r="D139" s="35"/>
      <c r="E139" s="199"/>
      <c r="F139" s="199"/>
      <c r="H139" s="35"/>
      <c r="I139" s="199"/>
      <c r="J139" s="199"/>
      <c r="K139" s="35"/>
      <c r="L139" s="199"/>
      <c r="M139" s="199"/>
      <c r="N139" s="35"/>
      <c r="O139" s="199"/>
      <c r="P139" s="199"/>
      <c r="Q139" s="35"/>
      <c r="R139" s="199"/>
      <c r="S139" s="199"/>
      <c r="T139" s="35"/>
      <c r="U139" s="199"/>
      <c r="V139" s="199"/>
      <c r="W139" s="35"/>
      <c r="X139" s="199"/>
      <c r="Y139" s="199"/>
      <c r="Z139" s="35"/>
      <c r="AA139" s="199"/>
      <c r="AB139" s="199"/>
      <c r="AC139" s="35"/>
      <c r="AD139" s="199"/>
      <c r="AE139" s="199"/>
      <c r="AG139" s="2"/>
    </row>
    <row r="140" spans="1:33" s="44" customFormat="1" ht="16.5" customHeight="1">
      <c r="B140" s="50" t="s">
        <v>329</v>
      </c>
      <c r="C140" s="51">
        <v>12829</v>
      </c>
      <c r="D140" s="51">
        <v>14820</v>
      </c>
      <c r="E140" s="197">
        <v>2208830</v>
      </c>
      <c r="F140" s="197"/>
      <c r="G140" s="44">
        <v>8.5299999999999994</v>
      </c>
      <c r="H140" s="51">
        <v>12989</v>
      </c>
      <c r="I140" s="197">
        <v>594398</v>
      </c>
      <c r="J140" s="197"/>
      <c r="K140" s="51">
        <v>11373</v>
      </c>
      <c r="L140" s="197">
        <v>229852</v>
      </c>
      <c r="M140" s="197"/>
      <c r="N140" s="51">
        <v>241</v>
      </c>
      <c r="O140" s="197">
        <v>2176</v>
      </c>
      <c r="P140" s="197"/>
      <c r="Q140" s="51">
        <v>2996</v>
      </c>
      <c r="R140" s="197">
        <v>65588</v>
      </c>
      <c r="S140" s="197"/>
      <c r="T140" s="51">
        <v>12946</v>
      </c>
      <c r="U140" s="197">
        <v>1183156</v>
      </c>
      <c r="V140" s="197"/>
      <c r="W140" s="51">
        <v>0</v>
      </c>
      <c r="X140" s="197">
        <v>0</v>
      </c>
      <c r="Y140" s="197"/>
      <c r="Z140" s="51">
        <v>14</v>
      </c>
      <c r="AA140" s="197">
        <v>1923</v>
      </c>
      <c r="AB140" s="197"/>
      <c r="AC140" s="51">
        <v>71</v>
      </c>
      <c r="AD140" s="197">
        <v>872</v>
      </c>
      <c r="AE140" s="197"/>
      <c r="AG140" s="46"/>
    </row>
    <row r="141" spans="1:33" s="44" customFormat="1" ht="16.5" customHeight="1">
      <c r="B141" s="50" t="s">
        <v>330</v>
      </c>
      <c r="C141" s="51">
        <v>12188</v>
      </c>
      <c r="D141" s="51">
        <v>13942</v>
      </c>
      <c r="E141" s="197">
        <v>2129749</v>
      </c>
      <c r="F141" s="197"/>
      <c r="G141" s="44">
        <v>8.2100000000000009</v>
      </c>
      <c r="H141" s="51">
        <v>12253</v>
      </c>
      <c r="I141" s="197">
        <v>551529</v>
      </c>
      <c r="J141" s="197"/>
      <c r="K141" s="51">
        <v>10712</v>
      </c>
      <c r="L141" s="197">
        <v>217912</v>
      </c>
      <c r="M141" s="197"/>
      <c r="N141" s="51">
        <v>196</v>
      </c>
      <c r="O141" s="197">
        <v>1908</v>
      </c>
      <c r="P141" s="197"/>
      <c r="Q141" s="51">
        <v>2953</v>
      </c>
      <c r="R141" s="197">
        <v>61293</v>
      </c>
      <c r="S141" s="197"/>
      <c r="T141" s="51">
        <v>12184</v>
      </c>
      <c r="U141" s="197">
        <v>1158145</v>
      </c>
      <c r="V141" s="197"/>
      <c r="W141" s="51">
        <v>1</v>
      </c>
      <c r="X141" s="197">
        <v>477</v>
      </c>
      <c r="Y141" s="197"/>
      <c r="Z141" s="51">
        <v>9</v>
      </c>
      <c r="AA141" s="197">
        <v>1214</v>
      </c>
      <c r="AB141" s="197"/>
      <c r="AC141" s="51">
        <v>74</v>
      </c>
      <c r="AD141" s="197">
        <v>752</v>
      </c>
      <c r="AE141" s="197"/>
      <c r="AG141" s="46"/>
    </row>
    <row r="142" spans="1:33" s="44" customFormat="1" ht="16.5" customHeight="1">
      <c r="B142" s="50" t="s">
        <v>331</v>
      </c>
      <c r="C142" s="51">
        <v>11971</v>
      </c>
      <c r="D142" s="51">
        <v>13699</v>
      </c>
      <c r="E142" s="197">
        <v>2042909</v>
      </c>
      <c r="F142" s="197"/>
      <c r="G142" s="44">
        <v>8.31</v>
      </c>
      <c r="H142" s="51">
        <v>12119</v>
      </c>
      <c r="I142" s="197">
        <v>544609</v>
      </c>
      <c r="J142" s="197"/>
      <c r="K142" s="51">
        <v>10499</v>
      </c>
      <c r="L142" s="197">
        <v>215274</v>
      </c>
      <c r="M142" s="197"/>
      <c r="N142" s="51">
        <v>212</v>
      </c>
      <c r="O142" s="197">
        <v>2069</v>
      </c>
      <c r="P142" s="197"/>
      <c r="Q142" s="51">
        <v>2858</v>
      </c>
      <c r="R142" s="197">
        <v>49183</v>
      </c>
      <c r="S142" s="197"/>
      <c r="T142" s="51">
        <v>12087</v>
      </c>
      <c r="U142" s="197">
        <v>1093791</v>
      </c>
      <c r="V142" s="197"/>
      <c r="W142" s="54" t="s">
        <v>334</v>
      </c>
      <c r="X142" s="197" t="s">
        <v>334</v>
      </c>
      <c r="Y142" s="197"/>
      <c r="Z142" s="51">
        <v>6</v>
      </c>
      <c r="AA142" s="197">
        <v>1382</v>
      </c>
      <c r="AB142" s="197"/>
      <c r="AC142" s="51">
        <v>65</v>
      </c>
      <c r="AD142" s="197">
        <v>1281</v>
      </c>
      <c r="AE142" s="197"/>
      <c r="AG142" s="46"/>
    </row>
    <row r="143" spans="1:33" s="44" customFormat="1" ht="16.5" customHeight="1">
      <c r="B143" s="50" t="s">
        <v>332</v>
      </c>
      <c r="C143" s="55">
        <v>11905</v>
      </c>
      <c r="D143" s="51">
        <v>13637</v>
      </c>
      <c r="E143" s="197">
        <v>1970363</v>
      </c>
      <c r="F143" s="197"/>
      <c r="G143" s="44">
        <v>8.34</v>
      </c>
      <c r="H143" s="51">
        <v>12152</v>
      </c>
      <c r="I143" s="197">
        <v>538603</v>
      </c>
      <c r="J143" s="197"/>
      <c r="K143" s="51">
        <v>10464</v>
      </c>
      <c r="L143" s="197">
        <v>216777</v>
      </c>
      <c r="M143" s="197"/>
      <c r="N143" s="51">
        <v>198</v>
      </c>
      <c r="O143" s="197">
        <v>1964</v>
      </c>
      <c r="P143" s="197"/>
      <c r="Q143" s="51">
        <v>2835</v>
      </c>
      <c r="R143" s="197">
        <v>53450</v>
      </c>
      <c r="S143" s="197"/>
      <c r="T143" s="51">
        <v>12209</v>
      </c>
      <c r="U143" s="197">
        <v>1021979</v>
      </c>
      <c r="V143" s="197"/>
      <c r="W143" s="54" t="s">
        <v>334</v>
      </c>
      <c r="X143" s="209" t="s">
        <v>334</v>
      </c>
      <c r="Y143" s="209"/>
      <c r="Z143" s="51">
        <v>9</v>
      </c>
      <c r="AA143" s="197">
        <v>1454</v>
      </c>
      <c r="AB143" s="197"/>
      <c r="AC143" s="51">
        <v>89</v>
      </c>
      <c r="AD143" s="197">
        <v>1024</v>
      </c>
      <c r="AE143" s="197"/>
      <c r="AG143" s="46"/>
    </row>
    <row r="144" spans="1:33" s="47" customFormat="1" ht="16.5" customHeight="1">
      <c r="B144" s="52" t="s">
        <v>333</v>
      </c>
      <c r="C144" s="56">
        <v>11679</v>
      </c>
      <c r="D144" s="53">
        <v>13356</v>
      </c>
      <c r="E144" s="198">
        <v>1966846</v>
      </c>
      <c r="F144" s="198"/>
      <c r="G144" s="47">
        <v>8.25</v>
      </c>
      <c r="H144" s="53">
        <v>11954</v>
      </c>
      <c r="I144" s="198">
        <v>525838</v>
      </c>
      <c r="J144" s="198"/>
      <c r="K144" s="53">
        <v>10120</v>
      </c>
      <c r="L144" s="198">
        <v>211738</v>
      </c>
      <c r="M144" s="198"/>
      <c r="N144" s="53">
        <v>198</v>
      </c>
      <c r="O144" s="198">
        <v>1882</v>
      </c>
      <c r="P144" s="198"/>
      <c r="Q144" s="53">
        <v>2562</v>
      </c>
      <c r="R144" s="198">
        <v>51999</v>
      </c>
      <c r="S144" s="198"/>
      <c r="T144" s="53">
        <v>11923</v>
      </c>
      <c r="U144" s="198">
        <v>1046059</v>
      </c>
      <c r="V144" s="198"/>
      <c r="W144" s="57">
        <v>1</v>
      </c>
      <c r="X144" s="208">
        <v>5</v>
      </c>
      <c r="Y144" s="208"/>
      <c r="Z144" s="53">
        <v>13</v>
      </c>
      <c r="AA144" s="198">
        <v>1938</v>
      </c>
      <c r="AB144" s="198"/>
      <c r="AC144" s="53">
        <v>112</v>
      </c>
      <c r="AD144" s="198">
        <v>1042</v>
      </c>
      <c r="AE144" s="198"/>
      <c r="AG144" s="49"/>
    </row>
    <row r="145" spans="2:33" ht="16.5" customHeight="1" thickBot="1">
      <c r="B145" s="21"/>
      <c r="C145" s="36"/>
      <c r="D145" s="37"/>
      <c r="E145" s="195"/>
      <c r="F145" s="195"/>
      <c r="H145" s="37"/>
      <c r="I145" s="195"/>
      <c r="J145" s="195"/>
      <c r="K145" s="37"/>
      <c r="L145" s="195"/>
      <c r="M145" s="195"/>
      <c r="N145" s="37"/>
      <c r="O145" s="195"/>
      <c r="P145" s="195"/>
      <c r="Q145" s="37"/>
      <c r="R145" s="195"/>
      <c r="S145" s="195"/>
      <c r="T145" s="37"/>
      <c r="U145" s="195"/>
      <c r="V145" s="195"/>
      <c r="W145" s="37"/>
      <c r="X145" s="195"/>
      <c r="Y145" s="195"/>
      <c r="Z145" s="37"/>
      <c r="AA145" s="195"/>
      <c r="AB145" s="195"/>
      <c r="AC145" s="37"/>
      <c r="AD145" s="195"/>
      <c r="AE145" s="195"/>
      <c r="AG145" s="2"/>
    </row>
    <row r="146" spans="2:33" ht="16.5" customHeight="1" thickTop="1">
      <c r="B146" s="113" t="s">
        <v>5</v>
      </c>
      <c r="C146" s="188" t="s">
        <v>48</v>
      </c>
      <c r="D146" s="200"/>
      <c r="E146" s="201"/>
      <c r="F146" s="188" t="s">
        <v>299</v>
      </c>
      <c r="G146" s="202"/>
      <c r="H146" s="203"/>
      <c r="I146" s="138" t="s">
        <v>248</v>
      </c>
      <c r="J146" s="204"/>
      <c r="O146" s="2"/>
    </row>
    <row r="147" spans="2:33" ht="16.5" customHeight="1">
      <c r="B147" s="117"/>
      <c r="C147" s="19" t="s">
        <v>7</v>
      </c>
      <c r="D147" s="155" t="s">
        <v>247</v>
      </c>
      <c r="E147" s="207"/>
      <c r="F147" s="19" t="s">
        <v>7</v>
      </c>
      <c r="G147" s="155" t="s">
        <v>247</v>
      </c>
      <c r="H147" s="207"/>
      <c r="I147" s="205"/>
      <c r="J147" s="206"/>
      <c r="O147" s="2"/>
    </row>
    <row r="148" spans="2:33" ht="16.5" customHeight="1">
      <c r="B148" s="18"/>
      <c r="C148" s="35"/>
      <c r="D148" s="199"/>
      <c r="E148" s="199"/>
      <c r="F148" s="35"/>
      <c r="G148" s="199"/>
      <c r="H148" s="199"/>
      <c r="I148" s="199"/>
      <c r="J148" s="199"/>
      <c r="O148" s="2"/>
    </row>
    <row r="149" spans="2:33" s="44" customFormat="1" ht="16.5" customHeight="1">
      <c r="B149" s="50" t="s">
        <v>329</v>
      </c>
      <c r="C149" s="51">
        <v>7</v>
      </c>
      <c r="D149" s="197">
        <v>253</v>
      </c>
      <c r="E149" s="197"/>
      <c r="F149" s="51">
        <v>0</v>
      </c>
      <c r="G149" s="197">
        <v>0</v>
      </c>
      <c r="H149" s="197"/>
      <c r="I149" s="197">
        <v>130612</v>
      </c>
      <c r="J149" s="197"/>
      <c r="O149" s="46"/>
    </row>
    <row r="150" spans="2:33" s="44" customFormat="1" ht="16.5" customHeight="1">
      <c r="B150" s="50" t="s">
        <v>330</v>
      </c>
      <c r="C150" s="51">
        <v>3</v>
      </c>
      <c r="D150" s="197">
        <v>121</v>
      </c>
      <c r="E150" s="197"/>
      <c r="F150" s="51">
        <v>0</v>
      </c>
      <c r="G150" s="197">
        <v>0</v>
      </c>
      <c r="H150" s="197"/>
      <c r="I150" s="197">
        <v>136397</v>
      </c>
      <c r="J150" s="197"/>
      <c r="O150" s="46"/>
    </row>
    <row r="151" spans="2:33" s="44" customFormat="1" ht="16.5" customHeight="1">
      <c r="B151" s="50" t="s">
        <v>331</v>
      </c>
      <c r="C151" s="51">
        <v>7</v>
      </c>
      <c r="D151" s="197">
        <v>240</v>
      </c>
      <c r="E151" s="197"/>
      <c r="F151" s="51">
        <v>1</v>
      </c>
      <c r="G151" s="197">
        <v>300</v>
      </c>
      <c r="H151" s="197"/>
      <c r="I151" s="197">
        <v>134780</v>
      </c>
      <c r="J151" s="197"/>
      <c r="O151" s="46"/>
    </row>
    <row r="152" spans="2:33" s="44" customFormat="1" ht="16.5" customHeight="1">
      <c r="B152" s="50" t="s">
        <v>332</v>
      </c>
      <c r="C152" s="55">
        <v>7</v>
      </c>
      <c r="D152" s="197">
        <v>255</v>
      </c>
      <c r="E152" s="197"/>
      <c r="F152" s="51">
        <v>1</v>
      </c>
      <c r="G152" s="197">
        <v>300</v>
      </c>
      <c r="H152" s="197"/>
      <c r="I152" s="197">
        <v>134557</v>
      </c>
      <c r="J152" s="197"/>
      <c r="O152" s="46"/>
    </row>
    <row r="153" spans="2:33" s="47" customFormat="1" ht="16.5" customHeight="1">
      <c r="B153" s="52" t="s">
        <v>333</v>
      </c>
      <c r="C153" s="56">
        <v>13</v>
      </c>
      <c r="D153" s="198">
        <v>336</v>
      </c>
      <c r="E153" s="198"/>
      <c r="F153" s="53">
        <v>0</v>
      </c>
      <c r="G153" s="198">
        <v>0</v>
      </c>
      <c r="H153" s="198"/>
      <c r="I153" s="198">
        <v>126009</v>
      </c>
      <c r="J153" s="198"/>
      <c r="O153" s="46"/>
    </row>
    <row r="154" spans="2:33" ht="16.5" customHeight="1" thickBot="1">
      <c r="B154" s="21"/>
      <c r="C154" s="37"/>
      <c r="D154" s="195"/>
      <c r="E154" s="195"/>
      <c r="F154" s="37"/>
      <c r="G154" s="195"/>
      <c r="H154" s="195"/>
      <c r="I154" s="195"/>
      <c r="J154" s="195"/>
      <c r="O154" s="2"/>
    </row>
    <row r="155" spans="2:33" ht="16.5" customHeight="1" thickTop="1">
      <c r="B155" s="17" t="s">
        <v>298</v>
      </c>
      <c r="V155" s="4"/>
      <c r="AF155" s="2"/>
    </row>
    <row r="156" spans="2:33" ht="16.5" customHeight="1">
      <c r="B156" s="17" t="s">
        <v>49</v>
      </c>
      <c r="AF156" s="2"/>
    </row>
    <row r="157" spans="2:33" ht="16.5" customHeight="1">
      <c r="B157" s="1"/>
      <c r="AF157" s="2"/>
    </row>
    <row r="158" spans="2:33" ht="16.5" customHeight="1">
      <c r="B158" s="4" t="s">
        <v>348</v>
      </c>
      <c r="J158" s="2"/>
      <c r="L158" s="4" t="s">
        <v>349</v>
      </c>
      <c r="U158" s="2"/>
      <c r="AF158" s="2"/>
    </row>
    <row r="159" spans="2:33" ht="16.5" customHeight="1" thickBot="1">
      <c r="B159" s="4"/>
      <c r="J159" s="2"/>
      <c r="L159" s="4"/>
      <c r="N159" s="1" t="s">
        <v>223</v>
      </c>
      <c r="U159" s="2"/>
      <c r="AF159" s="2"/>
    </row>
    <row r="160" spans="2:33" ht="16.5" customHeight="1" thickTop="1">
      <c r="B160" s="113" t="s">
        <v>5</v>
      </c>
      <c r="C160" s="186" t="s">
        <v>50</v>
      </c>
      <c r="D160" s="186"/>
      <c r="E160" s="186"/>
      <c r="F160" s="186"/>
      <c r="G160" s="186"/>
      <c r="H160" s="196"/>
      <c r="I160" s="183" t="s">
        <v>52</v>
      </c>
      <c r="J160" s="193" t="s">
        <v>265</v>
      </c>
      <c r="L160" s="112" t="s">
        <v>5</v>
      </c>
      <c r="M160" s="113"/>
      <c r="N160" s="186" t="s">
        <v>55</v>
      </c>
      <c r="O160" s="186"/>
      <c r="P160" s="186"/>
      <c r="Q160" s="186"/>
      <c r="R160" s="186"/>
      <c r="S160" s="186"/>
      <c r="T160" s="186"/>
      <c r="U160" s="193" t="s">
        <v>62</v>
      </c>
      <c r="AF160" s="2"/>
    </row>
    <row r="161" spans="2:32" ht="16.5" customHeight="1">
      <c r="B161" s="115"/>
      <c r="C161" s="152" t="s">
        <v>12</v>
      </c>
      <c r="D161" s="152" t="s">
        <v>51</v>
      </c>
      <c r="E161" s="153" t="s">
        <v>53</v>
      </c>
      <c r="F161" s="153" t="s">
        <v>300</v>
      </c>
      <c r="G161" s="153" t="s">
        <v>54</v>
      </c>
      <c r="H161" s="153" t="s">
        <v>301</v>
      </c>
      <c r="I161" s="152"/>
      <c r="J161" s="155"/>
      <c r="L161" s="114"/>
      <c r="M161" s="115"/>
      <c r="N161" s="152" t="s">
        <v>56</v>
      </c>
      <c r="O161" s="152" t="s">
        <v>57</v>
      </c>
      <c r="P161" s="152" t="s">
        <v>58</v>
      </c>
      <c r="Q161" s="152" t="s">
        <v>59</v>
      </c>
      <c r="R161" s="152" t="s">
        <v>60</v>
      </c>
      <c r="S161" s="153" t="s">
        <v>61</v>
      </c>
      <c r="T161" s="152" t="s">
        <v>6</v>
      </c>
      <c r="U161" s="155"/>
      <c r="AF161" s="2"/>
    </row>
    <row r="162" spans="2:32" ht="16.5" customHeight="1">
      <c r="B162" s="115"/>
      <c r="C162" s="152"/>
      <c r="D162" s="152"/>
      <c r="E162" s="153"/>
      <c r="F162" s="152"/>
      <c r="G162" s="152"/>
      <c r="H162" s="152"/>
      <c r="I162" s="152"/>
      <c r="J162" s="155"/>
      <c r="L162" s="114"/>
      <c r="M162" s="115"/>
      <c r="N162" s="189"/>
      <c r="O162" s="189"/>
      <c r="P162" s="189"/>
      <c r="Q162" s="189"/>
      <c r="R162" s="189"/>
      <c r="S162" s="189"/>
      <c r="T162" s="189"/>
      <c r="U162" s="155"/>
      <c r="AF162" s="2"/>
    </row>
    <row r="163" spans="2:32" ht="16.5" customHeight="1">
      <c r="B163" s="115"/>
      <c r="C163" s="152"/>
      <c r="D163" s="152"/>
      <c r="E163" s="153"/>
      <c r="F163" s="152"/>
      <c r="G163" s="152"/>
      <c r="H163" s="152"/>
      <c r="I163" s="152"/>
      <c r="J163" s="155"/>
      <c r="L163" s="114"/>
      <c r="M163" s="115"/>
      <c r="N163" s="189"/>
      <c r="O163" s="189"/>
      <c r="P163" s="189"/>
      <c r="Q163" s="189"/>
      <c r="R163" s="189"/>
      <c r="S163" s="189"/>
      <c r="T163" s="189"/>
      <c r="U163" s="155"/>
      <c r="AF163" s="2"/>
    </row>
    <row r="164" spans="2:32" ht="16.5" customHeight="1">
      <c r="B164" s="117"/>
      <c r="C164" s="152"/>
      <c r="D164" s="189"/>
      <c r="E164" s="189"/>
      <c r="F164" s="194"/>
      <c r="G164" s="189"/>
      <c r="H164" s="189"/>
      <c r="I164" s="152"/>
      <c r="J164" s="155"/>
      <c r="L164" s="116"/>
      <c r="M164" s="117"/>
      <c r="N164" s="189"/>
      <c r="O164" s="189"/>
      <c r="P164" s="189"/>
      <c r="Q164" s="189"/>
      <c r="R164" s="189"/>
      <c r="S164" s="189"/>
      <c r="T164" s="189"/>
      <c r="U164" s="155"/>
      <c r="AF164" s="2"/>
    </row>
    <row r="165" spans="2:32" ht="16.5" customHeight="1">
      <c r="B165" s="18"/>
      <c r="C165" s="34"/>
      <c r="D165" s="35"/>
      <c r="E165" s="35"/>
      <c r="F165" s="35"/>
      <c r="G165" s="35"/>
      <c r="H165" s="35"/>
      <c r="I165" s="35"/>
      <c r="J165" s="35"/>
      <c r="L165" s="180"/>
      <c r="M165" s="181"/>
      <c r="N165" s="34"/>
      <c r="O165" s="35"/>
      <c r="P165" s="35"/>
      <c r="Q165" s="35"/>
      <c r="R165" s="35"/>
      <c r="S165" s="35"/>
      <c r="T165" s="35"/>
      <c r="U165" s="35"/>
      <c r="AF165" s="2"/>
    </row>
    <row r="166" spans="2:32" ht="16.5" customHeight="1">
      <c r="B166" s="18" t="s">
        <v>1</v>
      </c>
      <c r="C166" s="9">
        <v>5621</v>
      </c>
      <c r="D166" s="5">
        <v>365</v>
      </c>
      <c r="E166" s="5">
        <v>448</v>
      </c>
      <c r="F166" s="5">
        <v>75</v>
      </c>
      <c r="G166" s="5">
        <v>2936</v>
      </c>
      <c r="H166" s="5">
        <v>1797</v>
      </c>
      <c r="I166" s="5">
        <v>1264</v>
      </c>
      <c r="J166" s="5">
        <v>182</v>
      </c>
      <c r="L166" s="101" t="s">
        <v>329</v>
      </c>
      <c r="M166" s="100"/>
      <c r="N166" s="51">
        <v>26601</v>
      </c>
      <c r="O166" s="51">
        <v>23932</v>
      </c>
      <c r="P166" s="51">
        <v>18215</v>
      </c>
      <c r="Q166" s="51">
        <v>2568</v>
      </c>
      <c r="R166" s="51">
        <v>498</v>
      </c>
      <c r="S166" s="51">
        <v>1829</v>
      </c>
      <c r="T166" s="51">
        <v>822</v>
      </c>
      <c r="U166" s="51">
        <v>8439</v>
      </c>
      <c r="AF166" s="2"/>
    </row>
    <row r="167" spans="2:32" ht="16.5" customHeight="1">
      <c r="B167" s="18" t="s">
        <v>2</v>
      </c>
      <c r="C167" s="9">
        <v>5705</v>
      </c>
      <c r="D167" s="5">
        <v>365</v>
      </c>
      <c r="E167" s="5">
        <v>448</v>
      </c>
      <c r="F167" s="5">
        <v>77</v>
      </c>
      <c r="G167" s="5">
        <v>2933</v>
      </c>
      <c r="H167" s="5">
        <v>1882</v>
      </c>
      <c r="I167" s="5">
        <v>1283</v>
      </c>
      <c r="J167" s="5">
        <v>19</v>
      </c>
      <c r="L167" s="101" t="s">
        <v>330</v>
      </c>
      <c r="M167" s="100"/>
      <c r="N167" s="51">
        <v>25995</v>
      </c>
      <c r="O167" s="51">
        <v>21449</v>
      </c>
      <c r="P167" s="51">
        <v>17576</v>
      </c>
      <c r="Q167" s="51">
        <v>907</v>
      </c>
      <c r="R167" s="51">
        <v>173</v>
      </c>
      <c r="S167" s="51">
        <v>1796</v>
      </c>
      <c r="T167" s="51">
        <v>997</v>
      </c>
      <c r="U167" s="51">
        <v>8254</v>
      </c>
      <c r="AF167" s="2"/>
    </row>
    <row r="168" spans="2:32" ht="16.5" customHeight="1">
      <c r="B168" s="18" t="s">
        <v>254</v>
      </c>
      <c r="C168" s="9">
        <v>5560</v>
      </c>
      <c r="D168" s="5">
        <v>355</v>
      </c>
      <c r="E168" s="5">
        <v>441</v>
      </c>
      <c r="F168" s="5">
        <v>70</v>
      </c>
      <c r="G168" s="5">
        <v>2835</v>
      </c>
      <c r="H168" s="5">
        <v>1859</v>
      </c>
      <c r="I168" s="5">
        <v>1312</v>
      </c>
      <c r="J168" s="5">
        <v>152</v>
      </c>
      <c r="L168" s="101" t="s">
        <v>331</v>
      </c>
      <c r="M168" s="100"/>
      <c r="N168" s="51">
        <v>24479</v>
      </c>
      <c r="O168" s="51">
        <v>21849</v>
      </c>
      <c r="P168" s="51">
        <v>17070</v>
      </c>
      <c r="Q168" s="51">
        <v>1344</v>
      </c>
      <c r="R168" s="51">
        <v>202</v>
      </c>
      <c r="S168" s="51">
        <v>1771</v>
      </c>
      <c r="T168" s="51">
        <v>1462</v>
      </c>
      <c r="U168" s="51">
        <v>8076</v>
      </c>
      <c r="AF168" s="2"/>
    </row>
    <row r="169" spans="2:32" ht="16.5" customHeight="1">
      <c r="B169" s="18" t="s">
        <v>255</v>
      </c>
      <c r="C169" s="9">
        <v>5496</v>
      </c>
      <c r="D169" s="5">
        <v>339</v>
      </c>
      <c r="E169" s="5">
        <v>425</v>
      </c>
      <c r="F169" s="5">
        <v>66</v>
      </c>
      <c r="G169" s="5">
        <v>2807</v>
      </c>
      <c r="H169" s="5">
        <v>1859</v>
      </c>
      <c r="I169" s="5">
        <v>1345</v>
      </c>
      <c r="J169" s="5">
        <v>146</v>
      </c>
      <c r="L169" s="101" t="s">
        <v>332</v>
      </c>
      <c r="M169" s="100"/>
      <c r="N169" s="51">
        <v>24500</v>
      </c>
      <c r="O169" s="51">
        <v>21590</v>
      </c>
      <c r="P169" s="51">
        <v>16531</v>
      </c>
      <c r="Q169" s="51">
        <v>1212</v>
      </c>
      <c r="R169" s="51">
        <v>314</v>
      </c>
      <c r="S169" s="51">
        <v>1682</v>
      </c>
      <c r="T169" s="51">
        <v>1851</v>
      </c>
      <c r="U169" s="51">
        <v>7810</v>
      </c>
      <c r="AF169" s="2"/>
    </row>
    <row r="170" spans="2:32" s="4" customFormat="1" ht="16.5" customHeight="1">
      <c r="B170" s="16" t="s">
        <v>336</v>
      </c>
      <c r="C170" s="10">
        <v>5420</v>
      </c>
      <c r="D170" s="6">
        <v>325</v>
      </c>
      <c r="E170" s="6">
        <v>419</v>
      </c>
      <c r="F170" s="6">
        <v>63</v>
      </c>
      <c r="G170" s="6">
        <v>2763</v>
      </c>
      <c r="H170" s="6">
        <v>1850</v>
      </c>
      <c r="I170" s="6">
        <v>1392</v>
      </c>
      <c r="J170" s="6">
        <v>131</v>
      </c>
      <c r="K170" s="12"/>
      <c r="L170" s="97" t="s">
        <v>333</v>
      </c>
      <c r="M170" s="96"/>
      <c r="N170" s="53">
        <v>23720</v>
      </c>
      <c r="O170" s="53">
        <v>21071</v>
      </c>
      <c r="P170" s="53">
        <v>16237</v>
      </c>
      <c r="Q170" s="53">
        <v>1381</v>
      </c>
      <c r="R170" s="53">
        <v>285</v>
      </c>
      <c r="S170" s="53">
        <v>1484</v>
      </c>
      <c r="T170" s="53">
        <v>1684</v>
      </c>
      <c r="U170" s="53">
        <v>7541</v>
      </c>
      <c r="AF170" s="2"/>
    </row>
    <row r="171" spans="2:32" ht="16.5" customHeight="1" thickBot="1">
      <c r="B171" s="21"/>
      <c r="C171" s="36"/>
      <c r="D171" s="37"/>
      <c r="E171" s="37"/>
      <c r="F171" s="37"/>
      <c r="G171" s="37"/>
      <c r="H171" s="37"/>
      <c r="I171" s="37"/>
      <c r="J171" s="37"/>
      <c r="L171" s="98"/>
      <c r="M171" s="99"/>
      <c r="N171" s="36"/>
      <c r="O171" s="37"/>
      <c r="P171" s="37"/>
      <c r="Q171" s="37"/>
      <c r="R171" s="37"/>
      <c r="S171" s="37"/>
      <c r="T171" s="37"/>
      <c r="U171" s="37"/>
      <c r="AF171" s="2"/>
    </row>
    <row r="172" spans="2:32" ht="16.5" customHeight="1" thickTop="1">
      <c r="B172" s="17" t="s">
        <v>200</v>
      </c>
      <c r="L172" s="17" t="s">
        <v>9</v>
      </c>
      <c r="M172" s="33"/>
      <c r="AF172" s="2"/>
    </row>
    <row r="173" spans="2:32" ht="16.5" customHeight="1">
      <c r="AF173" s="2"/>
    </row>
    <row r="174" spans="2:32" ht="16.5" customHeight="1">
      <c r="B174" s="4" t="s">
        <v>350</v>
      </c>
      <c r="Q174" s="2"/>
      <c r="AF174" s="2"/>
    </row>
    <row r="175" spans="2:32" ht="16.5" customHeight="1" thickBot="1">
      <c r="B175" s="4"/>
      <c r="Q175" s="2"/>
      <c r="AF175" s="2"/>
    </row>
    <row r="176" spans="2:32" ht="16.5" customHeight="1" thickTop="1">
      <c r="B176" s="113" t="s">
        <v>5</v>
      </c>
      <c r="C176" s="190" t="s">
        <v>67</v>
      </c>
      <c r="D176" s="182" t="s">
        <v>63</v>
      </c>
      <c r="E176" s="182"/>
      <c r="F176" s="182"/>
      <c r="G176" s="182"/>
      <c r="H176" s="182"/>
      <c r="I176" s="182"/>
      <c r="J176" s="182"/>
      <c r="K176" s="182"/>
      <c r="L176" s="182"/>
      <c r="M176" s="182"/>
      <c r="N176" s="182"/>
      <c r="O176" s="182"/>
      <c r="P176" s="182"/>
      <c r="Q176" s="182"/>
      <c r="R176" s="182"/>
      <c r="S176" s="182"/>
      <c r="T176" s="191" t="s">
        <v>202</v>
      </c>
      <c r="U176" s="182" t="s">
        <v>64</v>
      </c>
      <c r="V176" s="118"/>
      <c r="AF176" s="2"/>
    </row>
    <row r="177" spans="2:32" ht="16.5" customHeight="1">
      <c r="B177" s="115"/>
      <c r="C177" s="152"/>
      <c r="D177" s="152" t="s">
        <v>12</v>
      </c>
      <c r="E177" s="153" t="s">
        <v>370</v>
      </c>
      <c r="F177" s="153" t="s">
        <v>376</v>
      </c>
      <c r="G177" s="153" t="s">
        <v>374</v>
      </c>
      <c r="H177" s="153" t="s">
        <v>373</v>
      </c>
      <c r="I177" s="153" t="s">
        <v>372</v>
      </c>
      <c r="J177" s="153" t="s">
        <v>371</v>
      </c>
      <c r="K177" s="153" t="s">
        <v>68</v>
      </c>
      <c r="L177" s="153" t="s">
        <v>69</v>
      </c>
      <c r="M177" s="153" t="s">
        <v>70</v>
      </c>
      <c r="N177" s="153" t="s">
        <v>377</v>
      </c>
      <c r="O177" s="153" t="s">
        <v>71</v>
      </c>
      <c r="P177" s="153" t="s">
        <v>378</v>
      </c>
      <c r="Q177" s="153" t="s">
        <v>375</v>
      </c>
      <c r="R177" s="153" t="s">
        <v>72</v>
      </c>
      <c r="S177" s="153" t="s">
        <v>322</v>
      </c>
      <c r="T177" s="192"/>
      <c r="U177" s="156"/>
      <c r="V177" s="141"/>
      <c r="AF177" s="2"/>
    </row>
    <row r="178" spans="2:32" s="40" customFormat="1" ht="16.5" customHeight="1">
      <c r="B178" s="115"/>
      <c r="C178" s="152"/>
      <c r="D178" s="152"/>
      <c r="E178" s="153"/>
      <c r="F178" s="153"/>
      <c r="G178" s="153"/>
      <c r="H178" s="153"/>
      <c r="I178" s="153"/>
      <c r="J178" s="153"/>
      <c r="K178" s="153"/>
      <c r="L178" s="153"/>
      <c r="M178" s="153"/>
      <c r="N178" s="153"/>
      <c r="O178" s="153"/>
      <c r="P178" s="153"/>
      <c r="Q178" s="153"/>
      <c r="R178" s="153"/>
      <c r="S178" s="153"/>
      <c r="T178" s="192"/>
      <c r="U178" s="156"/>
      <c r="V178" s="141"/>
      <c r="AF178" s="2"/>
    </row>
    <row r="179" spans="2:32" s="40" customFormat="1" ht="16.5" customHeight="1">
      <c r="B179" s="115"/>
      <c r="C179" s="152"/>
      <c r="D179" s="152"/>
      <c r="E179" s="153"/>
      <c r="F179" s="153"/>
      <c r="G179" s="153"/>
      <c r="H179" s="153"/>
      <c r="I179" s="153"/>
      <c r="J179" s="153"/>
      <c r="K179" s="153"/>
      <c r="L179" s="153"/>
      <c r="M179" s="153"/>
      <c r="N179" s="153"/>
      <c r="O179" s="153"/>
      <c r="P179" s="153"/>
      <c r="Q179" s="153"/>
      <c r="R179" s="153"/>
      <c r="S179" s="153"/>
      <c r="T179" s="192"/>
      <c r="U179" s="156"/>
      <c r="V179" s="141"/>
      <c r="AF179" s="2"/>
    </row>
    <row r="180" spans="2:32" ht="16.5" customHeight="1">
      <c r="B180" s="115"/>
      <c r="C180" s="152"/>
      <c r="D180" s="152"/>
      <c r="E180" s="153"/>
      <c r="F180" s="153"/>
      <c r="G180" s="153"/>
      <c r="H180" s="153"/>
      <c r="I180" s="153"/>
      <c r="J180" s="153"/>
      <c r="K180" s="153"/>
      <c r="L180" s="153"/>
      <c r="M180" s="153"/>
      <c r="N180" s="153"/>
      <c r="O180" s="153"/>
      <c r="P180" s="153"/>
      <c r="Q180" s="153"/>
      <c r="R180" s="153"/>
      <c r="S180" s="153"/>
      <c r="T180" s="192"/>
      <c r="U180" s="156"/>
      <c r="V180" s="141"/>
      <c r="AF180" s="2"/>
    </row>
    <row r="181" spans="2:32" ht="16.5" customHeight="1">
      <c r="B181" s="115"/>
      <c r="C181" s="152"/>
      <c r="D181" s="152"/>
      <c r="E181" s="153"/>
      <c r="F181" s="153"/>
      <c r="G181" s="153"/>
      <c r="H181" s="153"/>
      <c r="I181" s="153"/>
      <c r="J181" s="153"/>
      <c r="K181" s="153"/>
      <c r="L181" s="153"/>
      <c r="M181" s="153"/>
      <c r="N181" s="153"/>
      <c r="O181" s="153"/>
      <c r="P181" s="153"/>
      <c r="Q181" s="153"/>
      <c r="R181" s="153"/>
      <c r="S181" s="153"/>
      <c r="T181" s="192"/>
      <c r="U181" s="156"/>
      <c r="V181" s="141"/>
      <c r="AF181" s="2"/>
    </row>
    <row r="182" spans="2:32" ht="16.5" customHeight="1">
      <c r="B182" s="117"/>
      <c r="C182" s="152"/>
      <c r="D182" s="189"/>
      <c r="E182" s="189"/>
      <c r="F182" s="189"/>
      <c r="G182" s="189"/>
      <c r="H182" s="189"/>
      <c r="I182" s="189"/>
      <c r="J182" s="189"/>
      <c r="K182" s="189"/>
      <c r="L182" s="189"/>
      <c r="M182" s="189"/>
      <c r="N182" s="189"/>
      <c r="O182" s="189"/>
      <c r="P182" s="189"/>
      <c r="Q182" s="189"/>
      <c r="R182" s="189"/>
      <c r="S182" s="189"/>
      <c r="T182" s="192"/>
      <c r="U182" s="19" t="s">
        <v>65</v>
      </c>
      <c r="V182" s="22" t="s">
        <v>66</v>
      </c>
      <c r="AF182" s="2"/>
    </row>
    <row r="183" spans="2:32" ht="16.5" customHeight="1">
      <c r="B183" s="18"/>
      <c r="C183" s="34"/>
      <c r="D183" s="35"/>
      <c r="E183" s="35"/>
      <c r="F183" s="35"/>
      <c r="G183" s="35"/>
      <c r="H183" s="35"/>
      <c r="I183" s="35"/>
      <c r="J183" s="35"/>
      <c r="K183" s="35"/>
      <c r="L183" s="35"/>
      <c r="M183" s="35"/>
      <c r="N183" s="35"/>
      <c r="O183" s="35"/>
      <c r="P183" s="35"/>
      <c r="Q183" s="35"/>
      <c r="R183" s="35"/>
      <c r="S183" s="35"/>
      <c r="T183" s="35"/>
      <c r="U183" s="35"/>
      <c r="V183" s="35"/>
      <c r="AF183" s="2"/>
    </row>
    <row r="184" spans="2:32" ht="16.5" customHeight="1">
      <c r="B184" s="50" t="s">
        <v>329</v>
      </c>
      <c r="C184" s="51">
        <v>373</v>
      </c>
      <c r="D184" s="51">
        <v>7589</v>
      </c>
      <c r="E184" s="51">
        <v>667</v>
      </c>
      <c r="F184" s="51">
        <v>174</v>
      </c>
      <c r="G184" s="51">
        <v>534</v>
      </c>
      <c r="H184" s="51">
        <v>149</v>
      </c>
      <c r="I184" s="51">
        <v>592</v>
      </c>
      <c r="J184" s="51">
        <v>266</v>
      </c>
      <c r="K184" s="51">
        <v>0</v>
      </c>
      <c r="L184" s="51">
        <v>155</v>
      </c>
      <c r="M184" s="51">
        <v>58</v>
      </c>
      <c r="N184" s="51">
        <v>22</v>
      </c>
      <c r="O184" s="51">
        <v>280</v>
      </c>
      <c r="P184" s="51">
        <v>137</v>
      </c>
      <c r="Q184" s="51">
        <v>440</v>
      </c>
      <c r="R184" s="51">
        <v>2406</v>
      </c>
      <c r="S184" s="51">
        <v>1709</v>
      </c>
      <c r="T184" s="51">
        <v>21632</v>
      </c>
      <c r="U184" s="51">
        <v>55474</v>
      </c>
      <c r="V184" s="51">
        <v>73241</v>
      </c>
      <c r="W184" s="44"/>
      <c r="X184" s="44"/>
      <c r="Y184" s="44"/>
      <c r="AF184" s="2"/>
    </row>
    <row r="185" spans="2:32" ht="16.5" customHeight="1">
      <c r="B185" s="50" t="s">
        <v>330</v>
      </c>
      <c r="C185" s="51">
        <v>373</v>
      </c>
      <c r="D185" s="51">
        <v>6220</v>
      </c>
      <c r="E185" s="51">
        <v>387</v>
      </c>
      <c r="F185" s="51">
        <v>159</v>
      </c>
      <c r="G185" s="51">
        <v>502</v>
      </c>
      <c r="H185" s="51">
        <v>158</v>
      </c>
      <c r="I185" s="51">
        <v>489</v>
      </c>
      <c r="J185" s="51">
        <v>163</v>
      </c>
      <c r="K185" s="51">
        <v>0</v>
      </c>
      <c r="L185" s="51">
        <v>161</v>
      </c>
      <c r="M185" s="51">
        <v>18</v>
      </c>
      <c r="N185" s="51">
        <v>21</v>
      </c>
      <c r="O185" s="51">
        <v>214</v>
      </c>
      <c r="P185" s="51">
        <v>123</v>
      </c>
      <c r="Q185" s="51">
        <v>423</v>
      </c>
      <c r="R185" s="51">
        <v>1600</v>
      </c>
      <c r="S185" s="51">
        <v>1802</v>
      </c>
      <c r="T185" s="51">
        <v>22736</v>
      </c>
      <c r="U185" s="51">
        <v>53155</v>
      </c>
      <c r="V185" s="51">
        <v>64339</v>
      </c>
      <c r="W185" s="44"/>
      <c r="X185" s="44"/>
      <c r="Y185" s="44"/>
      <c r="AF185" s="2"/>
    </row>
    <row r="186" spans="2:32" ht="16.5" customHeight="1">
      <c r="B186" s="50" t="s">
        <v>331</v>
      </c>
      <c r="C186" s="51">
        <v>373</v>
      </c>
      <c r="D186" s="51">
        <v>6552</v>
      </c>
      <c r="E186" s="51">
        <v>493</v>
      </c>
      <c r="F186" s="51">
        <v>164</v>
      </c>
      <c r="G186" s="51">
        <v>602</v>
      </c>
      <c r="H186" s="51">
        <v>220</v>
      </c>
      <c r="I186" s="51">
        <v>387</v>
      </c>
      <c r="J186" s="51">
        <v>205</v>
      </c>
      <c r="K186" s="51">
        <v>0</v>
      </c>
      <c r="L186" s="51">
        <v>175</v>
      </c>
      <c r="M186" s="51">
        <v>30</v>
      </c>
      <c r="N186" s="51">
        <v>27</v>
      </c>
      <c r="O186" s="51">
        <v>184</v>
      </c>
      <c r="P186" s="51">
        <v>98</v>
      </c>
      <c r="Q186" s="51">
        <v>324</v>
      </c>
      <c r="R186" s="51">
        <v>1481</v>
      </c>
      <c r="S186" s="51">
        <v>2162</v>
      </c>
      <c r="T186" s="51">
        <v>26241</v>
      </c>
      <c r="U186" s="51">
        <v>55003</v>
      </c>
      <c r="V186" s="51">
        <v>66695</v>
      </c>
      <c r="W186" s="44"/>
      <c r="X186" s="44"/>
      <c r="Y186" s="44"/>
      <c r="AF186" s="2"/>
    </row>
    <row r="187" spans="2:32" ht="16.5" customHeight="1">
      <c r="B187" s="50" t="s">
        <v>332</v>
      </c>
      <c r="C187" s="51">
        <v>373</v>
      </c>
      <c r="D187" s="51">
        <v>6714</v>
      </c>
      <c r="E187" s="51">
        <v>426</v>
      </c>
      <c r="F187" s="51">
        <v>151</v>
      </c>
      <c r="G187" s="51">
        <v>391</v>
      </c>
      <c r="H187" s="51">
        <v>245</v>
      </c>
      <c r="I187" s="51">
        <v>403</v>
      </c>
      <c r="J187" s="51">
        <v>260</v>
      </c>
      <c r="K187" s="51">
        <v>0</v>
      </c>
      <c r="L187" s="51">
        <v>188</v>
      </c>
      <c r="M187" s="51">
        <v>26</v>
      </c>
      <c r="N187" s="51">
        <v>36</v>
      </c>
      <c r="O187" s="51">
        <v>196</v>
      </c>
      <c r="P187" s="51">
        <v>125</v>
      </c>
      <c r="Q187" s="51">
        <v>368</v>
      </c>
      <c r="R187" s="51">
        <v>1383</v>
      </c>
      <c r="S187" s="51">
        <v>2516</v>
      </c>
      <c r="T187" s="51">
        <v>26469</v>
      </c>
      <c r="U187" s="51">
        <v>56725</v>
      </c>
      <c r="V187" s="51">
        <v>70383</v>
      </c>
      <c r="W187" s="44"/>
      <c r="X187" s="44"/>
      <c r="Y187" s="44"/>
      <c r="AF187" s="2"/>
    </row>
    <row r="188" spans="2:32" s="4" customFormat="1" ht="16.5" customHeight="1">
      <c r="B188" s="52" t="s">
        <v>333</v>
      </c>
      <c r="C188" s="53">
        <v>373</v>
      </c>
      <c r="D188" s="53">
        <v>6829</v>
      </c>
      <c r="E188" s="53">
        <v>565</v>
      </c>
      <c r="F188" s="53">
        <v>177</v>
      </c>
      <c r="G188" s="53">
        <v>374</v>
      </c>
      <c r="H188" s="53">
        <v>264</v>
      </c>
      <c r="I188" s="53">
        <v>480</v>
      </c>
      <c r="J188" s="53">
        <v>243</v>
      </c>
      <c r="K188" s="53">
        <v>0</v>
      </c>
      <c r="L188" s="53">
        <v>165</v>
      </c>
      <c r="M188" s="53">
        <v>24</v>
      </c>
      <c r="N188" s="53">
        <v>14</v>
      </c>
      <c r="O188" s="53">
        <v>174</v>
      </c>
      <c r="P188" s="53">
        <v>133</v>
      </c>
      <c r="Q188" s="53">
        <v>393</v>
      </c>
      <c r="R188" s="53">
        <v>1876</v>
      </c>
      <c r="S188" s="53">
        <v>1947</v>
      </c>
      <c r="T188" s="53">
        <v>28830</v>
      </c>
      <c r="U188" s="53">
        <v>56225</v>
      </c>
      <c r="V188" s="53">
        <v>71116</v>
      </c>
      <c r="W188" s="47"/>
      <c r="X188" s="47"/>
      <c r="Y188" s="47"/>
      <c r="AF188" s="2"/>
    </row>
    <row r="189" spans="2:32" ht="16.5" customHeight="1" thickBot="1">
      <c r="B189" s="21"/>
      <c r="C189" s="36"/>
      <c r="D189" s="37"/>
      <c r="E189" s="37"/>
      <c r="F189" s="37"/>
      <c r="G189" s="37"/>
      <c r="H189" s="37"/>
      <c r="I189" s="37"/>
      <c r="J189" s="37"/>
      <c r="K189" s="37"/>
      <c r="L189" s="37"/>
      <c r="M189" s="37"/>
      <c r="N189" s="37"/>
      <c r="O189" s="37"/>
      <c r="P189" s="37"/>
      <c r="Q189" s="37"/>
      <c r="R189" s="37"/>
      <c r="S189" s="37"/>
      <c r="T189" s="37"/>
      <c r="U189" s="37"/>
      <c r="V189" s="37"/>
      <c r="AF189" s="2"/>
    </row>
    <row r="190" spans="2:32" ht="16.5" customHeight="1" thickTop="1">
      <c r="B190" s="17" t="s">
        <v>201</v>
      </c>
      <c r="AF190" s="2"/>
    </row>
    <row r="191" spans="2:32" ht="16.5" customHeight="1">
      <c r="B191" s="17" t="s">
        <v>9</v>
      </c>
      <c r="AF191" s="2"/>
    </row>
    <row r="192" spans="2:32" ht="16.5" customHeight="1">
      <c r="B192" s="1"/>
      <c r="AF192" s="2"/>
    </row>
    <row r="193" spans="1:33" ht="16.5" customHeight="1">
      <c r="B193" s="1"/>
      <c r="AF193" s="2"/>
    </row>
    <row r="194" spans="1:33" ht="16.5" customHeight="1">
      <c r="B194" s="1"/>
      <c r="AF194" s="2"/>
    </row>
    <row r="195" spans="1:33" ht="16.5" customHeight="1">
      <c r="B195" s="1"/>
      <c r="AF195" s="2"/>
    </row>
    <row r="196" spans="1:33" s="40" customFormat="1" ht="16.5" customHeight="1">
      <c r="B196" s="1"/>
      <c r="AF196" s="2"/>
    </row>
    <row r="197" spans="1:33" ht="16.5" customHeight="1">
      <c r="B197" s="1"/>
      <c r="AF197" s="2"/>
    </row>
    <row r="198" spans="1:33" ht="16.5" customHeight="1">
      <c r="B198" s="1"/>
      <c r="AF198" s="2"/>
    </row>
    <row r="199" spans="1:33" ht="16.5" customHeight="1">
      <c r="B199" s="1"/>
      <c r="AF199" s="2"/>
    </row>
    <row r="200" spans="1:33" ht="16.5" customHeight="1">
      <c r="B200" s="1"/>
      <c r="AF200" s="2"/>
    </row>
    <row r="201" spans="1:33" ht="16.5" customHeight="1">
      <c r="A201" s="1" t="str">
        <f>VALUE(SUBSTITUTE(AG134,$B$2,""))+1&amp;"　Ｎ 社会保障・公衆衛生"</f>
        <v>132　Ｎ 社会保障・公衆衛生</v>
      </c>
      <c r="B201" s="1"/>
      <c r="AF201" s="2"/>
      <c r="AG201" s="2" t="str">
        <f>"Ｎ 社会保障・公衆衛生　"&amp;VALUE(SUBSTITUTE(A201,$B$2,""))+1</f>
        <v>Ｎ 社会保障・公衆衛生　133</v>
      </c>
    </row>
    <row r="202" spans="1:33" ht="16.5" customHeight="1">
      <c r="B202" s="4" t="s">
        <v>351</v>
      </c>
      <c r="J202" s="2"/>
      <c r="U202" s="2"/>
      <c r="AF202" s="2"/>
    </row>
    <row r="203" spans="1:33" ht="16.5" customHeight="1" thickBot="1">
      <c r="B203" s="4"/>
      <c r="J203" s="2"/>
      <c r="N203" s="2"/>
      <c r="O203" s="2"/>
      <c r="AB203" s="2" t="s">
        <v>250</v>
      </c>
      <c r="AF203" s="2"/>
    </row>
    <row r="204" spans="1:33" ht="16.5" customHeight="1" thickTop="1">
      <c r="B204" s="112" t="s">
        <v>4</v>
      </c>
      <c r="C204" s="186" t="s">
        <v>253</v>
      </c>
      <c r="D204" s="186"/>
      <c r="E204" s="186"/>
      <c r="F204" s="186"/>
      <c r="G204" s="186"/>
      <c r="H204" s="186"/>
      <c r="I204" s="186"/>
      <c r="J204" s="186"/>
      <c r="K204" s="186"/>
      <c r="L204" s="186"/>
      <c r="M204" s="186"/>
      <c r="N204" s="186"/>
      <c r="O204" s="186"/>
      <c r="P204" s="186" t="s">
        <v>206</v>
      </c>
      <c r="Q204" s="186"/>
      <c r="R204" s="186"/>
      <c r="S204" s="186"/>
      <c r="T204" s="186"/>
      <c r="U204" s="186"/>
      <c r="V204" s="186"/>
      <c r="W204" s="186"/>
      <c r="X204" s="186"/>
      <c r="Y204" s="186"/>
      <c r="Z204" s="186"/>
      <c r="AA204" s="186"/>
      <c r="AB204" s="188"/>
      <c r="AF204" s="2"/>
    </row>
    <row r="205" spans="1:33" ht="16.5" customHeight="1">
      <c r="B205" s="114"/>
      <c r="C205" s="152" t="s">
        <v>73</v>
      </c>
      <c r="D205" s="152" t="s">
        <v>74</v>
      </c>
      <c r="E205" s="184" t="s">
        <v>75</v>
      </c>
      <c r="F205" s="187"/>
      <c r="G205" s="187"/>
      <c r="H205" s="187"/>
      <c r="I205" s="153" t="s">
        <v>203</v>
      </c>
      <c r="J205" s="184" t="s">
        <v>204</v>
      </c>
      <c r="K205" s="184"/>
      <c r="L205" s="184"/>
      <c r="M205" s="184"/>
      <c r="N205" s="184"/>
      <c r="O205" s="184"/>
      <c r="P205" s="152" t="s">
        <v>73</v>
      </c>
      <c r="Q205" s="152" t="s">
        <v>74</v>
      </c>
      <c r="R205" s="184" t="s">
        <v>75</v>
      </c>
      <c r="S205" s="187"/>
      <c r="T205" s="187"/>
      <c r="U205" s="187"/>
      <c r="V205" s="153" t="s">
        <v>203</v>
      </c>
      <c r="W205" s="184" t="s">
        <v>204</v>
      </c>
      <c r="X205" s="184"/>
      <c r="Y205" s="184"/>
      <c r="Z205" s="184"/>
      <c r="AA205" s="184"/>
      <c r="AB205" s="185"/>
      <c r="AF205" s="2"/>
    </row>
    <row r="206" spans="1:33" ht="16.5" customHeight="1">
      <c r="B206" s="114"/>
      <c r="C206" s="152"/>
      <c r="D206" s="152"/>
      <c r="E206" s="153" t="s">
        <v>12</v>
      </c>
      <c r="F206" s="153" t="s">
        <v>83</v>
      </c>
      <c r="G206" s="153" t="s">
        <v>82</v>
      </c>
      <c r="H206" s="153" t="s">
        <v>81</v>
      </c>
      <c r="I206" s="153"/>
      <c r="J206" s="152" t="s">
        <v>12</v>
      </c>
      <c r="K206" s="152" t="s">
        <v>76</v>
      </c>
      <c r="L206" s="152" t="s">
        <v>77</v>
      </c>
      <c r="M206" s="152" t="s">
        <v>78</v>
      </c>
      <c r="N206" s="152" t="s">
        <v>79</v>
      </c>
      <c r="O206" s="152" t="s">
        <v>80</v>
      </c>
      <c r="P206" s="152"/>
      <c r="Q206" s="152"/>
      <c r="R206" s="153" t="s">
        <v>12</v>
      </c>
      <c r="S206" s="153" t="s">
        <v>83</v>
      </c>
      <c r="T206" s="153" t="s">
        <v>82</v>
      </c>
      <c r="U206" s="153" t="s">
        <v>81</v>
      </c>
      <c r="V206" s="153"/>
      <c r="W206" s="152" t="s">
        <v>12</v>
      </c>
      <c r="X206" s="152" t="s">
        <v>76</v>
      </c>
      <c r="Y206" s="152" t="s">
        <v>77</v>
      </c>
      <c r="Z206" s="152" t="s">
        <v>78</v>
      </c>
      <c r="AA206" s="152" t="s">
        <v>79</v>
      </c>
      <c r="AB206" s="155" t="s">
        <v>80</v>
      </c>
      <c r="AF206" s="2"/>
    </row>
    <row r="207" spans="1:33" ht="16.5" customHeight="1">
      <c r="B207" s="116"/>
      <c r="C207" s="152"/>
      <c r="D207" s="152"/>
      <c r="E207" s="153"/>
      <c r="F207" s="153"/>
      <c r="G207" s="153"/>
      <c r="H207" s="153"/>
      <c r="I207" s="153"/>
      <c r="J207" s="152"/>
      <c r="K207" s="152"/>
      <c r="L207" s="152"/>
      <c r="M207" s="152"/>
      <c r="N207" s="152"/>
      <c r="O207" s="152"/>
      <c r="P207" s="152"/>
      <c r="Q207" s="152"/>
      <c r="R207" s="153"/>
      <c r="S207" s="153"/>
      <c r="T207" s="153"/>
      <c r="U207" s="153"/>
      <c r="V207" s="153"/>
      <c r="W207" s="152"/>
      <c r="X207" s="152"/>
      <c r="Y207" s="152"/>
      <c r="Z207" s="152"/>
      <c r="AA207" s="152"/>
      <c r="AB207" s="155"/>
      <c r="AF207" s="2"/>
    </row>
    <row r="208" spans="1:33" ht="16.5" customHeight="1">
      <c r="B208" s="18"/>
      <c r="C208" s="34"/>
      <c r="D208" s="35"/>
      <c r="E208" s="35"/>
      <c r="F208" s="35"/>
      <c r="G208" s="35"/>
      <c r="H208" s="35"/>
      <c r="I208" s="35"/>
      <c r="J208" s="35"/>
      <c r="K208" s="35"/>
      <c r="L208" s="35"/>
      <c r="M208" s="35"/>
      <c r="N208" s="35"/>
      <c r="O208" s="35"/>
      <c r="AF208" s="2"/>
    </row>
    <row r="209" spans="2:32" s="44" customFormat="1" ht="16.5" customHeight="1">
      <c r="B209" s="50" t="s">
        <v>329</v>
      </c>
      <c r="C209" s="55">
        <v>10</v>
      </c>
      <c r="D209" s="51">
        <v>1015</v>
      </c>
      <c r="E209" s="51">
        <v>942</v>
      </c>
      <c r="F209" s="51">
        <v>380</v>
      </c>
      <c r="G209" s="51">
        <v>188</v>
      </c>
      <c r="H209" s="51">
        <v>374</v>
      </c>
      <c r="I209" s="51">
        <v>92.807881773399018</v>
      </c>
      <c r="J209" s="51">
        <v>246</v>
      </c>
      <c r="K209" s="51">
        <v>10</v>
      </c>
      <c r="L209" s="51">
        <v>199</v>
      </c>
      <c r="M209" s="51">
        <v>13</v>
      </c>
      <c r="N209" s="51">
        <v>0</v>
      </c>
      <c r="O209" s="51">
        <v>24</v>
      </c>
      <c r="P209" s="51">
        <v>14</v>
      </c>
      <c r="Q209" s="51">
        <v>1235</v>
      </c>
      <c r="R209" s="51">
        <v>1001</v>
      </c>
      <c r="S209" s="51">
        <v>364</v>
      </c>
      <c r="T209" s="51">
        <v>214</v>
      </c>
      <c r="U209" s="51">
        <v>423</v>
      </c>
      <c r="V209" s="51">
        <v>81.05263157894737</v>
      </c>
      <c r="W209" s="51">
        <v>291</v>
      </c>
      <c r="X209" s="51">
        <v>14</v>
      </c>
      <c r="Y209" s="51">
        <v>213</v>
      </c>
      <c r="Z209" s="51">
        <v>14</v>
      </c>
      <c r="AA209" s="51">
        <v>1</v>
      </c>
      <c r="AB209" s="51">
        <v>49</v>
      </c>
      <c r="AF209" s="46"/>
    </row>
    <row r="210" spans="2:32" s="47" customFormat="1" ht="16.5" customHeight="1">
      <c r="B210" s="50" t="s">
        <v>330</v>
      </c>
      <c r="C210" s="55">
        <v>9</v>
      </c>
      <c r="D210" s="51">
        <v>885</v>
      </c>
      <c r="E210" s="51">
        <v>872</v>
      </c>
      <c r="F210" s="51">
        <v>346</v>
      </c>
      <c r="G210" s="51">
        <v>174</v>
      </c>
      <c r="H210" s="51">
        <v>352</v>
      </c>
      <c r="I210" s="51">
        <v>98.531073446327682</v>
      </c>
      <c r="J210" s="51">
        <v>208</v>
      </c>
      <c r="K210" s="51">
        <v>9</v>
      </c>
      <c r="L210" s="51">
        <v>165</v>
      </c>
      <c r="M210" s="51">
        <v>13</v>
      </c>
      <c r="N210" s="51">
        <v>0</v>
      </c>
      <c r="O210" s="51">
        <v>21</v>
      </c>
      <c r="P210" s="51">
        <v>13</v>
      </c>
      <c r="Q210" s="51">
        <v>1190</v>
      </c>
      <c r="R210" s="51">
        <v>959</v>
      </c>
      <c r="S210" s="51">
        <v>362</v>
      </c>
      <c r="T210" s="51">
        <v>190</v>
      </c>
      <c r="U210" s="51">
        <v>407</v>
      </c>
      <c r="V210" s="51">
        <v>80.588235294117652</v>
      </c>
      <c r="W210" s="51">
        <v>278</v>
      </c>
      <c r="X210" s="51">
        <v>13</v>
      </c>
      <c r="Y210" s="51">
        <v>199</v>
      </c>
      <c r="Z210" s="51">
        <v>12</v>
      </c>
      <c r="AA210" s="51">
        <v>2</v>
      </c>
      <c r="AB210" s="51">
        <v>52</v>
      </c>
      <c r="AF210" s="46"/>
    </row>
    <row r="211" spans="2:32" s="44" customFormat="1" ht="16.5" customHeight="1">
      <c r="B211" s="50" t="s">
        <v>331</v>
      </c>
      <c r="C211" s="55">
        <v>9</v>
      </c>
      <c r="D211" s="51">
        <v>885</v>
      </c>
      <c r="E211" s="51">
        <v>865</v>
      </c>
      <c r="F211" s="51">
        <v>344</v>
      </c>
      <c r="G211" s="51">
        <v>170</v>
      </c>
      <c r="H211" s="51">
        <v>351</v>
      </c>
      <c r="I211" s="51">
        <v>97.740112994350284</v>
      </c>
      <c r="J211" s="51">
        <v>240</v>
      </c>
      <c r="K211" s="51">
        <v>9</v>
      </c>
      <c r="L211" s="51">
        <v>195</v>
      </c>
      <c r="M211" s="51">
        <v>15</v>
      </c>
      <c r="N211" s="51">
        <v>0</v>
      </c>
      <c r="O211" s="51">
        <v>21</v>
      </c>
      <c r="P211" s="51">
        <v>13</v>
      </c>
      <c r="Q211" s="51">
        <v>1190</v>
      </c>
      <c r="R211" s="51">
        <v>944</v>
      </c>
      <c r="S211" s="51">
        <v>364</v>
      </c>
      <c r="T211" s="51">
        <v>186</v>
      </c>
      <c r="U211" s="51">
        <v>394</v>
      </c>
      <c r="V211" s="51">
        <v>79.327731092436977</v>
      </c>
      <c r="W211" s="51">
        <v>285</v>
      </c>
      <c r="X211" s="51">
        <v>13</v>
      </c>
      <c r="Y211" s="51">
        <v>208</v>
      </c>
      <c r="Z211" s="51">
        <v>12</v>
      </c>
      <c r="AA211" s="51">
        <v>0</v>
      </c>
      <c r="AB211" s="51">
        <v>52</v>
      </c>
      <c r="AF211" s="46"/>
    </row>
    <row r="212" spans="2:32" s="44" customFormat="1" ht="16.5" customHeight="1">
      <c r="B212" s="50" t="s">
        <v>332</v>
      </c>
      <c r="C212" s="55">
        <v>10</v>
      </c>
      <c r="D212" s="51">
        <v>990</v>
      </c>
      <c r="E212" s="51">
        <v>974</v>
      </c>
      <c r="F212" s="51">
        <v>401</v>
      </c>
      <c r="G212" s="51">
        <v>194</v>
      </c>
      <c r="H212" s="51">
        <v>379</v>
      </c>
      <c r="I212" s="51">
        <v>98.383838383838395</v>
      </c>
      <c r="J212" s="51">
        <v>249</v>
      </c>
      <c r="K212" s="51">
        <v>10</v>
      </c>
      <c r="L212" s="51">
        <v>194</v>
      </c>
      <c r="M212" s="51">
        <v>20</v>
      </c>
      <c r="N212" s="51">
        <v>0</v>
      </c>
      <c r="O212" s="51">
        <v>25</v>
      </c>
      <c r="P212" s="51">
        <v>11</v>
      </c>
      <c r="Q212" s="51">
        <v>1045</v>
      </c>
      <c r="R212" s="51">
        <v>824</v>
      </c>
      <c r="S212" s="51">
        <v>311</v>
      </c>
      <c r="T212" s="51">
        <v>167</v>
      </c>
      <c r="U212" s="51">
        <v>346</v>
      </c>
      <c r="V212" s="51">
        <v>78.851674641148307</v>
      </c>
      <c r="W212" s="51">
        <v>250</v>
      </c>
      <c r="X212" s="51">
        <v>11</v>
      </c>
      <c r="Y212" s="51">
        <v>181</v>
      </c>
      <c r="Z212" s="51">
        <v>12</v>
      </c>
      <c r="AA212" s="51">
        <v>0</v>
      </c>
      <c r="AB212" s="51">
        <v>46</v>
      </c>
      <c r="AF212" s="46"/>
    </row>
    <row r="213" spans="2:32" s="44" customFormat="1" ht="16.5" customHeight="1">
      <c r="B213" s="52" t="s">
        <v>333</v>
      </c>
      <c r="C213" s="56">
        <v>12</v>
      </c>
      <c r="D213" s="53">
        <v>1166</v>
      </c>
      <c r="E213" s="53">
        <v>1082</v>
      </c>
      <c r="F213" s="53">
        <v>467</v>
      </c>
      <c r="G213" s="53">
        <v>222</v>
      </c>
      <c r="H213" s="53">
        <v>393</v>
      </c>
      <c r="I213" s="53">
        <v>92.7958</v>
      </c>
      <c r="J213" s="53">
        <v>283</v>
      </c>
      <c r="K213" s="53">
        <v>12</v>
      </c>
      <c r="L213" s="53">
        <v>223</v>
      </c>
      <c r="M213" s="53">
        <v>21</v>
      </c>
      <c r="N213" s="53">
        <v>0</v>
      </c>
      <c r="O213" s="53">
        <v>27</v>
      </c>
      <c r="P213" s="53">
        <v>11</v>
      </c>
      <c r="Q213" s="53">
        <v>1045</v>
      </c>
      <c r="R213" s="53">
        <v>783</v>
      </c>
      <c r="S213" s="53">
        <v>279</v>
      </c>
      <c r="T213" s="53">
        <v>166</v>
      </c>
      <c r="U213" s="53">
        <v>338</v>
      </c>
      <c r="V213" s="53">
        <v>74.928200000000004</v>
      </c>
      <c r="W213" s="53">
        <v>241</v>
      </c>
      <c r="X213" s="53">
        <v>11</v>
      </c>
      <c r="Y213" s="53">
        <v>170</v>
      </c>
      <c r="Z213" s="53">
        <v>12</v>
      </c>
      <c r="AA213" s="53">
        <v>0</v>
      </c>
      <c r="AB213" s="53">
        <v>48</v>
      </c>
      <c r="AF213" s="46"/>
    </row>
    <row r="214" spans="2:32" ht="16.5" customHeight="1" thickBot="1">
      <c r="B214" s="21"/>
      <c r="C214" s="36"/>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F214" s="2"/>
    </row>
    <row r="215" spans="2:32" ht="16.5" customHeight="1" thickTop="1">
      <c r="B215" s="17" t="s">
        <v>205</v>
      </c>
      <c r="AF215" s="2"/>
    </row>
    <row r="216" spans="2:32" ht="16.5" customHeight="1">
      <c r="B216" s="17" t="s">
        <v>367</v>
      </c>
      <c r="AF216" s="2"/>
    </row>
    <row r="217" spans="2:32" ht="16.5" customHeight="1">
      <c r="AF217" s="2"/>
    </row>
    <row r="218" spans="2:32" ht="16.5" customHeight="1">
      <c r="B218" s="4" t="s">
        <v>352</v>
      </c>
      <c r="J218" s="2"/>
      <c r="U218" s="2"/>
      <c r="AF218" s="2"/>
    </row>
    <row r="219" spans="2:32" ht="16.5" customHeight="1" thickBot="1">
      <c r="B219" s="4"/>
      <c r="J219" s="2"/>
      <c r="N219" s="2"/>
      <c r="O219" s="2"/>
      <c r="AB219" s="2" t="s">
        <v>250</v>
      </c>
      <c r="AF219" s="2"/>
    </row>
    <row r="220" spans="2:32" ht="16.5" customHeight="1" thickTop="1">
      <c r="B220" s="112" t="s">
        <v>4</v>
      </c>
      <c r="C220" s="186" t="s">
        <v>253</v>
      </c>
      <c r="D220" s="186"/>
      <c r="E220" s="186"/>
      <c r="F220" s="186"/>
      <c r="G220" s="186"/>
      <c r="H220" s="186"/>
      <c r="I220" s="186"/>
      <c r="J220" s="186"/>
      <c r="K220" s="186"/>
      <c r="L220" s="186"/>
      <c r="M220" s="186"/>
      <c r="N220" s="186"/>
      <c r="O220" s="186"/>
      <c r="P220" s="186" t="s">
        <v>206</v>
      </c>
      <c r="Q220" s="186"/>
      <c r="R220" s="186"/>
      <c r="S220" s="186"/>
      <c r="T220" s="186"/>
      <c r="U220" s="186"/>
      <c r="V220" s="186"/>
      <c r="W220" s="186"/>
      <c r="X220" s="186"/>
      <c r="Y220" s="186"/>
      <c r="Z220" s="186"/>
      <c r="AA220" s="186"/>
      <c r="AB220" s="188"/>
      <c r="AF220" s="2"/>
    </row>
    <row r="221" spans="2:32" ht="16.5" customHeight="1">
      <c r="B221" s="114"/>
      <c r="C221" s="153" t="s">
        <v>264</v>
      </c>
      <c r="D221" s="152" t="s">
        <v>74</v>
      </c>
      <c r="E221" s="184" t="s">
        <v>75</v>
      </c>
      <c r="F221" s="187"/>
      <c r="G221" s="187"/>
      <c r="H221" s="187"/>
      <c r="I221" s="153" t="s">
        <v>203</v>
      </c>
      <c r="J221" s="184" t="s">
        <v>204</v>
      </c>
      <c r="K221" s="184"/>
      <c r="L221" s="184"/>
      <c r="M221" s="184"/>
      <c r="N221" s="184"/>
      <c r="O221" s="184"/>
      <c r="P221" s="153" t="s">
        <v>264</v>
      </c>
      <c r="Q221" s="152" t="s">
        <v>74</v>
      </c>
      <c r="R221" s="184" t="s">
        <v>75</v>
      </c>
      <c r="S221" s="187"/>
      <c r="T221" s="187"/>
      <c r="U221" s="187"/>
      <c r="V221" s="153" t="s">
        <v>203</v>
      </c>
      <c r="W221" s="184" t="s">
        <v>204</v>
      </c>
      <c r="X221" s="184"/>
      <c r="Y221" s="184"/>
      <c r="Z221" s="184"/>
      <c r="AA221" s="184"/>
      <c r="AB221" s="185"/>
      <c r="AF221" s="2"/>
    </row>
    <row r="222" spans="2:32" ht="16.5" customHeight="1">
      <c r="B222" s="114"/>
      <c r="C222" s="153"/>
      <c r="D222" s="152"/>
      <c r="E222" s="153" t="s">
        <v>12</v>
      </c>
      <c r="F222" s="153" t="s">
        <v>83</v>
      </c>
      <c r="G222" s="153" t="s">
        <v>82</v>
      </c>
      <c r="H222" s="153" t="s">
        <v>81</v>
      </c>
      <c r="I222" s="153"/>
      <c r="J222" s="152" t="s">
        <v>12</v>
      </c>
      <c r="K222" s="152" t="s">
        <v>76</v>
      </c>
      <c r="L222" s="152" t="s">
        <v>77</v>
      </c>
      <c r="M222" s="152" t="s">
        <v>78</v>
      </c>
      <c r="N222" s="152" t="s">
        <v>79</v>
      </c>
      <c r="O222" s="152" t="s">
        <v>80</v>
      </c>
      <c r="P222" s="153"/>
      <c r="Q222" s="152"/>
      <c r="R222" s="153" t="s">
        <v>12</v>
      </c>
      <c r="S222" s="153" t="s">
        <v>83</v>
      </c>
      <c r="T222" s="153" t="s">
        <v>82</v>
      </c>
      <c r="U222" s="153" t="s">
        <v>81</v>
      </c>
      <c r="V222" s="153"/>
      <c r="W222" s="152" t="s">
        <v>12</v>
      </c>
      <c r="X222" s="152" t="s">
        <v>76</v>
      </c>
      <c r="Y222" s="152" t="s">
        <v>77</v>
      </c>
      <c r="Z222" s="152" t="s">
        <v>78</v>
      </c>
      <c r="AA222" s="152" t="s">
        <v>79</v>
      </c>
      <c r="AB222" s="155" t="s">
        <v>80</v>
      </c>
      <c r="AF222" s="2"/>
    </row>
    <row r="223" spans="2:32" ht="16.5" customHeight="1">
      <c r="B223" s="116"/>
      <c r="C223" s="153"/>
      <c r="D223" s="152"/>
      <c r="E223" s="153"/>
      <c r="F223" s="153"/>
      <c r="G223" s="153"/>
      <c r="H223" s="153"/>
      <c r="I223" s="153"/>
      <c r="J223" s="152"/>
      <c r="K223" s="152"/>
      <c r="L223" s="152"/>
      <c r="M223" s="152"/>
      <c r="N223" s="152"/>
      <c r="O223" s="152"/>
      <c r="P223" s="153"/>
      <c r="Q223" s="152"/>
      <c r="R223" s="153"/>
      <c r="S223" s="153"/>
      <c r="T223" s="153"/>
      <c r="U223" s="153"/>
      <c r="V223" s="153"/>
      <c r="W223" s="152"/>
      <c r="X223" s="152"/>
      <c r="Y223" s="152"/>
      <c r="Z223" s="152"/>
      <c r="AA223" s="152"/>
      <c r="AB223" s="155"/>
      <c r="AF223" s="2"/>
    </row>
    <row r="224" spans="2:32" ht="16.5" customHeight="1">
      <c r="B224" s="18"/>
      <c r="C224" s="34"/>
      <c r="D224" s="35"/>
      <c r="E224" s="35"/>
      <c r="F224" s="35"/>
      <c r="G224" s="35"/>
      <c r="H224" s="35"/>
      <c r="I224" s="35"/>
      <c r="J224" s="35"/>
      <c r="K224" s="35"/>
      <c r="L224" s="35"/>
      <c r="M224" s="35"/>
      <c r="N224" s="35"/>
      <c r="O224" s="35"/>
      <c r="AF224" s="2"/>
    </row>
    <row r="225" spans="2:32" s="44" customFormat="1" ht="16.5" customHeight="1">
      <c r="B225" s="50" t="s">
        <v>335</v>
      </c>
      <c r="C225" s="55">
        <v>3</v>
      </c>
      <c r="D225" s="51">
        <v>390</v>
      </c>
      <c r="E225" s="51">
        <v>361</v>
      </c>
      <c r="F225" s="51">
        <v>77</v>
      </c>
      <c r="G225" s="51">
        <v>90</v>
      </c>
      <c r="H225" s="51">
        <v>194</v>
      </c>
      <c r="I225" s="51">
        <v>93</v>
      </c>
      <c r="J225" s="62" t="s">
        <v>256</v>
      </c>
      <c r="K225" s="62" t="s">
        <v>256</v>
      </c>
      <c r="L225" s="62" t="s">
        <v>256</v>
      </c>
      <c r="M225" s="62" t="s">
        <v>256</v>
      </c>
      <c r="N225" s="62" t="s">
        <v>256</v>
      </c>
      <c r="O225" s="62" t="s">
        <v>256</v>
      </c>
      <c r="P225" s="62" t="s">
        <v>256</v>
      </c>
      <c r="Q225" s="62" t="s">
        <v>256</v>
      </c>
      <c r="R225" s="62" t="s">
        <v>256</v>
      </c>
      <c r="S225" s="62" t="s">
        <v>256</v>
      </c>
      <c r="T225" s="62" t="s">
        <v>256</v>
      </c>
      <c r="U225" s="62" t="s">
        <v>256</v>
      </c>
      <c r="V225" s="62" t="s">
        <v>256</v>
      </c>
      <c r="W225" s="62" t="s">
        <v>256</v>
      </c>
      <c r="X225" s="62" t="s">
        <v>256</v>
      </c>
      <c r="Y225" s="62" t="s">
        <v>256</v>
      </c>
      <c r="Z225" s="62" t="s">
        <v>256</v>
      </c>
      <c r="AA225" s="62" t="s">
        <v>256</v>
      </c>
      <c r="AB225" s="62" t="s">
        <v>256</v>
      </c>
      <c r="AF225" s="46"/>
    </row>
    <row r="226" spans="2:32" s="44" customFormat="1" ht="16.5" customHeight="1">
      <c r="B226" s="50" t="s">
        <v>330</v>
      </c>
      <c r="C226" s="55">
        <v>4</v>
      </c>
      <c r="D226" s="51">
        <v>502</v>
      </c>
      <c r="E226" s="51">
        <v>437</v>
      </c>
      <c r="F226" s="51">
        <v>117</v>
      </c>
      <c r="G226" s="51">
        <v>96</v>
      </c>
      <c r="H226" s="51">
        <v>224</v>
      </c>
      <c r="I226" s="51">
        <v>87</v>
      </c>
      <c r="J226" s="62" t="s">
        <v>256</v>
      </c>
      <c r="K226" s="62" t="s">
        <v>256</v>
      </c>
      <c r="L226" s="62" t="s">
        <v>256</v>
      </c>
      <c r="M226" s="62" t="s">
        <v>256</v>
      </c>
      <c r="N226" s="62" t="s">
        <v>256</v>
      </c>
      <c r="O226" s="62" t="s">
        <v>256</v>
      </c>
      <c r="P226" s="51">
        <v>1</v>
      </c>
      <c r="Q226" s="54">
        <v>55</v>
      </c>
      <c r="R226" s="54">
        <v>29</v>
      </c>
      <c r="S226" s="54">
        <v>13</v>
      </c>
      <c r="T226" s="54">
        <v>3</v>
      </c>
      <c r="U226" s="54">
        <v>13</v>
      </c>
      <c r="V226" s="54">
        <v>53</v>
      </c>
      <c r="W226" s="62" t="s">
        <v>256</v>
      </c>
      <c r="X226" s="62" t="s">
        <v>256</v>
      </c>
      <c r="Y226" s="62" t="s">
        <v>256</v>
      </c>
      <c r="Z226" s="62" t="s">
        <v>256</v>
      </c>
      <c r="AA226" s="62" t="s">
        <v>256</v>
      </c>
      <c r="AB226" s="62" t="s">
        <v>256</v>
      </c>
      <c r="AF226" s="46"/>
    </row>
    <row r="227" spans="2:32" s="44" customFormat="1" ht="16.5" customHeight="1">
      <c r="B227" s="50" t="s">
        <v>331</v>
      </c>
      <c r="C227" s="55">
        <v>4</v>
      </c>
      <c r="D227" s="51">
        <v>502</v>
      </c>
      <c r="E227" s="51">
        <v>418</v>
      </c>
      <c r="F227" s="51">
        <v>107</v>
      </c>
      <c r="G227" s="51">
        <v>105</v>
      </c>
      <c r="H227" s="51">
        <v>206</v>
      </c>
      <c r="I227" s="51">
        <v>83.2669322709163</v>
      </c>
      <c r="J227" s="63">
        <v>115</v>
      </c>
      <c r="K227" s="63">
        <v>4</v>
      </c>
      <c r="L227" s="63">
        <v>94</v>
      </c>
      <c r="M227" s="63">
        <v>4</v>
      </c>
      <c r="N227" s="63">
        <v>2</v>
      </c>
      <c r="O227" s="63">
        <v>11</v>
      </c>
      <c r="P227" s="51">
        <v>1</v>
      </c>
      <c r="Q227" s="51">
        <v>55</v>
      </c>
      <c r="R227" s="51">
        <v>35</v>
      </c>
      <c r="S227" s="51">
        <v>11</v>
      </c>
      <c r="T227" s="51">
        <v>11</v>
      </c>
      <c r="U227" s="51">
        <v>13</v>
      </c>
      <c r="V227" s="51">
        <v>63.636363636363633</v>
      </c>
      <c r="W227" s="63">
        <v>13</v>
      </c>
      <c r="X227" s="63">
        <v>1</v>
      </c>
      <c r="Y227" s="63">
        <v>9</v>
      </c>
      <c r="Z227" s="63">
        <v>1</v>
      </c>
      <c r="AA227" s="63">
        <v>0</v>
      </c>
      <c r="AB227" s="63">
        <v>2</v>
      </c>
      <c r="AF227" s="46"/>
    </row>
    <row r="228" spans="2:32" s="44" customFormat="1" ht="16.5" customHeight="1">
      <c r="B228" s="50" t="s">
        <v>332</v>
      </c>
      <c r="C228" s="55">
        <v>4</v>
      </c>
      <c r="D228" s="51">
        <v>502</v>
      </c>
      <c r="E228" s="51">
        <v>411</v>
      </c>
      <c r="F228" s="51">
        <v>116</v>
      </c>
      <c r="G228" s="51">
        <v>90</v>
      </c>
      <c r="H228" s="51">
        <v>205</v>
      </c>
      <c r="I228" s="51">
        <v>81.872509960159405</v>
      </c>
      <c r="J228" s="51">
        <v>110</v>
      </c>
      <c r="K228" s="51">
        <v>4</v>
      </c>
      <c r="L228" s="51">
        <v>90</v>
      </c>
      <c r="M228" s="51">
        <v>4</v>
      </c>
      <c r="N228" s="51">
        <v>2</v>
      </c>
      <c r="O228" s="51">
        <v>10</v>
      </c>
      <c r="P228" s="51">
        <v>1</v>
      </c>
      <c r="Q228" s="51">
        <v>55</v>
      </c>
      <c r="R228" s="51">
        <v>35</v>
      </c>
      <c r="S228" s="51">
        <v>12</v>
      </c>
      <c r="T228" s="51">
        <v>8</v>
      </c>
      <c r="U228" s="51">
        <v>15</v>
      </c>
      <c r="V228" s="51">
        <v>63.636363636363598</v>
      </c>
      <c r="W228" s="51">
        <v>14</v>
      </c>
      <c r="X228" s="51">
        <v>1</v>
      </c>
      <c r="Y228" s="51">
        <v>11</v>
      </c>
      <c r="Z228" s="51">
        <v>1</v>
      </c>
      <c r="AA228" s="51">
        <v>0</v>
      </c>
      <c r="AB228" s="51">
        <v>1</v>
      </c>
      <c r="AF228" s="46"/>
    </row>
    <row r="229" spans="2:32" s="44" customFormat="1" ht="16.5" customHeight="1">
      <c r="B229" s="52" t="s">
        <v>333</v>
      </c>
      <c r="C229" s="56">
        <v>4</v>
      </c>
      <c r="D229" s="53">
        <v>502</v>
      </c>
      <c r="E229" s="53">
        <v>416</v>
      </c>
      <c r="F229" s="53">
        <v>117</v>
      </c>
      <c r="G229" s="53">
        <v>93</v>
      </c>
      <c r="H229" s="53">
        <v>206</v>
      </c>
      <c r="I229" s="53">
        <v>82.868499999999997</v>
      </c>
      <c r="J229" s="53">
        <v>122</v>
      </c>
      <c r="K229" s="53">
        <v>4</v>
      </c>
      <c r="L229" s="53">
        <v>99</v>
      </c>
      <c r="M229" s="53">
        <v>3</v>
      </c>
      <c r="N229" s="53">
        <v>5</v>
      </c>
      <c r="O229" s="53">
        <v>11</v>
      </c>
      <c r="P229" s="53">
        <v>1</v>
      </c>
      <c r="Q229" s="53">
        <v>55</v>
      </c>
      <c r="R229" s="53">
        <v>32</v>
      </c>
      <c r="S229" s="53">
        <v>8</v>
      </c>
      <c r="T229" s="53">
        <v>8</v>
      </c>
      <c r="U229" s="53">
        <v>16</v>
      </c>
      <c r="V229" s="53">
        <v>58.181800000000003</v>
      </c>
      <c r="W229" s="53">
        <v>14</v>
      </c>
      <c r="X229" s="53">
        <v>1</v>
      </c>
      <c r="Y229" s="53">
        <v>10</v>
      </c>
      <c r="Z229" s="53">
        <v>0</v>
      </c>
      <c r="AA229" s="53">
        <v>0</v>
      </c>
      <c r="AB229" s="53">
        <v>3</v>
      </c>
      <c r="AF229" s="46"/>
    </row>
    <row r="230" spans="2:32" s="44" customFormat="1" ht="16.5" customHeight="1" thickBot="1">
      <c r="B230" s="64"/>
      <c r="C230" s="65"/>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F230" s="46"/>
    </row>
    <row r="231" spans="2:32" ht="16.5" customHeight="1" thickTop="1">
      <c r="B231" s="17" t="s">
        <v>205</v>
      </c>
      <c r="AF231" s="2"/>
    </row>
    <row r="232" spans="2:32" ht="16.5" customHeight="1">
      <c r="B232" s="41" t="s">
        <v>367</v>
      </c>
      <c r="AF232" s="2"/>
    </row>
    <row r="233" spans="2:32" ht="16.5" customHeight="1">
      <c r="AF233" s="2"/>
    </row>
    <row r="234" spans="2:32" ht="16.5" customHeight="1">
      <c r="B234" s="4" t="s">
        <v>353</v>
      </c>
      <c r="N234" s="2"/>
      <c r="O234" s="2"/>
      <c r="Q234" s="4" t="s">
        <v>354</v>
      </c>
      <c r="AD234" s="2"/>
      <c r="AE234" s="2"/>
      <c r="AF234" s="2"/>
    </row>
    <row r="235" spans="2:32" ht="16.5" customHeight="1" thickBot="1">
      <c r="B235" s="4"/>
      <c r="N235" s="2"/>
      <c r="O235" s="2" t="s">
        <v>85</v>
      </c>
      <c r="R235" s="4"/>
      <c r="AD235" s="2"/>
      <c r="AE235" s="2" t="s">
        <v>85</v>
      </c>
      <c r="AF235" s="2"/>
    </row>
    <row r="236" spans="2:32" ht="16.5" customHeight="1" thickTop="1">
      <c r="B236" s="113" t="s">
        <v>4</v>
      </c>
      <c r="C236" s="182" t="s">
        <v>86</v>
      </c>
      <c r="D236" s="182"/>
      <c r="E236" s="104" t="s">
        <v>120</v>
      </c>
      <c r="F236" s="104" t="s">
        <v>121</v>
      </c>
      <c r="G236" s="107" t="s">
        <v>89</v>
      </c>
      <c r="H236" s="104" t="s">
        <v>122</v>
      </c>
      <c r="I236" s="107" t="s">
        <v>90</v>
      </c>
      <c r="J236" s="107" t="s">
        <v>91</v>
      </c>
      <c r="K236" s="107" t="s">
        <v>92</v>
      </c>
      <c r="L236" s="107" t="s">
        <v>93</v>
      </c>
      <c r="M236" s="107" t="s">
        <v>94</v>
      </c>
      <c r="N236" s="107" t="s">
        <v>95</v>
      </c>
      <c r="O236" s="108" t="s">
        <v>96</v>
      </c>
      <c r="Q236" s="112" t="s">
        <v>5</v>
      </c>
      <c r="R236" s="113"/>
      <c r="S236" s="182" t="s">
        <v>99</v>
      </c>
      <c r="T236" s="182"/>
      <c r="U236" s="182" t="s">
        <v>107</v>
      </c>
      <c r="V236" s="182"/>
      <c r="W236" s="183" t="s">
        <v>102</v>
      </c>
      <c r="X236" s="182" t="s">
        <v>123</v>
      </c>
      <c r="Y236" s="182"/>
      <c r="Z236" s="182" t="s">
        <v>103</v>
      </c>
      <c r="AA236" s="182"/>
      <c r="AB236" s="182" t="s">
        <v>104</v>
      </c>
      <c r="AC236" s="182"/>
      <c r="AD236" s="182" t="s">
        <v>105</v>
      </c>
      <c r="AE236" s="118"/>
      <c r="AF236" s="2"/>
    </row>
    <row r="237" spans="2:32" ht="17" customHeight="1">
      <c r="B237" s="115"/>
      <c r="C237" s="106" t="s">
        <v>87</v>
      </c>
      <c r="D237" s="106" t="s">
        <v>88</v>
      </c>
      <c r="E237" s="106"/>
      <c r="F237" s="106"/>
      <c r="G237" s="106"/>
      <c r="H237" s="106"/>
      <c r="I237" s="106"/>
      <c r="J237" s="106"/>
      <c r="K237" s="106"/>
      <c r="L237" s="106"/>
      <c r="M237" s="106"/>
      <c r="N237" s="106"/>
      <c r="O237" s="109"/>
      <c r="Q237" s="114"/>
      <c r="R237" s="115"/>
      <c r="S237" s="152" t="s">
        <v>100</v>
      </c>
      <c r="T237" s="152" t="s">
        <v>74</v>
      </c>
      <c r="U237" s="152" t="s">
        <v>100</v>
      </c>
      <c r="V237" s="152" t="s">
        <v>101</v>
      </c>
      <c r="W237" s="152"/>
      <c r="X237" s="152" t="s">
        <v>100</v>
      </c>
      <c r="Y237" s="153" t="s">
        <v>124</v>
      </c>
      <c r="Z237" s="152" t="s">
        <v>100</v>
      </c>
      <c r="AA237" s="153" t="s">
        <v>125</v>
      </c>
      <c r="AB237" s="152" t="s">
        <v>100</v>
      </c>
      <c r="AC237" s="153" t="s">
        <v>126</v>
      </c>
      <c r="AD237" s="152" t="s">
        <v>106</v>
      </c>
      <c r="AE237" s="154" t="s">
        <v>379</v>
      </c>
      <c r="AF237" s="2"/>
    </row>
    <row r="238" spans="2:32" ht="17" customHeight="1">
      <c r="B238" s="117"/>
      <c r="C238" s="110"/>
      <c r="D238" s="110"/>
      <c r="E238" s="110"/>
      <c r="F238" s="110"/>
      <c r="G238" s="110"/>
      <c r="H238" s="110"/>
      <c r="I238" s="110"/>
      <c r="J238" s="110"/>
      <c r="K238" s="110"/>
      <c r="L238" s="110"/>
      <c r="M238" s="110"/>
      <c r="N238" s="110"/>
      <c r="O238" s="111"/>
      <c r="Q238" s="116"/>
      <c r="R238" s="117"/>
      <c r="S238" s="152"/>
      <c r="T238" s="152"/>
      <c r="U238" s="152"/>
      <c r="V238" s="152"/>
      <c r="W238" s="152"/>
      <c r="X238" s="152"/>
      <c r="Y238" s="152"/>
      <c r="Z238" s="152"/>
      <c r="AA238" s="152"/>
      <c r="AB238" s="152"/>
      <c r="AC238" s="152"/>
      <c r="AD238" s="152"/>
      <c r="AE238" s="155"/>
      <c r="AF238" s="2"/>
    </row>
    <row r="239" spans="2:32" ht="15.5" customHeight="1">
      <c r="B239" s="25"/>
      <c r="C239" s="35"/>
      <c r="D239" s="35"/>
      <c r="E239" s="35"/>
      <c r="F239" s="35"/>
      <c r="G239" s="35"/>
      <c r="H239" s="35"/>
      <c r="I239" s="35"/>
      <c r="Q239" s="180"/>
      <c r="R239" s="181"/>
      <c r="S239" s="35"/>
      <c r="T239" s="35"/>
      <c r="U239" s="35"/>
      <c r="V239" s="35"/>
      <c r="W239" s="35"/>
      <c r="X239" s="35"/>
      <c r="Y239" s="35"/>
      <c r="AF239" s="2"/>
    </row>
    <row r="240" spans="2:32" ht="16.5" customHeight="1">
      <c r="B240" s="18" t="s">
        <v>0</v>
      </c>
      <c r="C240" s="5">
        <v>15</v>
      </c>
      <c r="D240" s="7">
        <v>2477</v>
      </c>
      <c r="E240" s="5">
        <v>125</v>
      </c>
      <c r="F240" s="5">
        <v>66</v>
      </c>
      <c r="G240" s="5">
        <v>89</v>
      </c>
      <c r="H240" s="5">
        <v>56</v>
      </c>
      <c r="I240" s="5">
        <v>363</v>
      </c>
      <c r="J240" s="5">
        <v>92</v>
      </c>
      <c r="K240" s="5">
        <v>371</v>
      </c>
      <c r="L240" s="5">
        <v>72</v>
      </c>
      <c r="M240" s="5">
        <v>37</v>
      </c>
      <c r="N240" s="5">
        <v>1793</v>
      </c>
      <c r="O240" s="5">
        <v>473</v>
      </c>
      <c r="Q240" s="170" t="s">
        <v>262</v>
      </c>
      <c r="R240" s="171"/>
      <c r="S240" s="51">
        <v>3</v>
      </c>
      <c r="T240" s="54">
        <v>402</v>
      </c>
      <c r="U240" s="51">
        <v>61</v>
      </c>
      <c r="V240" s="51">
        <v>1900</v>
      </c>
      <c r="W240" s="51">
        <v>3</v>
      </c>
      <c r="X240" s="51">
        <v>168</v>
      </c>
      <c r="Y240" s="51">
        <v>309</v>
      </c>
      <c r="Z240" s="51">
        <v>336</v>
      </c>
      <c r="AA240" s="51">
        <v>636</v>
      </c>
      <c r="AB240" s="51">
        <v>151</v>
      </c>
      <c r="AC240" s="51">
        <v>36</v>
      </c>
      <c r="AD240" s="51">
        <v>39</v>
      </c>
      <c r="AE240" s="51">
        <v>31</v>
      </c>
      <c r="AF240" s="2"/>
    </row>
    <row r="241" spans="1:32" ht="16.5" customHeight="1">
      <c r="B241" s="18" t="s">
        <v>1</v>
      </c>
      <c r="C241" s="5">
        <v>15</v>
      </c>
      <c r="D241" s="7">
        <v>2477</v>
      </c>
      <c r="E241" s="5">
        <v>122</v>
      </c>
      <c r="F241" s="5">
        <v>66</v>
      </c>
      <c r="G241" s="5">
        <v>89</v>
      </c>
      <c r="H241" s="5">
        <v>54</v>
      </c>
      <c r="I241" s="7" t="s">
        <v>256</v>
      </c>
      <c r="J241" s="7" t="s">
        <v>256</v>
      </c>
      <c r="K241" s="7" t="s">
        <v>256</v>
      </c>
      <c r="L241" s="7" t="s">
        <v>256</v>
      </c>
      <c r="M241" s="7" t="s">
        <v>256</v>
      </c>
      <c r="N241" s="7" t="s">
        <v>256</v>
      </c>
      <c r="O241" s="7" t="s">
        <v>256</v>
      </c>
      <c r="Q241" s="170" t="s">
        <v>2</v>
      </c>
      <c r="R241" s="171"/>
      <c r="S241" s="51">
        <v>3</v>
      </c>
      <c r="T241" s="54">
        <v>402</v>
      </c>
      <c r="U241" s="51">
        <v>46</v>
      </c>
      <c r="V241" s="51">
        <v>1856</v>
      </c>
      <c r="W241" s="51">
        <v>3</v>
      </c>
      <c r="X241" s="51">
        <v>147</v>
      </c>
      <c r="Y241" s="51">
        <v>270</v>
      </c>
      <c r="Z241" s="51">
        <v>305</v>
      </c>
      <c r="AA241" s="51">
        <v>607</v>
      </c>
      <c r="AB241" s="51">
        <v>87</v>
      </c>
      <c r="AC241" s="51">
        <v>31</v>
      </c>
      <c r="AD241" s="51">
        <v>37</v>
      </c>
      <c r="AE241" s="51">
        <v>31</v>
      </c>
      <c r="AF241" s="2"/>
    </row>
    <row r="242" spans="1:32" ht="16.5" customHeight="1">
      <c r="B242" s="18" t="s">
        <v>2</v>
      </c>
      <c r="C242" s="5">
        <v>15</v>
      </c>
      <c r="D242" s="7">
        <v>2420</v>
      </c>
      <c r="E242" s="5">
        <v>117</v>
      </c>
      <c r="F242" s="5">
        <v>63</v>
      </c>
      <c r="G242" s="5">
        <v>85</v>
      </c>
      <c r="H242" s="5">
        <v>53</v>
      </c>
      <c r="I242" s="5">
        <v>361</v>
      </c>
      <c r="J242" s="5">
        <v>92</v>
      </c>
      <c r="K242" s="5">
        <v>375</v>
      </c>
      <c r="L242" s="5">
        <v>67</v>
      </c>
      <c r="M242" s="5">
        <v>46</v>
      </c>
      <c r="N242" s="5">
        <v>1874</v>
      </c>
      <c r="O242" s="5">
        <v>390</v>
      </c>
      <c r="Q242" s="170" t="s">
        <v>254</v>
      </c>
      <c r="R242" s="171"/>
      <c r="S242" s="51">
        <v>3</v>
      </c>
      <c r="T242" s="54">
        <v>402</v>
      </c>
      <c r="U242" s="51">
        <v>47</v>
      </c>
      <c r="V242" s="51">
        <v>1850</v>
      </c>
      <c r="W242" s="51">
        <v>3</v>
      </c>
      <c r="X242" s="51">
        <v>148</v>
      </c>
      <c r="Y242" s="51">
        <v>271</v>
      </c>
      <c r="Z242" s="51">
        <v>309</v>
      </c>
      <c r="AA242" s="51">
        <v>605</v>
      </c>
      <c r="AB242" s="51">
        <v>83</v>
      </c>
      <c r="AC242" s="51">
        <v>30</v>
      </c>
      <c r="AD242" s="51">
        <v>37</v>
      </c>
      <c r="AE242" s="51">
        <v>31</v>
      </c>
      <c r="AF242" s="2"/>
    </row>
    <row r="243" spans="1:32" ht="16.5" customHeight="1">
      <c r="B243" s="18" t="s">
        <v>254</v>
      </c>
      <c r="C243" s="5">
        <v>15</v>
      </c>
      <c r="D243" s="5">
        <v>2420</v>
      </c>
      <c r="E243" s="5">
        <v>126</v>
      </c>
      <c r="F243" s="5">
        <v>63</v>
      </c>
      <c r="G243" s="5">
        <v>86</v>
      </c>
      <c r="H243" s="5">
        <v>53</v>
      </c>
      <c r="I243" s="7" t="s">
        <v>252</v>
      </c>
      <c r="J243" s="7" t="s">
        <v>252</v>
      </c>
      <c r="K243" s="7" t="s">
        <v>252</v>
      </c>
      <c r="L243" s="7" t="s">
        <v>252</v>
      </c>
      <c r="M243" s="7" t="s">
        <v>252</v>
      </c>
      <c r="N243" s="7" t="s">
        <v>252</v>
      </c>
      <c r="O243" s="7" t="s">
        <v>252</v>
      </c>
      <c r="Q243" s="170" t="s">
        <v>255</v>
      </c>
      <c r="R243" s="171"/>
      <c r="S243" s="51">
        <v>3</v>
      </c>
      <c r="T243" s="54">
        <v>402</v>
      </c>
      <c r="U243" s="51">
        <v>46</v>
      </c>
      <c r="V243" s="51">
        <v>2065</v>
      </c>
      <c r="W243" s="51">
        <v>3</v>
      </c>
      <c r="X243" s="51">
        <v>146</v>
      </c>
      <c r="Y243" s="51">
        <v>268</v>
      </c>
      <c r="Z243" s="51">
        <v>317</v>
      </c>
      <c r="AA243" s="51">
        <v>610</v>
      </c>
      <c r="AB243" s="51">
        <v>80</v>
      </c>
      <c r="AC243" s="51">
        <v>26</v>
      </c>
      <c r="AD243" s="51">
        <v>37</v>
      </c>
      <c r="AE243" s="51">
        <v>31</v>
      </c>
      <c r="AF243" s="2"/>
    </row>
    <row r="244" spans="1:32" ht="16.5" customHeight="1">
      <c r="B244" s="16" t="s">
        <v>255</v>
      </c>
      <c r="C244" s="6">
        <v>14</v>
      </c>
      <c r="D244" s="6">
        <v>2346</v>
      </c>
      <c r="E244" s="6">
        <v>122</v>
      </c>
      <c r="F244" s="6">
        <v>61</v>
      </c>
      <c r="G244" s="6">
        <v>85</v>
      </c>
      <c r="H244" s="6">
        <v>54</v>
      </c>
      <c r="I244" s="8">
        <v>378</v>
      </c>
      <c r="J244" s="8">
        <v>92</v>
      </c>
      <c r="K244" s="8">
        <v>381</v>
      </c>
      <c r="L244" s="8">
        <v>76</v>
      </c>
      <c r="M244" s="8">
        <v>46</v>
      </c>
      <c r="N244" s="8">
        <v>1842</v>
      </c>
      <c r="O244" s="8">
        <v>331</v>
      </c>
      <c r="Q244" s="172" t="s">
        <v>336</v>
      </c>
      <c r="R244" s="173"/>
      <c r="S244" s="53">
        <v>3</v>
      </c>
      <c r="T244" s="57">
        <v>402</v>
      </c>
      <c r="U244" s="53">
        <v>46</v>
      </c>
      <c r="V244" s="53">
        <v>2323</v>
      </c>
      <c r="W244" s="53">
        <v>1</v>
      </c>
      <c r="X244" s="53">
        <v>143</v>
      </c>
      <c r="Y244" s="53">
        <v>263</v>
      </c>
      <c r="Z244" s="53">
        <v>332</v>
      </c>
      <c r="AA244" s="53">
        <v>645</v>
      </c>
      <c r="AB244" s="53">
        <v>79</v>
      </c>
      <c r="AC244" s="53">
        <v>26</v>
      </c>
      <c r="AD244" s="53">
        <v>36</v>
      </c>
      <c r="AE244" s="53">
        <v>34</v>
      </c>
      <c r="AF244" s="2"/>
    </row>
    <row r="245" spans="1:32" ht="16.5" customHeight="1" thickBot="1">
      <c r="B245" s="21"/>
      <c r="C245" s="37"/>
      <c r="D245" s="37"/>
      <c r="E245" s="37"/>
      <c r="F245" s="37"/>
      <c r="G245" s="37"/>
      <c r="H245" s="37"/>
      <c r="I245" s="37"/>
      <c r="J245" s="37"/>
      <c r="K245" s="37"/>
      <c r="L245" s="37"/>
      <c r="M245" s="37"/>
      <c r="N245" s="37"/>
      <c r="O245" s="37"/>
      <c r="Q245" s="98"/>
      <c r="R245" s="99"/>
      <c r="S245" s="37"/>
      <c r="T245" s="37"/>
      <c r="U245" s="37"/>
      <c r="V245" s="37"/>
      <c r="W245" s="37"/>
      <c r="X245" s="37"/>
      <c r="Y245" s="37"/>
      <c r="Z245" s="37"/>
      <c r="AA245" s="37"/>
      <c r="AB245" s="37"/>
      <c r="AC245" s="37"/>
      <c r="AD245" s="37"/>
      <c r="AE245" s="37"/>
      <c r="AF245" s="2"/>
    </row>
    <row r="246" spans="1:32" ht="16.5" customHeight="1" thickTop="1">
      <c r="B246" s="17" t="s">
        <v>302</v>
      </c>
      <c r="Q246" s="17" t="s">
        <v>323</v>
      </c>
      <c r="AF246" s="2"/>
    </row>
    <row r="247" spans="1:32" ht="16.5" customHeight="1">
      <c r="B247" s="1" t="s">
        <v>97</v>
      </c>
      <c r="AF247" s="2"/>
    </row>
    <row r="248" spans="1:32" ht="16.5" customHeight="1">
      <c r="B248" s="17" t="s">
        <v>98</v>
      </c>
      <c r="AF248" s="2"/>
    </row>
    <row r="249" spans="1:32" ht="16.5" customHeight="1">
      <c r="B249" s="1"/>
      <c r="D249" s="5"/>
      <c r="E249" s="5"/>
      <c r="F249" s="5"/>
      <c r="G249" s="5"/>
      <c r="H249" s="5"/>
      <c r="I249" s="5"/>
      <c r="J249" s="5"/>
      <c r="K249" s="5"/>
      <c r="L249" s="5"/>
      <c r="M249" s="5"/>
      <c r="N249" s="5"/>
      <c r="O249" s="5"/>
      <c r="P249" s="5"/>
      <c r="Q249" s="5"/>
      <c r="R249" s="5"/>
      <c r="S249" s="5"/>
      <c r="T249" s="5"/>
      <c r="U249" s="5"/>
      <c r="V249" s="5"/>
      <c r="AF249" s="2"/>
    </row>
    <row r="250" spans="1:32" ht="16.5" customHeight="1">
      <c r="A250" s="12" t="s">
        <v>127</v>
      </c>
      <c r="B250" s="4" t="s">
        <v>364</v>
      </c>
      <c r="N250" s="2"/>
      <c r="AF250" s="2"/>
    </row>
    <row r="251" spans="1:32" ht="16.5" customHeight="1" thickBot="1">
      <c r="B251" s="4"/>
      <c r="N251" s="2"/>
      <c r="V251" s="2"/>
      <c r="X251" s="2"/>
      <c r="AF251" s="2"/>
    </row>
    <row r="252" spans="1:32" ht="16.5" customHeight="1" thickTop="1">
      <c r="B252" s="112" t="s">
        <v>117</v>
      </c>
      <c r="C252" s="174"/>
      <c r="D252" s="175"/>
      <c r="E252" s="118" t="s">
        <v>257</v>
      </c>
      <c r="F252" s="119"/>
      <c r="G252" s="120"/>
      <c r="H252" s="118" t="s">
        <v>118</v>
      </c>
      <c r="I252" s="119"/>
      <c r="J252" s="120"/>
      <c r="K252" s="118" t="s">
        <v>119</v>
      </c>
      <c r="L252" s="119"/>
      <c r="M252" s="120"/>
      <c r="N252" s="118" t="s">
        <v>258</v>
      </c>
      <c r="O252" s="119"/>
      <c r="P252" s="120"/>
      <c r="Q252" s="178" t="s">
        <v>339</v>
      </c>
      <c r="R252" s="179"/>
      <c r="S252" s="179"/>
      <c r="AC252" s="2"/>
    </row>
    <row r="253" spans="1:32" ht="16.5" customHeight="1">
      <c r="B253" s="176"/>
      <c r="C253" s="176"/>
      <c r="D253" s="177"/>
      <c r="E253" s="19" t="s">
        <v>12</v>
      </c>
      <c r="F253" s="19" t="s">
        <v>108</v>
      </c>
      <c r="G253" s="19" t="s">
        <v>116</v>
      </c>
      <c r="H253" s="19" t="s">
        <v>12</v>
      </c>
      <c r="I253" s="19" t="s">
        <v>108</v>
      </c>
      <c r="J253" s="19" t="s">
        <v>116</v>
      </c>
      <c r="K253" s="19" t="s">
        <v>12</v>
      </c>
      <c r="L253" s="19" t="s">
        <v>108</v>
      </c>
      <c r="M253" s="19" t="s">
        <v>116</v>
      </c>
      <c r="N253" s="19" t="s">
        <v>12</v>
      </c>
      <c r="O253" s="19" t="s">
        <v>108</v>
      </c>
      <c r="P253" s="19" t="s">
        <v>116</v>
      </c>
      <c r="Q253" s="19" t="s">
        <v>12</v>
      </c>
      <c r="R253" s="19" t="s">
        <v>108</v>
      </c>
      <c r="S253" s="22" t="s">
        <v>116</v>
      </c>
      <c r="AC253" s="2"/>
    </row>
    <row r="254" spans="1:32" ht="16.5" customHeight="1">
      <c r="B254" s="160"/>
      <c r="C254" s="161"/>
      <c r="D254" s="162"/>
      <c r="E254" s="35"/>
      <c r="F254" s="35"/>
      <c r="G254" s="35"/>
      <c r="H254" s="35"/>
      <c r="I254" s="35"/>
      <c r="AC254" s="2"/>
    </row>
    <row r="255" spans="1:32" ht="16.5" customHeight="1">
      <c r="B255" s="163" t="s">
        <v>12</v>
      </c>
      <c r="C255" s="164"/>
      <c r="D255" s="165"/>
      <c r="E255" s="7">
        <v>1843</v>
      </c>
      <c r="F255" s="7">
        <v>899</v>
      </c>
      <c r="G255" s="7">
        <v>944</v>
      </c>
      <c r="H255" s="7">
        <v>1805</v>
      </c>
      <c r="I255" s="7">
        <v>882</v>
      </c>
      <c r="J255" s="7">
        <v>923</v>
      </c>
      <c r="K255" s="7">
        <v>1705</v>
      </c>
      <c r="L255" s="7">
        <v>862</v>
      </c>
      <c r="M255" s="7">
        <v>843</v>
      </c>
      <c r="N255" s="7">
        <v>1876</v>
      </c>
      <c r="O255" s="7">
        <v>942</v>
      </c>
      <c r="P255" s="7">
        <v>934</v>
      </c>
      <c r="Q255" s="8">
        <v>1980</v>
      </c>
      <c r="R255" s="8">
        <v>1008</v>
      </c>
      <c r="S255" s="8">
        <v>972</v>
      </c>
      <c r="AC255" s="2"/>
    </row>
    <row r="256" spans="1:32" ht="16.5" customHeight="1">
      <c r="B256" s="166" t="s">
        <v>315</v>
      </c>
      <c r="C256" s="167"/>
      <c r="D256" s="168"/>
      <c r="E256" s="7"/>
      <c r="F256" s="7"/>
      <c r="G256" s="7"/>
      <c r="H256" s="7"/>
      <c r="I256" s="7"/>
      <c r="J256" s="7"/>
      <c r="K256" s="7"/>
      <c r="L256" s="7"/>
      <c r="M256" s="7"/>
      <c r="N256" s="7"/>
      <c r="O256" s="7"/>
      <c r="P256" s="7"/>
      <c r="Q256" s="7"/>
      <c r="R256" s="7"/>
      <c r="S256" s="7"/>
      <c r="AC256" s="2"/>
    </row>
    <row r="257" spans="1:33" ht="16.5" customHeight="1">
      <c r="A257" s="1"/>
      <c r="B257" s="157" t="s">
        <v>306</v>
      </c>
      <c r="C257" s="158"/>
      <c r="D257" s="159"/>
      <c r="E257" s="7">
        <v>510</v>
      </c>
      <c r="F257" s="7">
        <v>276</v>
      </c>
      <c r="G257" s="7">
        <v>234</v>
      </c>
      <c r="H257" s="7">
        <v>513</v>
      </c>
      <c r="I257" s="7">
        <v>291</v>
      </c>
      <c r="J257" s="7">
        <v>222</v>
      </c>
      <c r="K257" s="7">
        <v>465</v>
      </c>
      <c r="L257" s="7">
        <v>263</v>
      </c>
      <c r="M257" s="7">
        <v>202</v>
      </c>
      <c r="N257" s="7">
        <v>470</v>
      </c>
      <c r="O257" s="7">
        <v>270</v>
      </c>
      <c r="P257" s="7">
        <v>200</v>
      </c>
      <c r="Q257" s="8">
        <v>457</v>
      </c>
      <c r="R257" s="8">
        <v>283</v>
      </c>
      <c r="S257" s="8">
        <v>174</v>
      </c>
      <c r="AC257" s="2"/>
      <c r="AD257" s="2"/>
    </row>
    <row r="258" spans="1:33" ht="16.5" customHeight="1">
      <c r="B258" s="157" t="s">
        <v>307</v>
      </c>
      <c r="C258" s="157"/>
      <c r="D258" s="169"/>
      <c r="E258" s="7">
        <v>319</v>
      </c>
      <c r="F258" s="7">
        <v>159</v>
      </c>
      <c r="G258" s="7">
        <v>160</v>
      </c>
      <c r="H258" s="7">
        <v>257</v>
      </c>
      <c r="I258" s="7">
        <v>108</v>
      </c>
      <c r="J258" s="7">
        <v>149</v>
      </c>
      <c r="K258" s="7">
        <v>274</v>
      </c>
      <c r="L258" s="7">
        <v>134</v>
      </c>
      <c r="M258" s="7">
        <v>140</v>
      </c>
      <c r="N258" s="7">
        <v>297</v>
      </c>
      <c r="O258" s="7">
        <v>145</v>
      </c>
      <c r="P258" s="7">
        <v>152</v>
      </c>
      <c r="Q258" s="8">
        <v>320</v>
      </c>
      <c r="R258" s="8">
        <v>147</v>
      </c>
      <c r="S258" s="8">
        <v>173</v>
      </c>
      <c r="AC258" s="2"/>
    </row>
    <row r="259" spans="1:33" ht="16.5" customHeight="1">
      <c r="B259" s="157" t="s">
        <v>308</v>
      </c>
      <c r="C259" s="158"/>
      <c r="D259" s="159"/>
      <c r="E259" s="7">
        <v>123</v>
      </c>
      <c r="F259" s="7">
        <v>34</v>
      </c>
      <c r="G259" s="7">
        <v>89</v>
      </c>
      <c r="H259" s="7">
        <v>144</v>
      </c>
      <c r="I259" s="7">
        <v>44</v>
      </c>
      <c r="J259" s="7">
        <v>100</v>
      </c>
      <c r="K259" s="7">
        <v>159</v>
      </c>
      <c r="L259" s="7">
        <v>39</v>
      </c>
      <c r="M259" s="7">
        <v>120</v>
      </c>
      <c r="N259" s="7">
        <v>189</v>
      </c>
      <c r="O259" s="7">
        <v>52</v>
      </c>
      <c r="P259" s="7">
        <v>137</v>
      </c>
      <c r="Q259" s="8">
        <v>205</v>
      </c>
      <c r="R259" s="8">
        <v>52</v>
      </c>
      <c r="S259" s="8">
        <v>153</v>
      </c>
      <c r="AC259" s="2"/>
    </row>
    <row r="260" spans="1:33" ht="16.5" customHeight="1">
      <c r="B260" s="157" t="s">
        <v>309</v>
      </c>
      <c r="C260" s="158"/>
      <c r="D260" s="159"/>
      <c r="E260" s="7">
        <v>137</v>
      </c>
      <c r="F260" s="7">
        <v>63</v>
      </c>
      <c r="G260" s="7">
        <v>74</v>
      </c>
      <c r="H260" s="7">
        <v>149</v>
      </c>
      <c r="I260" s="7">
        <v>71</v>
      </c>
      <c r="J260" s="7">
        <v>78</v>
      </c>
      <c r="K260" s="7">
        <v>118</v>
      </c>
      <c r="L260" s="7">
        <v>64</v>
      </c>
      <c r="M260" s="7">
        <v>54</v>
      </c>
      <c r="N260" s="7">
        <v>157</v>
      </c>
      <c r="O260" s="7">
        <v>70</v>
      </c>
      <c r="P260" s="7">
        <v>87</v>
      </c>
      <c r="Q260" s="8">
        <v>162</v>
      </c>
      <c r="R260" s="8">
        <v>80</v>
      </c>
      <c r="S260" s="8">
        <v>82</v>
      </c>
      <c r="AC260" s="2"/>
    </row>
    <row r="261" spans="1:33" ht="16.5" customHeight="1">
      <c r="B261" s="157" t="s">
        <v>310</v>
      </c>
      <c r="C261" s="158"/>
      <c r="D261" s="159"/>
      <c r="E261" s="7">
        <v>144</v>
      </c>
      <c r="F261" s="7">
        <v>72</v>
      </c>
      <c r="G261" s="7">
        <v>72</v>
      </c>
      <c r="H261" s="7">
        <v>142</v>
      </c>
      <c r="I261" s="7">
        <v>74</v>
      </c>
      <c r="J261" s="7">
        <v>68</v>
      </c>
      <c r="K261" s="7">
        <v>126</v>
      </c>
      <c r="L261" s="7">
        <v>65</v>
      </c>
      <c r="M261" s="7">
        <v>61</v>
      </c>
      <c r="N261" s="7">
        <v>120</v>
      </c>
      <c r="O261" s="7">
        <v>67</v>
      </c>
      <c r="P261" s="7">
        <v>53</v>
      </c>
      <c r="Q261" s="8">
        <v>131</v>
      </c>
      <c r="R261" s="8">
        <v>68</v>
      </c>
      <c r="S261" s="8">
        <v>63</v>
      </c>
      <c r="AC261" s="2"/>
    </row>
    <row r="262" spans="1:33" ht="16.5" customHeight="1">
      <c r="B262" s="157" t="s">
        <v>311</v>
      </c>
      <c r="C262" s="158"/>
      <c r="D262" s="159"/>
      <c r="E262" s="7">
        <v>38</v>
      </c>
      <c r="F262" s="7">
        <v>21</v>
      </c>
      <c r="G262" s="7">
        <v>17</v>
      </c>
      <c r="H262" s="7">
        <v>41</v>
      </c>
      <c r="I262" s="7">
        <v>25</v>
      </c>
      <c r="J262" s="7">
        <v>16</v>
      </c>
      <c r="K262" s="7">
        <v>58</v>
      </c>
      <c r="L262" s="7">
        <v>33</v>
      </c>
      <c r="M262" s="7">
        <v>25</v>
      </c>
      <c r="N262" s="7">
        <v>51</v>
      </c>
      <c r="O262" s="7">
        <v>29</v>
      </c>
      <c r="P262" s="7">
        <v>22</v>
      </c>
      <c r="Q262" s="8">
        <v>39</v>
      </c>
      <c r="R262" s="8">
        <v>29</v>
      </c>
      <c r="S262" s="8">
        <v>10</v>
      </c>
      <c r="AC262" s="2"/>
    </row>
    <row r="263" spans="1:33" ht="16.5" customHeight="1">
      <c r="B263" s="157" t="s">
        <v>312</v>
      </c>
      <c r="C263" s="158"/>
      <c r="D263" s="159"/>
      <c r="E263" s="7">
        <v>43</v>
      </c>
      <c r="F263" s="7">
        <v>19</v>
      </c>
      <c r="G263" s="7">
        <v>24</v>
      </c>
      <c r="H263" s="7">
        <v>36</v>
      </c>
      <c r="I263" s="7">
        <v>14</v>
      </c>
      <c r="J263" s="7">
        <v>22</v>
      </c>
      <c r="K263" s="7">
        <v>32</v>
      </c>
      <c r="L263" s="7">
        <v>17</v>
      </c>
      <c r="M263" s="7">
        <v>15</v>
      </c>
      <c r="N263" s="7">
        <v>41</v>
      </c>
      <c r="O263" s="7">
        <v>19</v>
      </c>
      <c r="P263" s="7">
        <v>22</v>
      </c>
      <c r="Q263" s="8">
        <v>57</v>
      </c>
      <c r="R263" s="8">
        <v>24</v>
      </c>
      <c r="S263" s="8">
        <v>33</v>
      </c>
      <c r="AC263" s="2"/>
    </row>
    <row r="264" spans="1:33" ht="16.5" customHeight="1">
      <c r="B264" s="157" t="s">
        <v>313</v>
      </c>
      <c r="C264" s="158"/>
      <c r="D264" s="159"/>
      <c r="E264" s="7">
        <v>31</v>
      </c>
      <c r="F264" s="7">
        <v>7</v>
      </c>
      <c r="G264" s="7">
        <v>24</v>
      </c>
      <c r="H264" s="7">
        <v>27</v>
      </c>
      <c r="I264" s="7">
        <v>12</v>
      </c>
      <c r="J264" s="7">
        <v>15</v>
      </c>
      <c r="K264" s="7">
        <v>32</v>
      </c>
      <c r="L264" s="7">
        <v>14</v>
      </c>
      <c r="M264" s="7">
        <v>18</v>
      </c>
      <c r="N264" s="7">
        <v>42</v>
      </c>
      <c r="O264" s="7">
        <v>6</v>
      </c>
      <c r="P264" s="7">
        <v>36</v>
      </c>
      <c r="Q264" s="8">
        <v>41</v>
      </c>
      <c r="R264" s="8">
        <v>17</v>
      </c>
      <c r="S264" s="8">
        <v>24</v>
      </c>
      <c r="AC264" s="2"/>
    </row>
    <row r="265" spans="1:33" ht="16.5" customHeight="1">
      <c r="B265" s="157" t="s">
        <v>314</v>
      </c>
      <c r="C265" s="158"/>
      <c r="D265" s="159"/>
      <c r="E265" s="7">
        <v>39</v>
      </c>
      <c r="F265" s="7">
        <v>14</v>
      </c>
      <c r="G265" s="7">
        <v>25</v>
      </c>
      <c r="H265" s="7">
        <v>34</v>
      </c>
      <c r="I265" s="7">
        <v>12</v>
      </c>
      <c r="J265" s="7">
        <v>22</v>
      </c>
      <c r="K265" s="7">
        <v>28</v>
      </c>
      <c r="L265" s="7">
        <v>9</v>
      </c>
      <c r="M265" s="7">
        <v>19</v>
      </c>
      <c r="N265" s="7">
        <v>28</v>
      </c>
      <c r="O265" s="7">
        <v>6</v>
      </c>
      <c r="P265" s="7">
        <v>22</v>
      </c>
      <c r="Q265" s="8">
        <v>31</v>
      </c>
      <c r="R265" s="8">
        <v>7</v>
      </c>
      <c r="S265" s="8">
        <v>24</v>
      </c>
      <c r="AC265" s="2"/>
    </row>
    <row r="266" spans="1:33" ht="16.5" customHeight="1" thickBot="1">
      <c r="B266" s="149"/>
      <c r="C266" s="150"/>
      <c r="D266" s="151"/>
      <c r="E266" s="37"/>
      <c r="F266" s="37"/>
      <c r="G266" s="37"/>
      <c r="H266" s="37"/>
      <c r="I266" s="37"/>
      <c r="J266" s="37"/>
      <c r="K266" s="37"/>
      <c r="L266" s="37"/>
      <c r="M266" s="37"/>
      <c r="N266" s="37"/>
      <c r="O266" s="37"/>
      <c r="P266" s="37"/>
      <c r="Q266" s="37"/>
      <c r="R266" s="37"/>
      <c r="S266" s="37"/>
      <c r="AC266" s="2"/>
    </row>
    <row r="267" spans="1:33" ht="16.5" customHeight="1" thickTop="1">
      <c r="B267" s="17" t="s">
        <v>98</v>
      </c>
      <c r="AF267" s="2"/>
    </row>
    <row r="268" spans="1:33" ht="16.5" customHeight="1">
      <c r="A268" s="1" t="str">
        <f>VALUE(SUBSTITUTE(AG201,$B$2,""))+1&amp;"　Ｎ 社会保障・公衆衛生"</f>
        <v>134　Ｎ 社会保障・公衆衛生</v>
      </c>
      <c r="B268" s="1"/>
      <c r="AF268" s="2"/>
      <c r="AG268" s="2" t="str">
        <f>"Ｎ 社会保障・公衆衛生　"&amp;VALUE(SUBSTITUTE(A268,$B$2,""))+1</f>
        <v>Ｎ 社会保障・公衆衛生　135</v>
      </c>
    </row>
    <row r="269" spans="1:33" ht="16.5" customHeight="1">
      <c r="B269" s="4" t="s">
        <v>259</v>
      </c>
      <c r="N269" s="2"/>
      <c r="O269" s="2"/>
      <c r="AF269" s="2"/>
    </row>
    <row r="270" spans="1:33" ht="16.5" customHeight="1" thickBot="1">
      <c r="B270" s="4"/>
      <c r="N270" s="2"/>
      <c r="O270" s="2"/>
      <c r="AF270" s="2"/>
    </row>
    <row r="271" spans="1:33" ht="16.5" customHeight="1" thickTop="1">
      <c r="B271" s="113" t="s">
        <v>4</v>
      </c>
      <c r="C271" s="107" t="s">
        <v>12</v>
      </c>
      <c r="D271" s="107" t="s">
        <v>109</v>
      </c>
      <c r="E271" s="23" t="s">
        <v>110</v>
      </c>
      <c r="F271" s="23" t="s">
        <v>112</v>
      </c>
      <c r="G271" s="23" t="s">
        <v>266</v>
      </c>
      <c r="H271" s="23" t="s">
        <v>268</v>
      </c>
      <c r="I271" s="23" t="s">
        <v>270</v>
      </c>
      <c r="J271" s="23" t="s">
        <v>272</v>
      </c>
      <c r="K271" s="23" t="s">
        <v>274</v>
      </c>
      <c r="L271" s="23" t="s">
        <v>276</v>
      </c>
      <c r="M271" s="23" t="s">
        <v>278</v>
      </c>
      <c r="N271" s="23" t="s">
        <v>280</v>
      </c>
      <c r="O271" s="23" t="s">
        <v>282</v>
      </c>
      <c r="P271" s="23" t="s">
        <v>284</v>
      </c>
      <c r="Q271" s="23" t="s">
        <v>286</v>
      </c>
      <c r="R271" s="23" t="s">
        <v>288</v>
      </c>
      <c r="S271" s="23" t="s">
        <v>290</v>
      </c>
      <c r="T271" s="23" t="s">
        <v>292</v>
      </c>
      <c r="U271" s="23" t="s">
        <v>294</v>
      </c>
      <c r="V271" s="108" t="s">
        <v>296</v>
      </c>
      <c r="AF271" s="2"/>
    </row>
    <row r="272" spans="1:33" ht="16.5" customHeight="1">
      <c r="B272" s="117"/>
      <c r="C272" s="110"/>
      <c r="D272" s="110"/>
      <c r="E272" s="24" t="s">
        <v>111</v>
      </c>
      <c r="F272" s="24" t="s">
        <v>113</v>
      </c>
      <c r="G272" s="24" t="s">
        <v>267</v>
      </c>
      <c r="H272" s="24" t="s">
        <v>269</v>
      </c>
      <c r="I272" s="24" t="s">
        <v>271</v>
      </c>
      <c r="J272" s="24" t="s">
        <v>273</v>
      </c>
      <c r="K272" s="24" t="s">
        <v>275</v>
      </c>
      <c r="L272" s="24" t="s">
        <v>277</v>
      </c>
      <c r="M272" s="24" t="s">
        <v>279</v>
      </c>
      <c r="N272" s="24" t="s">
        <v>281</v>
      </c>
      <c r="O272" s="24" t="s">
        <v>283</v>
      </c>
      <c r="P272" s="24" t="s">
        <v>285</v>
      </c>
      <c r="Q272" s="24" t="s">
        <v>287</v>
      </c>
      <c r="R272" s="24" t="s">
        <v>289</v>
      </c>
      <c r="S272" s="24" t="s">
        <v>291</v>
      </c>
      <c r="T272" s="24" t="s">
        <v>293</v>
      </c>
      <c r="U272" s="24" t="s">
        <v>295</v>
      </c>
      <c r="V272" s="111"/>
      <c r="AF272" s="2"/>
    </row>
    <row r="273" spans="2:32" ht="16.5" customHeight="1">
      <c r="B273" s="25"/>
      <c r="C273" s="35"/>
      <c r="D273" s="35"/>
      <c r="E273" s="35"/>
      <c r="F273" s="35"/>
      <c r="G273" s="35"/>
      <c r="H273" s="35"/>
      <c r="AF273" s="2"/>
    </row>
    <row r="274" spans="2:32" ht="16.5" customHeight="1">
      <c r="B274" s="18" t="s">
        <v>114</v>
      </c>
      <c r="AF274" s="2"/>
    </row>
    <row r="275" spans="2:32" ht="16.5" customHeight="1">
      <c r="B275" s="18" t="s">
        <v>0</v>
      </c>
      <c r="C275" s="7">
        <v>899</v>
      </c>
      <c r="D275" s="5">
        <v>2</v>
      </c>
      <c r="E275" s="5">
        <v>0</v>
      </c>
      <c r="F275" s="5">
        <v>0</v>
      </c>
      <c r="G275" s="5">
        <v>0</v>
      </c>
      <c r="H275" s="5">
        <v>0</v>
      </c>
      <c r="I275" s="5">
        <v>1</v>
      </c>
      <c r="J275" s="5">
        <v>2</v>
      </c>
      <c r="K275" s="5">
        <v>2</v>
      </c>
      <c r="L275" s="5">
        <v>1</v>
      </c>
      <c r="M275" s="5">
        <v>3</v>
      </c>
      <c r="N275" s="5">
        <v>7</v>
      </c>
      <c r="O275" s="5">
        <v>19</v>
      </c>
      <c r="P275" s="5">
        <v>15</v>
      </c>
      <c r="Q275" s="5">
        <v>27</v>
      </c>
      <c r="R275" s="5">
        <v>79</v>
      </c>
      <c r="S275" s="5">
        <v>113</v>
      </c>
      <c r="T275" s="5">
        <v>124</v>
      </c>
      <c r="U275" s="5">
        <v>169</v>
      </c>
      <c r="V275" s="5">
        <v>335</v>
      </c>
      <c r="AF275" s="2"/>
    </row>
    <row r="276" spans="2:32" ht="16.5" customHeight="1">
      <c r="B276" s="18" t="s">
        <v>1</v>
      </c>
      <c r="C276" s="7">
        <v>882</v>
      </c>
      <c r="D276" s="5">
        <v>2</v>
      </c>
      <c r="E276" s="5">
        <v>0</v>
      </c>
      <c r="F276" s="5">
        <v>0</v>
      </c>
      <c r="G276" s="5">
        <v>0</v>
      </c>
      <c r="H276" s="5">
        <v>1</v>
      </c>
      <c r="I276" s="5">
        <v>1</v>
      </c>
      <c r="J276" s="5">
        <v>2</v>
      </c>
      <c r="K276" s="5">
        <v>3</v>
      </c>
      <c r="L276" s="5">
        <v>1</v>
      </c>
      <c r="M276" s="5">
        <v>5</v>
      </c>
      <c r="N276" s="5">
        <v>8</v>
      </c>
      <c r="O276" s="5">
        <v>11</v>
      </c>
      <c r="P276" s="5">
        <v>24</v>
      </c>
      <c r="Q276" s="5">
        <v>36</v>
      </c>
      <c r="R276" s="5">
        <v>61</v>
      </c>
      <c r="S276" s="5">
        <v>113</v>
      </c>
      <c r="T276" s="5">
        <v>129</v>
      </c>
      <c r="U276" s="5">
        <v>143</v>
      </c>
      <c r="V276" s="5">
        <v>342</v>
      </c>
      <c r="AF276" s="2"/>
    </row>
    <row r="277" spans="2:32" ht="16.5" customHeight="1">
      <c r="B277" s="18" t="s">
        <v>2</v>
      </c>
      <c r="C277" s="7">
        <v>862</v>
      </c>
      <c r="D277" s="5">
        <v>0</v>
      </c>
      <c r="E277" s="5">
        <v>1</v>
      </c>
      <c r="F277" s="5">
        <v>0</v>
      </c>
      <c r="G277" s="5">
        <v>1</v>
      </c>
      <c r="H277" s="5">
        <v>2</v>
      </c>
      <c r="I277" s="5">
        <v>1</v>
      </c>
      <c r="J277" s="5">
        <v>2</v>
      </c>
      <c r="K277" s="5">
        <v>2</v>
      </c>
      <c r="L277" s="5">
        <v>8</v>
      </c>
      <c r="M277" s="5">
        <v>4</v>
      </c>
      <c r="N277" s="5">
        <v>8</v>
      </c>
      <c r="O277" s="5">
        <v>18</v>
      </c>
      <c r="P277" s="5">
        <v>23</v>
      </c>
      <c r="Q277" s="5">
        <v>31</v>
      </c>
      <c r="R277" s="5">
        <v>66</v>
      </c>
      <c r="S277" s="5">
        <v>112</v>
      </c>
      <c r="T277" s="5">
        <v>140</v>
      </c>
      <c r="U277" s="5">
        <v>152</v>
      </c>
      <c r="V277" s="5">
        <v>291</v>
      </c>
      <c r="AF277" s="2"/>
    </row>
    <row r="278" spans="2:32" ht="16.5" customHeight="1">
      <c r="B278" s="18" t="s">
        <v>254</v>
      </c>
      <c r="C278" s="7">
        <v>942</v>
      </c>
      <c r="D278" s="5">
        <v>1</v>
      </c>
      <c r="E278" s="5">
        <v>0</v>
      </c>
      <c r="F278" s="5">
        <v>0</v>
      </c>
      <c r="G278" s="5">
        <v>0</v>
      </c>
      <c r="H278" s="5">
        <v>1</v>
      </c>
      <c r="I278" s="5">
        <v>4</v>
      </c>
      <c r="J278" s="5">
        <v>0</v>
      </c>
      <c r="K278" s="5">
        <v>2</v>
      </c>
      <c r="L278" s="5">
        <v>6</v>
      </c>
      <c r="M278" s="5">
        <v>5</v>
      </c>
      <c r="N278" s="5">
        <v>7</v>
      </c>
      <c r="O278" s="5">
        <v>20</v>
      </c>
      <c r="P278" s="5">
        <v>20</v>
      </c>
      <c r="Q278" s="5">
        <v>27</v>
      </c>
      <c r="R278" s="5">
        <v>79</v>
      </c>
      <c r="S278" s="5">
        <v>117</v>
      </c>
      <c r="T278" s="5">
        <v>120</v>
      </c>
      <c r="U278" s="5">
        <v>168</v>
      </c>
      <c r="V278" s="5">
        <v>365</v>
      </c>
      <c r="AF278" s="2"/>
    </row>
    <row r="279" spans="2:32" ht="16.5" customHeight="1">
      <c r="B279" s="16" t="s">
        <v>255</v>
      </c>
      <c r="C279" s="8">
        <v>1008</v>
      </c>
      <c r="D279" s="6">
        <v>0</v>
      </c>
      <c r="E279" s="6">
        <v>0</v>
      </c>
      <c r="F279" s="6">
        <v>0</v>
      </c>
      <c r="G279" s="6">
        <v>0</v>
      </c>
      <c r="H279" s="6">
        <v>2</v>
      </c>
      <c r="I279" s="6">
        <v>3</v>
      </c>
      <c r="J279" s="6">
        <v>0</v>
      </c>
      <c r="K279" s="6">
        <v>3</v>
      </c>
      <c r="L279" s="6">
        <v>2</v>
      </c>
      <c r="M279" s="6">
        <v>2</v>
      </c>
      <c r="N279" s="6">
        <v>8</v>
      </c>
      <c r="O279" s="6">
        <v>16</v>
      </c>
      <c r="P279" s="6">
        <v>15</v>
      </c>
      <c r="Q279" s="6">
        <v>38</v>
      </c>
      <c r="R279" s="6">
        <v>58</v>
      </c>
      <c r="S279" s="6">
        <v>127</v>
      </c>
      <c r="T279" s="6">
        <v>167</v>
      </c>
      <c r="U279" s="6">
        <v>190</v>
      </c>
      <c r="V279" s="6">
        <v>377</v>
      </c>
      <c r="AF279" s="2"/>
    </row>
    <row r="280" spans="2:32" ht="16.5" customHeight="1">
      <c r="B280" s="16"/>
      <c r="C280" s="8"/>
      <c r="D280" s="6"/>
      <c r="E280" s="6"/>
      <c r="F280" s="6"/>
      <c r="G280" s="6"/>
      <c r="H280" s="6"/>
      <c r="I280" s="6"/>
      <c r="J280" s="6"/>
      <c r="K280" s="6"/>
      <c r="L280" s="6"/>
      <c r="M280" s="6"/>
      <c r="N280" s="6"/>
      <c r="O280" s="6"/>
      <c r="P280" s="6"/>
      <c r="Q280" s="6"/>
      <c r="R280" s="6"/>
      <c r="S280" s="6"/>
      <c r="AC280" s="2"/>
    </row>
    <row r="281" spans="2:32" ht="16.5" customHeight="1">
      <c r="B281" s="18" t="s">
        <v>115</v>
      </c>
      <c r="AF281" s="2"/>
    </row>
    <row r="282" spans="2:32" ht="16.5" customHeight="1">
      <c r="B282" s="18" t="s">
        <v>0</v>
      </c>
      <c r="C282" s="7">
        <v>944</v>
      </c>
      <c r="D282" s="5">
        <v>0</v>
      </c>
      <c r="E282" s="5">
        <v>0</v>
      </c>
      <c r="F282" s="5">
        <v>0</v>
      </c>
      <c r="G282" s="5">
        <v>0</v>
      </c>
      <c r="H282" s="5">
        <v>0</v>
      </c>
      <c r="I282" s="5">
        <v>1</v>
      </c>
      <c r="J282" s="5">
        <v>1</v>
      </c>
      <c r="K282" s="5">
        <v>2</v>
      </c>
      <c r="L282" s="5">
        <v>1</v>
      </c>
      <c r="M282" s="5">
        <v>4</v>
      </c>
      <c r="N282" s="5">
        <v>7</v>
      </c>
      <c r="O282" s="5">
        <v>7</v>
      </c>
      <c r="P282" s="5">
        <v>11</v>
      </c>
      <c r="Q282" s="5">
        <v>23</v>
      </c>
      <c r="R282" s="5">
        <v>37</v>
      </c>
      <c r="S282" s="5">
        <v>46</v>
      </c>
      <c r="T282" s="5">
        <v>83</v>
      </c>
      <c r="U282" s="5">
        <v>146</v>
      </c>
      <c r="V282" s="5">
        <v>575</v>
      </c>
      <c r="AF282" s="2"/>
    </row>
    <row r="283" spans="2:32" ht="16.5" customHeight="1">
      <c r="B283" s="18" t="s">
        <v>1</v>
      </c>
      <c r="C283" s="7">
        <v>923</v>
      </c>
      <c r="D283" s="5">
        <v>1</v>
      </c>
      <c r="E283" s="5">
        <v>1</v>
      </c>
      <c r="F283" s="5">
        <v>0</v>
      </c>
      <c r="G283" s="5">
        <v>0</v>
      </c>
      <c r="H283" s="5">
        <v>0</v>
      </c>
      <c r="I283" s="5">
        <v>1</v>
      </c>
      <c r="J283" s="5">
        <v>0</v>
      </c>
      <c r="K283" s="5">
        <v>2</v>
      </c>
      <c r="L283" s="5">
        <v>1</v>
      </c>
      <c r="M283" s="5">
        <v>1</v>
      </c>
      <c r="N283" s="5">
        <v>6</v>
      </c>
      <c r="O283" s="5">
        <v>11</v>
      </c>
      <c r="P283" s="5">
        <v>9</v>
      </c>
      <c r="Q283" s="5">
        <v>20</v>
      </c>
      <c r="R283" s="5">
        <v>35</v>
      </c>
      <c r="S283" s="5">
        <v>57</v>
      </c>
      <c r="T283" s="5">
        <v>77</v>
      </c>
      <c r="U283" s="5">
        <v>140</v>
      </c>
      <c r="V283" s="5">
        <v>561</v>
      </c>
      <c r="AF283" s="2"/>
    </row>
    <row r="284" spans="2:32" ht="16.5" customHeight="1">
      <c r="B284" s="18" t="s">
        <v>2</v>
      </c>
      <c r="C284" s="7">
        <v>843</v>
      </c>
      <c r="D284" s="5">
        <v>0</v>
      </c>
      <c r="E284" s="5">
        <v>0</v>
      </c>
      <c r="F284" s="5">
        <v>0</v>
      </c>
      <c r="G284" s="5">
        <v>0</v>
      </c>
      <c r="H284" s="5">
        <v>0</v>
      </c>
      <c r="I284" s="5">
        <v>1</v>
      </c>
      <c r="J284" s="5">
        <v>0</v>
      </c>
      <c r="K284" s="5">
        <v>0</v>
      </c>
      <c r="L284" s="5">
        <v>1</v>
      </c>
      <c r="M284" s="5">
        <v>5</v>
      </c>
      <c r="N284" s="5">
        <v>6</v>
      </c>
      <c r="O284" s="5">
        <v>13</v>
      </c>
      <c r="P284" s="5">
        <v>3</v>
      </c>
      <c r="Q284" s="5">
        <v>15</v>
      </c>
      <c r="R284" s="5">
        <v>26</v>
      </c>
      <c r="S284" s="5">
        <v>63</v>
      </c>
      <c r="T284" s="5">
        <v>69</v>
      </c>
      <c r="U284" s="5">
        <v>112</v>
      </c>
      <c r="V284" s="5">
        <v>529</v>
      </c>
      <c r="AF284" s="2"/>
    </row>
    <row r="285" spans="2:32" ht="16.5" customHeight="1">
      <c r="B285" s="18" t="s">
        <v>254</v>
      </c>
      <c r="C285" s="7">
        <v>934</v>
      </c>
      <c r="D285" s="5">
        <v>0</v>
      </c>
      <c r="E285" s="5">
        <v>3</v>
      </c>
      <c r="F285" s="5">
        <v>0</v>
      </c>
      <c r="G285" s="5">
        <v>1</v>
      </c>
      <c r="H285" s="5">
        <v>1</v>
      </c>
      <c r="I285" s="5">
        <v>0</v>
      </c>
      <c r="J285" s="5">
        <v>1</v>
      </c>
      <c r="K285" s="5">
        <v>1</v>
      </c>
      <c r="L285" s="5">
        <v>0</v>
      </c>
      <c r="M285" s="5">
        <v>3</v>
      </c>
      <c r="N285" s="5">
        <v>4</v>
      </c>
      <c r="O285" s="5">
        <v>12</v>
      </c>
      <c r="P285" s="5">
        <v>12</v>
      </c>
      <c r="Q285" s="5">
        <v>12</v>
      </c>
      <c r="R285" s="5">
        <v>24</v>
      </c>
      <c r="S285" s="5">
        <v>55</v>
      </c>
      <c r="T285" s="5">
        <v>76</v>
      </c>
      <c r="U285" s="5">
        <v>110</v>
      </c>
      <c r="V285" s="5">
        <v>619</v>
      </c>
      <c r="AF285" s="2"/>
    </row>
    <row r="286" spans="2:32" ht="16.5" customHeight="1">
      <c r="B286" s="16" t="s">
        <v>255</v>
      </c>
      <c r="C286" s="8">
        <v>972</v>
      </c>
      <c r="D286" s="6">
        <v>0</v>
      </c>
      <c r="E286" s="6">
        <v>0</v>
      </c>
      <c r="F286" s="6">
        <v>0</v>
      </c>
      <c r="G286" s="6">
        <v>0</v>
      </c>
      <c r="H286" s="6">
        <v>0</v>
      </c>
      <c r="I286" s="6">
        <v>0</v>
      </c>
      <c r="J286" s="6">
        <v>0</v>
      </c>
      <c r="K286" s="6">
        <v>1</v>
      </c>
      <c r="L286" s="6">
        <v>1</v>
      </c>
      <c r="M286" s="6">
        <v>1</v>
      </c>
      <c r="N286" s="6">
        <v>2</v>
      </c>
      <c r="O286" s="6">
        <v>6</v>
      </c>
      <c r="P286" s="6">
        <v>11</v>
      </c>
      <c r="Q286" s="6">
        <v>12</v>
      </c>
      <c r="R286" s="6">
        <v>22</v>
      </c>
      <c r="S286" s="6">
        <v>76</v>
      </c>
      <c r="T286" s="6">
        <v>82</v>
      </c>
      <c r="U286" s="6">
        <v>130</v>
      </c>
      <c r="V286" s="6">
        <v>628</v>
      </c>
      <c r="AF286" s="2"/>
    </row>
    <row r="287" spans="2:32" ht="16.5" customHeight="1">
      <c r="B287" s="16"/>
      <c r="C287" s="8"/>
      <c r="D287" s="6"/>
      <c r="E287" s="6"/>
      <c r="F287" s="6"/>
      <c r="G287" s="6"/>
      <c r="H287" s="6"/>
      <c r="I287" s="6"/>
      <c r="J287" s="6"/>
      <c r="K287" s="6"/>
      <c r="L287" s="6"/>
      <c r="M287" s="6"/>
      <c r="N287" s="6"/>
      <c r="O287" s="6"/>
      <c r="P287" s="6"/>
      <c r="Q287" s="6"/>
      <c r="R287" s="6"/>
      <c r="S287" s="6"/>
      <c r="T287" s="6"/>
      <c r="U287" s="6"/>
      <c r="V287" s="6"/>
      <c r="AF287" s="2"/>
    </row>
    <row r="288" spans="2:32" ht="16.5" customHeight="1">
      <c r="B288" s="18" t="s">
        <v>84</v>
      </c>
      <c r="AF288" s="2"/>
    </row>
    <row r="289" spans="1:32" ht="16.5" customHeight="1">
      <c r="B289" s="18" t="s">
        <v>0</v>
      </c>
      <c r="C289" s="7">
        <v>1843</v>
      </c>
      <c r="D289" s="5">
        <v>2</v>
      </c>
      <c r="E289" s="5">
        <v>0</v>
      </c>
      <c r="F289" s="5">
        <v>0</v>
      </c>
      <c r="G289" s="5">
        <v>0</v>
      </c>
      <c r="H289" s="5">
        <v>0</v>
      </c>
      <c r="I289" s="5">
        <v>2</v>
      </c>
      <c r="J289" s="5">
        <v>3</v>
      </c>
      <c r="K289" s="5">
        <v>4</v>
      </c>
      <c r="L289" s="5">
        <v>2</v>
      </c>
      <c r="M289" s="5">
        <v>7</v>
      </c>
      <c r="N289" s="5">
        <v>14</v>
      </c>
      <c r="O289" s="5">
        <v>26</v>
      </c>
      <c r="P289" s="5">
        <v>26</v>
      </c>
      <c r="Q289" s="5">
        <v>50</v>
      </c>
      <c r="R289" s="5">
        <v>116</v>
      </c>
      <c r="S289" s="5">
        <v>159</v>
      </c>
      <c r="T289" s="5">
        <v>207</v>
      </c>
      <c r="U289" s="5">
        <v>315</v>
      </c>
      <c r="V289" s="5">
        <v>910</v>
      </c>
      <c r="AF289" s="2"/>
    </row>
    <row r="290" spans="1:32" ht="16.5" customHeight="1">
      <c r="B290" s="18" t="s">
        <v>1</v>
      </c>
      <c r="C290" s="7">
        <v>1805</v>
      </c>
      <c r="D290" s="5">
        <v>3</v>
      </c>
      <c r="E290" s="5">
        <v>1</v>
      </c>
      <c r="F290" s="5">
        <v>0</v>
      </c>
      <c r="G290" s="5">
        <v>0</v>
      </c>
      <c r="H290" s="5">
        <v>1</v>
      </c>
      <c r="I290" s="5">
        <v>2</v>
      </c>
      <c r="J290" s="5">
        <v>2</v>
      </c>
      <c r="K290" s="5">
        <v>5</v>
      </c>
      <c r="L290" s="5">
        <v>2</v>
      </c>
      <c r="M290" s="5">
        <v>6</v>
      </c>
      <c r="N290" s="5">
        <v>14</v>
      </c>
      <c r="O290" s="5">
        <v>22</v>
      </c>
      <c r="P290" s="5">
        <v>33</v>
      </c>
      <c r="Q290" s="5">
        <v>56</v>
      </c>
      <c r="R290" s="5">
        <v>96</v>
      </c>
      <c r="S290" s="5">
        <v>170</v>
      </c>
      <c r="T290" s="5">
        <v>206</v>
      </c>
      <c r="U290" s="5">
        <v>283</v>
      </c>
      <c r="V290" s="5">
        <v>903</v>
      </c>
      <c r="AF290" s="2"/>
    </row>
    <row r="291" spans="1:32" ht="16.5" customHeight="1">
      <c r="B291" s="18" t="s">
        <v>2</v>
      </c>
      <c r="C291" s="7">
        <v>1705</v>
      </c>
      <c r="D291" s="5">
        <v>0</v>
      </c>
      <c r="E291" s="5">
        <v>1</v>
      </c>
      <c r="F291" s="5">
        <v>0</v>
      </c>
      <c r="G291" s="5">
        <v>1</v>
      </c>
      <c r="H291" s="5">
        <v>2</v>
      </c>
      <c r="I291" s="5">
        <v>2</v>
      </c>
      <c r="J291" s="5">
        <v>2</v>
      </c>
      <c r="K291" s="5">
        <v>2</v>
      </c>
      <c r="L291" s="5">
        <v>9</v>
      </c>
      <c r="M291" s="5">
        <v>9</v>
      </c>
      <c r="N291" s="5">
        <v>14</v>
      </c>
      <c r="O291" s="5">
        <v>31</v>
      </c>
      <c r="P291" s="5">
        <v>26</v>
      </c>
      <c r="Q291" s="5">
        <v>46</v>
      </c>
      <c r="R291" s="5">
        <v>92</v>
      </c>
      <c r="S291" s="5">
        <v>175</v>
      </c>
      <c r="T291" s="5">
        <v>209</v>
      </c>
      <c r="U291" s="5">
        <v>264</v>
      </c>
      <c r="V291" s="5">
        <v>820</v>
      </c>
      <c r="AF291" s="2"/>
    </row>
    <row r="292" spans="1:32" ht="16.5" customHeight="1">
      <c r="B292" s="18" t="s">
        <v>254</v>
      </c>
      <c r="C292" s="7">
        <v>1876</v>
      </c>
      <c r="D292" s="5">
        <v>1</v>
      </c>
      <c r="E292" s="5">
        <v>3</v>
      </c>
      <c r="F292" s="5">
        <v>0</v>
      </c>
      <c r="G292" s="5">
        <v>1</v>
      </c>
      <c r="H292" s="5">
        <v>2</v>
      </c>
      <c r="I292" s="5">
        <v>4</v>
      </c>
      <c r="J292" s="5">
        <v>1</v>
      </c>
      <c r="K292" s="5">
        <v>3</v>
      </c>
      <c r="L292" s="5">
        <v>6</v>
      </c>
      <c r="M292" s="5">
        <v>8</v>
      </c>
      <c r="N292" s="5">
        <v>11</v>
      </c>
      <c r="O292" s="5">
        <v>32</v>
      </c>
      <c r="P292" s="5">
        <v>32</v>
      </c>
      <c r="Q292" s="5">
        <v>39</v>
      </c>
      <c r="R292" s="5">
        <v>103</v>
      </c>
      <c r="S292" s="5">
        <v>172</v>
      </c>
      <c r="T292" s="5">
        <v>196</v>
      </c>
      <c r="U292" s="5">
        <v>278</v>
      </c>
      <c r="V292" s="5">
        <v>984</v>
      </c>
      <c r="AF292" s="2"/>
    </row>
    <row r="293" spans="1:32" ht="16.5" customHeight="1">
      <c r="B293" s="16" t="s">
        <v>255</v>
      </c>
      <c r="C293" s="8">
        <v>1980</v>
      </c>
      <c r="D293" s="6">
        <v>0</v>
      </c>
      <c r="E293" s="6">
        <v>0</v>
      </c>
      <c r="F293" s="6">
        <v>0</v>
      </c>
      <c r="G293" s="6">
        <v>0</v>
      </c>
      <c r="H293" s="6">
        <v>2</v>
      </c>
      <c r="I293" s="6">
        <v>3</v>
      </c>
      <c r="J293" s="6">
        <v>0</v>
      </c>
      <c r="K293" s="6">
        <v>4</v>
      </c>
      <c r="L293" s="6">
        <v>3</v>
      </c>
      <c r="M293" s="6">
        <v>3</v>
      </c>
      <c r="N293" s="6">
        <v>10</v>
      </c>
      <c r="O293" s="6">
        <v>22</v>
      </c>
      <c r="P293" s="6">
        <v>26</v>
      </c>
      <c r="Q293" s="6">
        <v>50</v>
      </c>
      <c r="R293" s="6">
        <v>80</v>
      </c>
      <c r="S293" s="6">
        <v>203</v>
      </c>
      <c r="T293" s="6">
        <v>249</v>
      </c>
      <c r="U293" s="6">
        <v>320</v>
      </c>
      <c r="V293" s="6">
        <v>1005</v>
      </c>
      <c r="AF293" s="2"/>
    </row>
    <row r="294" spans="1:32" ht="16.5" customHeight="1" thickBot="1">
      <c r="B294" s="21"/>
      <c r="C294" s="37"/>
      <c r="D294" s="37"/>
      <c r="E294" s="37"/>
      <c r="F294" s="37"/>
      <c r="G294" s="37"/>
      <c r="H294" s="37"/>
      <c r="I294" s="37"/>
      <c r="J294" s="37"/>
      <c r="K294" s="37"/>
      <c r="L294" s="37"/>
      <c r="M294" s="37"/>
      <c r="N294" s="37"/>
      <c r="O294" s="37"/>
      <c r="P294" s="37"/>
      <c r="Q294" s="37"/>
      <c r="R294" s="37"/>
      <c r="S294" s="37"/>
      <c r="T294" s="37"/>
      <c r="U294" s="37"/>
      <c r="V294" s="37"/>
      <c r="AF294" s="2"/>
    </row>
    <row r="295" spans="1:32" ht="16.5" customHeight="1" thickTop="1">
      <c r="B295" s="17" t="s">
        <v>98</v>
      </c>
      <c r="AF295" s="2"/>
    </row>
    <row r="296" spans="1:32" ht="16.5" customHeight="1">
      <c r="B296" s="17"/>
      <c r="AF296" s="2"/>
    </row>
    <row r="297" spans="1:32" ht="16.5" customHeight="1">
      <c r="A297" s="12" t="s">
        <v>127</v>
      </c>
      <c r="B297" s="4" t="s">
        <v>355</v>
      </c>
      <c r="N297" s="2"/>
      <c r="AC297" s="2"/>
      <c r="AF297" s="2"/>
    </row>
    <row r="298" spans="1:32" ht="16.5" customHeight="1" thickBot="1">
      <c r="B298" s="4"/>
      <c r="N298" s="2"/>
      <c r="AC298" s="2"/>
      <c r="AF298" s="2"/>
    </row>
    <row r="299" spans="1:32" ht="16.5" customHeight="1" thickTop="1">
      <c r="B299" s="113" t="s">
        <v>316</v>
      </c>
      <c r="C299" s="118" t="s">
        <v>129</v>
      </c>
      <c r="D299" s="119"/>
      <c r="E299" s="119"/>
      <c r="F299" s="119"/>
      <c r="G299" s="119"/>
      <c r="H299" s="119"/>
      <c r="I299" s="119"/>
      <c r="J299" s="120"/>
      <c r="K299" s="146" t="s">
        <v>340</v>
      </c>
      <c r="L299" s="147"/>
      <c r="M299" s="147"/>
      <c r="N299" s="147"/>
      <c r="O299" s="147"/>
      <c r="P299" s="147"/>
      <c r="Q299" s="147"/>
      <c r="R299" s="148"/>
      <c r="S299" s="118" t="s">
        <v>139</v>
      </c>
      <c r="T299" s="119"/>
      <c r="U299" s="119"/>
      <c r="V299" s="119"/>
      <c r="W299" s="119"/>
      <c r="X299" s="119"/>
      <c r="Y299" s="119"/>
      <c r="Z299" s="119"/>
      <c r="AC299" s="2"/>
    </row>
    <row r="300" spans="1:32" ht="16.5" customHeight="1">
      <c r="B300" s="115"/>
      <c r="C300" s="152" t="s">
        <v>3</v>
      </c>
      <c r="D300" s="28" t="s">
        <v>130</v>
      </c>
      <c r="E300" s="28"/>
      <c r="F300" s="153" t="s">
        <v>136</v>
      </c>
      <c r="G300" s="156" t="s">
        <v>134</v>
      </c>
      <c r="H300" s="156"/>
      <c r="I300" s="153" t="s">
        <v>137</v>
      </c>
      <c r="J300" s="153" t="s">
        <v>138</v>
      </c>
      <c r="K300" s="152" t="s">
        <v>3</v>
      </c>
      <c r="L300" s="28" t="s">
        <v>130</v>
      </c>
      <c r="M300" s="28"/>
      <c r="N300" s="153" t="s">
        <v>136</v>
      </c>
      <c r="O300" s="141" t="s">
        <v>134</v>
      </c>
      <c r="P300" s="143"/>
      <c r="Q300" s="153" t="s">
        <v>137</v>
      </c>
      <c r="R300" s="153" t="s">
        <v>138</v>
      </c>
      <c r="S300" s="152" t="s">
        <v>3</v>
      </c>
      <c r="T300" s="28" t="s">
        <v>130</v>
      </c>
      <c r="U300" s="28"/>
      <c r="V300" s="153" t="s">
        <v>136</v>
      </c>
      <c r="W300" s="156" t="s">
        <v>134</v>
      </c>
      <c r="X300" s="156"/>
      <c r="Y300" s="153" t="s">
        <v>137</v>
      </c>
      <c r="Z300" s="154" t="s">
        <v>138</v>
      </c>
      <c r="AC300" s="2"/>
    </row>
    <row r="301" spans="1:32" ht="16.5" customHeight="1">
      <c r="B301" s="117"/>
      <c r="C301" s="152"/>
      <c r="D301" s="19" t="s">
        <v>131</v>
      </c>
      <c r="E301" s="19" t="s">
        <v>132</v>
      </c>
      <c r="F301" s="152"/>
      <c r="G301" s="19" t="s">
        <v>135</v>
      </c>
      <c r="H301" s="19" t="s">
        <v>6</v>
      </c>
      <c r="I301" s="152"/>
      <c r="J301" s="152"/>
      <c r="K301" s="152"/>
      <c r="L301" s="19" t="s">
        <v>131</v>
      </c>
      <c r="M301" s="19" t="s">
        <v>132</v>
      </c>
      <c r="N301" s="152"/>
      <c r="O301" s="19" t="s">
        <v>135</v>
      </c>
      <c r="P301" s="19" t="s">
        <v>6</v>
      </c>
      <c r="Q301" s="152"/>
      <c r="R301" s="152"/>
      <c r="S301" s="152"/>
      <c r="T301" s="19" t="s">
        <v>131</v>
      </c>
      <c r="U301" s="19" t="s">
        <v>132</v>
      </c>
      <c r="V301" s="152"/>
      <c r="W301" s="19" t="s">
        <v>135</v>
      </c>
      <c r="X301" s="19" t="s">
        <v>6</v>
      </c>
      <c r="Y301" s="152"/>
      <c r="Z301" s="155"/>
      <c r="AC301" s="2"/>
    </row>
    <row r="302" spans="1:32" ht="16.5" customHeight="1">
      <c r="B302" s="25"/>
      <c r="C302" s="35"/>
      <c r="D302" s="35"/>
      <c r="E302" s="35"/>
      <c r="F302" s="35"/>
      <c r="G302" s="35"/>
      <c r="AC302" s="2"/>
    </row>
    <row r="303" spans="1:32" ht="16.5" customHeight="1">
      <c r="B303" s="18" t="s">
        <v>1</v>
      </c>
      <c r="C303" s="7">
        <v>2403</v>
      </c>
      <c r="D303" s="5">
        <v>1779</v>
      </c>
      <c r="E303" s="5">
        <v>624</v>
      </c>
      <c r="F303" s="7">
        <v>32.917808219178085</v>
      </c>
      <c r="G303" s="5">
        <v>12</v>
      </c>
      <c r="H303" s="5">
        <v>2391</v>
      </c>
      <c r="I303" s="5">
        <v>21</v>
      </c>
      <c r="J303" s="5">
        <v>3</v>
      </c>
      <c r="K303" s="5">
        <v>1609</v>
      </c>
      <c r="L303" s="5">
        <v>1477</v>
      </c>
      <c r="M303" s="5">
        <v>132</v>
      </c>
      <c r="N303" s="5">
        <v>4.4082191780821915</v>
      </c>
      <c r="O303" s="5">
        <v>14</v>
      </c>
      <c r="P303" s="5">
        <v>1595</v>
      </c>
      <c r="Q303" s="5">
        <v>4</v>
      </c>
      <c r="R303" s="5">
        <v>5</v>
      </c>
      <c r="S303" s="5">
        <v>4012</v>
      </c>
      <c r="T303" s="5">
        <v>3256</v>
      </c>
      <c r="U303" s="5">
        <v>756</v>
      </c>
      <c r="V303" s="7" t="s">
        <v>256</v>
      </c>
      <c r="W303" s="5">
        <v>26</v>
      </c>
      <c r="X303" s="5">
        <v>3986</v>
      </c>
      <c r="Y303" s="5">
        <v>25</v>
      </c>
      <c r="Z303" s="5">
        <v>8</v>
      </c>
      <c r="AC303" s="2"/>
    </row>
    <row r="304" spans="1:32" ht="16.5" customHeight="1">
      <c r="B304" s="18" t="s">
        <v>2</v>
      </c>
      <c r="C304" s="7">
        <v>1010</v>
      </c>
      <c r="D304" s="5">
        <v>534</v>
      </c>
      <c r="E304" s="5">
        <v>476</v>
      </c>
      <c r="F304" s="7">
        <v>13.835616438356164</v>
      </c>
      <c r="G304" s="5">
        <v>12</v>
      </c>
      <c r="H304" s="5">
        <v>998</v>
      </c>
      <c r="I304" s="5">
        <v>16</v>
      </c>
      <c r="J304" s="5">
        <v>5</v>
      </c>
      <c r="K304" s="5">
        <v>592</v>
      </c>
      <c r="L304" s="5">
        <v>501</v>
      </c>
      <c r="M304" s="5">
        <v>91</v>
      </c>
      <c r="N304" s="5">
        <v>1.6219178082191781</v>
      </c>
      <c r="O304" s="5">
        <v>7</v>
      </c>
      <c r="P304" s="5">
        <v>585</v>
      </c>
      <c r="Q304" s="5">
        <v>2</v>
      </c>
      <c r="R304" s="5">
        <v>5</v>
      </c>
      <c r="S304" s="5">
        <v>1602</v>
      </c>
      <c r="T304" s="5">
        <v>1035</v>
      </c>
      <c r="U304" s="5">
        <v>567</v>
      </c>
      <c r="V304" s="7" t="s">
        <v>256</v>
      </c>
      <c r="W304" s="5">
        <v>19</v>
      </c>
      <c r="X304" s="5">
        <v>1583</v>
      </c>
      <c r="Y304" s="5">
        <v>18</v>
      </c>
      <c r="Z304" s="5">
        <v>10</v>
      </c>
      <c r="AC304" s="2"/>
    </row>
    <row r="305" spans="2:29" ht="16.5" customHeight="1">
      <c r="B305" s="18" t="s">
        <v>254</v>
      </c>
      <c r="C305" s="7">
        <v>1193</v>
      </c>
      <c r="D305" s="5">
        <v>673</v>
      </c>
      <c r="E305" s="5">
        <v>520</v>
      </c>
      <c r="F305" s="7">
        <v>16.342465753424658</v>
      </c>
      <c r="G305" s="5">
        <v>16</v>
      </c>
      <c r="H305" s="5">
        <v>1177</v>
      </c>
      <c r="I305" s="5">
        <v>20</v>
      </c>
      <c r="J305" s="5">
        <v>5</v>
      </c>
      <c r="K305" s="5">
        <v>663</v>
      </c>
      <c r="L305" s="5">
        <v>559</v>
      </c>
      <c r="M305" s="5">
        <v>104</v>
      </c>
      <c r="N305" s="5">
        <v>1.8164383561643835</v>
      </c>
      <c r="O305" s="5">
        <v>15</v>
      </c>
      <c r="P305" s="5">
        <v>648</v>
      </c>
      <c r="Q305" s="5">
        <v>5</v>
      </c>
      <c r="R305" s="5">
        <v>4</v>
      </c>
      <c r="S305" s="5">
        <v>1856</v>
      </c>
      <c r="T305" s="5">
        <v>1232</v>
      </c>
      <c r="U305" s="5">
        <v>624</v>
      </c>
      <c r="V305" s="7" t="s">
        <v>256</v>
      </c>
      <c r="W305" s="5">
        <v>31</v>
      </c>
      <c r="X305" s="5">
        <v>1825</v>
      </c>
      <c r="Y305" s="5">
        <v>25</v>
      </c>
      <c r="Z305" s="5">
        <v>9</v>
      </c>
      <c r="AC305" s="2"/>
    </row>
    <row r="306" spans="2:29" ht="16.5" customHeight="1">
      <c r="B306" s="18" t="s">
        <v>255</v>
      </c>
      <c r="C306" s="7">
        <v>2157</v>
      </c>
      <c r="D306" s="5">
        <v>1710</v>
      </c>
      <c r="E306" s="5">
        <v>447</v>
      </c>
      <c r="F306" s="7">
        <v>30.380281690140844</v>
      </c>
      <c r="G306" s="5">
        <v>11</v>
      </c>
      <c r="H306" s="5">
        <v>2146</v>
      </c>
      <c r="I306" s="5">
        <v>8</v>
      </c>
      <c r="J306" s="5">
        <v>1</v>
      </c>
      <c r="K306" s="5">
        <v>596</v>
      </c>
      <c r="L306" s="5">
        <v>504</v>
      </c>
      <c r="M306" s="5">
        <v>92</v>
      </c>
      <c r="N306" s="5">
        <v>1.6328767123287671</v>
      </c>
      <c r="O306" s="5">
        <v>8</v>
      </c>
      <c r="P306" s="5">
        <v>588</v>
      </c>
      <c r="Q306" s="5">
        <v>2</v>
      </c>
      <c r="R306" s="5">
        <v>2</v>
      </c>
      <c r="S306" s="5">
        <v>2753</v>
      </c>
      <c r="T306" s="5">
        <v>2214</v>
      </c>
      <c r="U306" s="5">
        <v>539</v>
      </c>
      <c r="V306" s="7" t="s">
        <v>256</v>
      </c>
      <c r="W306" s="5">
        <v>19</v>
      </c>
      <c r="X306" s="5">
        <v>2734</v>
      </c>
      <c r="Y306" s="5">
        <v>10</v>
      </c>
      <c r="Z306" s="5">
        <v>3</v>
      </c>
      <c r="AC306" s="2"/>
    </row>
    <row r="307" spans="2:29" ht="16.5" customHeight="1">
      <c r="B307" s="16" t="s">
        <v>336</v>
      </c>
      <c r="C307" s="57">
        <v>2398</v>
      </c>
      <c r="D307" s="53">
        <v>2015</v>
      </c>
      <c r="E307" s="53">
        <v>383</v>
      </c>
      <c r="F307" s="57">
        <v>33.305555555555557</v>
      </c>
      <c r="G307" s="53">
        <v>3</v>
      </c>
      <c r="H307" s="53">
        <v>2395</v>
      </c>
      <c r="I307" s="53">
        <v>4</v>
      </c>
      <c r="J307" s="53">
        <v>6</v>
      </c>
      <c r="K307" s="53">
        <v>709</v>
      </c>
      <c r="L307" s="53">
        <v>626</v>
      </c>
      <c r="M307" s="53">
        <v>83</v>
      </c>
      <c r="N307" s="53">
        <v>1.9371584699453552</v>
      </c>
      <c r="O307" s="53">
        <v>12</v>
      </c>
      <c r="P307" s="53">
        <v>697</v>
      </c>
      <c r="Q307" s="53">
        <v>5</v>
      </c>
      <c r="R307" s="53">
        <v>3</v>
      </c>
      <c r="S307" s="53">
        <v>3107</v>
      </c>
      <c r="T307" s="53">
        <v>2641</v>
      </c>
      <c r="U307" s="53">
        <v>466</v>
      </c>
      <c r="V307" s="57" t="s">
        <v>252</v>
      </c>
      <c r="W307" s="53">
        <v>15</v>
      </c>
      <c r="X307" s="53">
        <v>3092</v>
      </c>
      <c r="Y307" s="53">
        <v>9</v>
      </c>
      <c r="Z307" s="53">
        <v>9</v>
      </c>
      <c r="AC307" s="2"/>
    </row>
    <row r="308" spans="2:29" ht="16.5" customHeight="1">
      <c r="B308" s="18"/>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C308" s="2"/>
    </row>
    <row r="309" spans="2:29" ht="16.5" customHeight="1">
      <c r="B309" s="14" t="s">
        <v>140</v>
      </c>
      <c r="C309" s="95">
        <v>141</v>
      </c>
      <c r="D309" s="95">
        <v>106</v>
      </c>
      <c r="E309" s="95">
        <v>35</v>
      </c>
      <c r="F309" s="95">
        <v>23.5</v>
      </c>
      <c r="G309" s="95">
        <v>1</v>
      </c>
      <c r="H309" s="95">
        <v>140</v>
      </c>
      <c r="I309" s="95" t="s">
        <v>334</v>
      </c>
      <c r="J309" s="95" t="s">
        <v>334</v>
      </c>
      <c r="K309" s="95">
        <v>38</v>
      </c>
      <c r="L309" s="95">
        <v>29</v>
      </c>
      <c r="M309" s="95">
        <v>9</v>
      </c>
      <c r="N309" s="95">
        <v>1.2666666666666666</v>
      </c>
      <c r="O309" s="95">
        <v>2</v>
      </c>
      <c r="P309" s="95">
        <v>36</v>
      </c>
      <c r="Q309" s="95">
        <v>1</v>
      </c>
      <c r="R309" s="95" t="s">
        <v>334</v>
      </c>
      <c r="S309" s="95">
        <v>179</v>
      </c>
      <c r="T309" s="95">
        <v>135</v>
      </c>
      <c r="U309" s="95">
        <v>44</v>
      </c>
      <c r="V309" s="95" t="s">
        <v>252</v>
      </c>
      <c r="W309" s="95">
        <v>3</v>
      </c>
      <c r="X309" s="95">
        <v>176</v>
      </c>
      <c r="Y309" s="95">
        <v>1</v>
      </c>
      <c r="Z309" s="95">
        <v>0</v>
      </c>
      <c r="AC309" s="2"/>
    </row>
    <row r="310" spans="2:29" ht="16.5" customHeight="1">
      <c r="B310" s="14" t="s">
        <v>141</v>
      </c>
      <c r="C310" s="95">
        <v>201</v>
      </c>
      <c r="D310" s="95">
        <v>156</v>
      </c>
      <c r="E310" s="95">
        <v>45</v>
      </c>
      <c r="F310" s="95">
        <v>28.714285714285715</v>
      </c>
      <c r="G310" s="95" t="s">
        <v>334</v>
      </c>
      <c r="H310" s="95">
        <v>201</v>
      </c>
      <c r="I310" s="95" t="s">
        <v>334</v>
      </c>
      <c r="J310" s="95" t="s">
        <v>334</v>
      </c>
      <c r="K310" s="95">
        <v>81</v>
      </c>
      <c r="L310" s="95">
        <v>69</v>
      </c>
      <c r="M310" s="95">
        <v>12</v>
      </c>
      <c r="N310" s="95">
        <v>2.6129032258064515</v>
      </c>
      <c r="O310" s="95">
        <v>2</v>
      </c>
      <c r="P310" s="95">
        <v>79</v>
      </c>
      <c r="Q310" s="95">
        <v>1</v>
      </c>
      <c r="R310" s="95" t="s">
        <v>334</v>
      </c>
      <c r="S310" s="95">
        <v>282</v>
      </c>
      <c r="T310" s="95">
        <v>225</v>
      </c>
      <c r="U310" s="95">
        <v>57</v>
      </c>
      <c r="V310" s="95" t="s">
        <v>252</v>
      </c>
      <c r="W310" s="95">
        <v>2</v>
      </c>
      <c r="X310" s="95">
        <v>280</v>
      </c>
      <c r="Y310" s="95">
        <v>1</v>
      </c>
      <c r="Z310" s="95">
        <v>0</v>
      </c>
      <c r="AC310" s="2"/>
    </row>
    <row r="311" spans="2:29" ht="16.5" customHeight="1">
      <c r="B311" s="14" t="s">
        <v>142</v>
      </c>
      <c r="C311" s="95">
        <v>110</v>
      </c>
      <c r="D311" s="95">
        <v>84</v>
      </c>
      <c r="E311" s="95">
        <v>26</v>
      </c>
      <c r="F311" s="95">
        <v>27.5</v>
      </c>
      <c r="G311" s="95" t="s">
        <v>334</v>
      </c>
      <c r="H311" s="95">
        <v>110</v>
      </c>
      <c r="I311" s="95" t="s">
        <v>334</v>
      </c>
      <c r="J311" s="95">
        <v>1</v>
      </c>
      <c r="K311" s="95">
        <v>62</v>
      </c>
      <c r="L311" s="95">
        <v>59</v>
      </c>
      <c r="M311" s="95">
        <v>3</v>
      </c>
      <c r="N311" s="95">
        <v>2.0666666666666669</v>
      </c>
      <c r="O311" s="95" t="s">
        <v>334</v>
      </c>
      <c r="P311" s="95">
        <v>62</v>
      </c>
      <c r="Q311" s="95" t="s">
        <v>334</v>
      </c>
      <c r="R311" s="95" t="s">
        <v>334</v>
      </c>
      <c r="S311" s="95">
        <v>172</v>
      </c>
      <c r="T311" s="95">
        <v>143</v>
      </c>
      <c r="U311" s="95">
        <v>29</v>
      </c>
      <c r="V311" s="95" t="s">
        <v>252</v>
      </c>
      <c r="W311" s="95">
        <v>0</v>
      </c>
      <c r="X311" s="95">
        <v>172</v>
      </c>
      <c r="Y311" s="95">
        <v>0</v>
      </c>
      <c r="Z311" s="95">
        <v>1</v>
      </c>
      <c r="AC311" s="2"/>
    </row>
    <row r="312" spans="2:29" ht="16.5" customHeight="1">
      <c r="B312" s="14" t="s">
        <v>143</v>
      </c>
      <c r="C312" s="95">
        <v>201</v>
      </c>
      <c r="D312" s="95">
        <v>165</v>
      </c>
      <c r="E312" s="95">
        <v>36</v>
      </c>
      <c r="F312" s="95">
        <v>33.5</v>
      </c>
      <c r="G312" s="95">
        <v>1</v>
      </c>
      <c r="H312" s="95">
        <v>200</v>
      </c>
      <c r="I312" s="95">
        <v>1</v>
      </c>
      <c r="J312" s="95" t="s">
        <v>334</v>
      </c>
      <c r="K312" s="95">
        <v>83</v>
      </c>
      <c r="L312" s="95">
        <v>69</v>
      </c>
      <c r="M312" s="95">
        <v>14</v>
      </c>
      <c r="N312" s="95">
        <v>2.6774193548387095</v>
      </c>
      <c r="O312" s="95">
        <v>2</v>
      </c>
      <c r="P312" s="95">
        <v>81</v>
      </c>
      <c r="Q312" s="95" t="s">
        <v>334</v>
      </c>
      <c r="R312" s="95">
        <v>1</v>
      </c>
      <c r="S312" s="95">
        <v>284</v>
      </c>
      <c r="T312" s="95">
        <v>234</v>
      </c>
      <c r="U312" s="95">
        <v>50</v>
      </c>
      <c r="V312" s="95" t="s">
        <v>252</v>
      </c>
      <c r="W312" s="95">
        <v>3</v>
      </c>
      <c r="X312" s="95">
        <v>281</v>
      </c>
      <c r="Y312" s="95">
        <v>1</v>
      </c>
      <c r="Z312" s="95">
        <v>1</v>
      </c>
      <c r="AC312" s="2"/>
    </row>
    <row r="313" spans="2:29" ht="16.5" customHeight="1">
      <c r="B313" s="14" t="s">
        <v>144</v>
      </c>
      <c r="C313" s="95">
        <v>230</v>
      </c>
      <c r="D313" s="95">
        <v>199</v>
      </c>
      <c r="E313" s="95">
        <v>31</v>
      </c>
      <c r="F313" s="95">
        <v>38.333333333333336</v>
      </c>
      <c r="G313" s="95" t="s">
        <v>334</v>
      </c>
      <c r="H313" s="95">
        <v>230</v>
      </c>
      <c r="I313" s="95" t="s">
        <v>334</v>
      </c>
      <c r="J313" s="95">
        <v>2</v>
      </c>
      <c r="K313" s="95">
        <v>103</v>
      </c>
      <c r="L313" s="95">
        <v>96</v>
      </c>
      <c r="M313" s="95">
        <v>7</v>
      </c>
      <c r="N313" s="95">
        <v>3.3225806451612905</v>
      </c>
      <c r="O313" s="95">
        <v>2</v>
      </c>
      <c r="P313" s="95">
        <v>101</v>
      </c>
      <c r="Q313" s="95" t="s">
        <v>334</v>
      </c>
      <c r="R313" s="95">
        <v>1</v>
      </c>
      <c r="S313" s="95">
        <v>333</v>
      </c>
      <c r="T313" s="95">
        <v>295</v>
      </c>
      <c r="U313" s="95">
        <v>38</v>
      </c>
      <c r="V313" s="95" t="s">
        <v>252</v>
      </c>
      <c r="W313" s="95">
        <v>2</v>
      </c>
      <c r="X313" s="95">
        <v>331</v>
      </c>
      <c r="Y313" s="95">
        <v>0</v>
      </c>
      <c r="Z313" s="95">
        <v>3</v>
      </c>
      <c r="AC313" s="2"/>
    </row>
    <row r="314" spans="2:29" ht="16.5" customHeight="1">
      <c r="B314" s="14" t="s">
        <v>145</v>
      </c>
      <c r="C314" s="95">
        <v>200</v>
      </c>
      <c r="D314" s="95">
        <v>164</v>
      </c>
      <c r="E314" s="95">
        <v>36</v>
      </c>
      <c r="F314" s="95">
        <v>33.333333333333336</v>
      </c>
      <c r="G314" s="95" t="s">
        <v>334</v>
      </c>
      <c r="H314" s="95">
        <v>200</v>
      </c>
      <c r="I314" s="95">
        <v>1</v>
      </c>
      <c r="J314" s="95" t="s">
        <v>334</v>
      </c>
      <c r="K314" s="95">
        <v>51</v>
      </c>
      <c r="L314" s="95">
        <v>42</v>
      </c>
      <c r="M314" s="95">
        <v>9</v>
      </c>
      <c r="N314" s="95">
        <v>1.7</v>
      </c>
      <c r="O314" s="95">
        <v>1</v>
      </c>
      <c r="P314" s="95">
        <v>50</v>
      </c>
      <c r="Q314" s="95" t="s">
        <v>334</v>
      </c>
      <c r="R314" s="95" t="s">
        <v>334</v>
      </c>
      <c r="S314" s="95">
        <v>251</v>
      </c>
      <c r="T314" s="95">
        <v>206</v>
      </c>
      <c r="U314" s="95">
        <v>45</v>
      </c>
      <c r="V314" s="95" t="s">
        <v>252</v>
      </c>
      <c r="W314" s="95">
        <v>1</v>
      </c>
      <c r="X314" s="95">
        <v>250</v>
      </c>
      <c r="Y314" s="95">
        <v>1</v>
      </c>
      <c r="Z314" s="95">
        <v>0</v>
      </c>
      <c r="AC314" s="2"/>
    </row>
    <row r="315" spans="2:29" ht="16.5" customHeight="1">
      <c r="B315" s="14" t="s">
        <v>317</v>
      </c>
      <c r="C315" s="95">
        <v>173</v>
      </c>
      <c r="D315" s="95">
        <v>146</v>
      </c>
      <c r="E315" s="95">
        <v>27</v>
      </c>
      <c r="F315" s="95">
        <v>28.833333333333332</v>
      </c>
      <c r="G315" s="95" t="s">
        <v>334</v>
      </c>
      <c r="H315" s="95">
        <v>173</v>
      </c>
      <c r="I315" s="95" t="s">
        <v>334</v>
      </c>
      <c r="J315" s="95">
        <v>1</v>
      </c>
      <c r="K315" s="95">
        <v>39</v>
      </c>
      <c r="L315" s="95">
        <v>32</v>
      </c>
      <c r="M315" s="95">
        <v>7</v>
      </c>
      <c r="N315" s="95">
        <v>1.2580645161290323</v>
      </c>
      <c r="O315" s="95" t="s">
        <v>334</v>
      </c>
      <c r="P315" s="95">
        <v>39</v>
      </c>
      <c r="Q315" s="95" t="s">
        <v>334</v>
      </c>
      <c r="R315" s="95" t="s">
        <v>334</v>
      </c>
      <c r="S315" s="95">
        <v>212</v>
      </c>
      <c r="T315" s="95">
        <v>178</v>
      </c>
      <c r="U315" s="95">
        <v>34</v>
      </c>
      <c r="V315" s="95" t="s">
        <v>252</v>
      </c>
      <c r="W315" s="95">
        <v>0</v>
      </c>
      <c r="X315" s="95">
        <v>212</v>
      </c>
      <c r="Y315" s="95">
        <v>0</v>
      </c>
      <c r="Z315" s="95">
        <v>1</v>
      </c>
      <c r="AC315" s="2"/>
    </row>
    <row r="316" spans="2:29" ht="16.5" customHeight="1">
      <c r="B316" s="14" t="s">
        <v>318</v>
      </c>
      <c r="C316" s="95">
        <v>170</v>
      </c>
      <c r="D316" s="95">
        <v>137</v>
      </c>
      <c r="E316" s="95">
        <v>33</v>
      </c>
      <c r="F316" s="95">
        <v>28.333333333333332</v>
      </c>
      <c r="G316" s="95" t="s">
        <v>334</v>
      </c>
      <c r="H316" s="95">
        <v>170</v>
      </c>
      <c r="I316" s="95" t="s">
        <v>334</v>
      </c>
      <c r="J316" s="95" t="s">
        <v>334</v>
      </c>
      <c r="K316" s="95">
        <v>45</v>
      </c>
      <c r="L316" s="95">
        <v>42</v>
      </c>
      <c r="M316" s="95">
        <v>3</v>
      </c>
      <c r="N316" s="95">
        <v>1.5</v>
      </c>
      <c r="O316" s="95" t="s">
        <v>334</v>
      </c>
      <c r="P316" s="95">
        <v>45</v>
      </c>
      <c r="Q316" s="95" t="s">
        <v>334</v>
      </c>
      <c r="R316" s="95">
        <v>1</v>
      </c>
      <c r="S316" s="95">
        <v>215</v>
      </c>
      <c r="T316" s="95">
        <v>179</v>
      </c>
      <c r="U316" s="95">
        <v>36</v>
      </c>
      <c r="V316" s="95" t="s">
        <v>252</v>
      </c>
      <c r="W316" s="95">
        <v>0</v>
      </c>
      <c r="X316" s="95">
        <v>215</v>
      </c>
      <c r="Y316" s="95">
        <v>0</v>
      </c>
      <c r="Z316" s="95">
        <v>1</v>
      </c>
      <c r="AC316" s="2"/>
    </row>
    <row r="317" spans="2:29" ht="16.5" customHeight="1">
      <c r="B317" s="14" t="s">
        <v>319</v>
      </c>
      <c r="C317" s="95">
        <v>225</v>
      </c>
      <c r="D317" s="95">
        <v>197</v>
      </c>
      <c r="E317" s="95">
        <v>28</v>
      </c>
      <c r="F317" s="95">
        <v>45</v>
      </c>
      <c r="G317" s="95" t="s">
        <v>334</v>
      </c>
      <c r="H317" s="95">
        <v>225</v>
      </c>
      <c r="I317" s="95" t="s">
        <v>334</v>
      </c>
      <c r="J317" s="95" t="s">
        <v>334</v>
      </c>
      <c r="K317" s="95">
        <v>71</v>
      </c>
      <c r="L317" s="95">
        <v>69</v>
      </c>
      <c r="M317" s="95">
        <v>2</v>
      </c>
      <c r="N317" s="95">
        <v>2.2903225806451615</v>
      </c>
      <c r="O317" s="95">
        <v>2</v>
      </c>
      <c r="P317" s="95">
        <v>69</v>
      </c>
      <c r="Q317" s="95" t="s">
        <v>334</v>
      </c>
      <c r="R317" s="95" t="s">
        <v>334</v>
      </c>
      <c r="S317" s="95">
        <v>296</v>
      </c>
      <c r="T317" s="95">
        <v>266</v>
      </c>
      <c r="U317" s="95">
        <v>30</v>
      </c>
      <c r="V317" s="95" t="s">
        <v>252</v>
      </c>
      <c r="W317" s="95">
        <v>2</v>
      </c>
      <c r="X317" s="95">
        <v>294</v>
      </c>
      <c r="Y317" s="95">
        <v>0</v>
      </c>
      <c r="Z317" s="95">
        <v>0</v>
      </c>
      <c r="AC317" s="2"/>
    </row>
    <row r="318" spans="2:29" ht="16.5" customHeight="1">
      <c r="B318" s="14" t="s">
        <v>146</v>
      </c>
      <c r="C318" s="95">
        <v>397</v>
      </c>
      <c r="D318" s="95">
        <v>365</v>
      </c>
      <c r="E318" s="95">
        <v>32</v>
      </c>
      <c r="F318" s="95">
        <v>49.625</v>
      </c>
      <c r="G318" s="95" t="s">
        <v>334</v>
      </c>
      <c r="H318" s="95">
        <v>397</v>
      </c>
      <c r="I318" s="95">
        <v>2</v>
      </c>
      <c r="J318" s="95" t="s">
        <v>334</v>
      </c>
      <c r="K318" s="95">
        <v>68</v>
      </c>
      <c r="L318" s="95">
        <v>63</v>
      </c>
      <c r="M318" s="95">
        <v>5</v>
      </c>
      <c r="N318" s="95">
        <v>2.193548387096774</v>
      </c>
      <c r="O318" s="95" t="s">
        <v>334</v>
      </c>
      <c r="P318" s="95">
        <v>68</v>
      </c>
      <c r="Q318" s="95" t="s">
        <v>334</v>
      </c>
      <c r="R318" s="95" t="s">
        <v>334</v>
      </c>
      <c r="S318" s="95">
        <v>465</v>
      </c>
      <c r="T318" s="95">
        <v>428</v>
      </c>
      <c r="U318" s="95">
        <v>37</v>
      </c>
      <c r="V318" s="95" t="s">
        <v>252</v>
      </c>
      <c r="W318" s="95">
        <v>0</v>
      </c>
      <c r="X318" s="95">
        <v>465</v>
      </c>
      <c r="Y318" s="95">
        <v>2</v>
      </c>
      <c r="Z318" s="95">
        <v>0</v>
      </c>
      <c r="AC318" s="2"/>
    </row>
    <row r="319" spans="2:29" ht="16.5" customHeight="1">
      <c r="B319" s="14" t="s">
        <v>147</v>
      </c>
      <c r="C319" s="95">
        <v>203</v>
      </c>
      <c r="D319" s="95">
        <v>181</v>
      </c>
      <c r="E319" s="95">
        <v>22</v>
      </c>
      <c r="F319" s="95">
        <v>33.833333333333336</v>
      </c>
      <c r="G319" s="95">
        <v>1</v>
      </c>
      <c r="H319" s="95">
        <v>202</v>
      </c>
      <c r="I319" s="95" t="s">
        <v>334</v>
      </c>
      <c r="J319" s="95">
        <v>2</v>
      </c>
      <c r="K319" s="95">
        <v>36</v>
      </c>
      <c r="L319" s="95">
        <v>29</v>
      </c>
      <c r="M319" s="95">
        <v>7</v>
      </c>
      <c r="N319" s="95">
        <v>1.2413793103448276</v>
      </c>
      <c r="O319" s="95" t="s">
        <v>334</v>
      </c>
      <c r="P319" s="95">
        <v>36</v>
      </c>
      <c r="Q319" s="95">
        <v>2</v>
      </c>
      <c r="R319" s="95" t="s">
        <v>334</v>
      </c>
      <c r="S319" s="95">
        <v>239</v>
      </c>
      <c r="T319" s="95">
        <v>210</v>
      </c>
      <c r="U319" s="95">
        <v>29</v>
      </c>
      <c r="V319" s="95" t="s">
        <v>252</v>
      </c>
      <c r="W319" s="95">
        <v>1</v>
      </c>
      <c r="X319" s="95">
        <v>238</v>
      </c>
      <c r="Y319" s="95">
        <v>2</v>
      </c>
      <c r="Z319" s="95">
        <v>2</v>
      </c>
      <c r="AC319" s="2"/>
    </row>
    <row r="320" spans="2:29" ht="16.5" customHeight="1">
      <c r="B320" s="14" t="s">
        <v>148</v>
      </c>
      <c r="C320" s="95">
        <v>147</v>
      </c>
      <c r="D320" s="95">
        <v>115</v>
      </c>
      <c r="E320" s="95">
        <v>32</v>
      </c>
      <c r="F320" s="95">
        <v>24.5</v>
      </c>
      <c r="G320" s="95" t="s">
        <v>334</v>
      </c>
      <c r="H320" s="95">
        <v>147</v>
      </c>
      <c r="I320" s="95" t="s">
        <v>334</v>
      </c>
      <c r="J320" s="95" t="s">
        <v>334</v>
      </c>
      <c r="K320" s="95">
        <v>32</v>
      </c>
      <c r="L320" s="95">
        <v>27</v>
      </c>
      <c r="M320" s="95">
        <v>5</v>
      </c>
      <c r="N320" s="95">
        <v>1.032258064516129</v>
      </c>
      <c r="O320" s="95">
        <v>1</v>
      </c>
      <c r="P320" s="95">
        <v>31</v>
      </c>
      <c r="Q320" s="95">
        <v>1</v>
      </c>
      <c r="R320" s="95" t="s">
        <v>334</v>
      </c>
      <c r="S320" s="95">
        <v>179</v>
      </c>
      <c r="T320" s="95">
        <v>142</v>
      </c>
      <c r="U320" s="95">
        <v>37</v>
      </c>
      <c r="V320" s="95" t="s">
        <v>252</v>
      </c>
      <c r="W320" s="95">
        <v>1</v>
      </c>
      <c r="X320" s="95">
        <v>178</v>
      </c>
      <c r="Y320" s="95">
        <v>1</v>
      </c>
      <c r="Z320" s="95">
        <v>0</v>
      </c>
      <c r="AC320" s="2"/>
    </row>
    <row r="321" spans="1:33" ht="16.5" customHeight="1" thickBot="1">
      <c r="B321" s="21"/>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C321" s="2"/>
    </row>
    <row r="322" spans="1:33" ht="16.5" customHeight="1" thickTop="1">
      <c r="B322" s="17" t="s">
        <v>128</v>
      </c>
      <c r="AF322" s="2"/>
    </row>
    <row r="323" spans="1:33" ht="16.5" customHeight="1">
      <c r="AF323" s="2"/>
    </row>
    <row r="324" spans="1:33" s="40" customFormat="1" ht="16.5" customHeight="1">
      <c r="AF324" s="2"/>
    </row>
    <row r="325" spans="1:33" s="40" customFormat="1" ht="16.5" customHeight="1">
      <c r="AF325" s="2"/>
    </row>
    <row r="326" spans="1:33" s="40" customFormat="1" ht="16.5" customHeight="1">
      <c r="AF326" s="2"/>
    </row>
    <row r="327" spans="1:33" s="40" customFormat="1" ht="16.5" customHeight="1">
      <c r="AF327" s="2"/>
    </row>
    <row r="328" spans="1:33" s="40" customFormat="1" ht="16.5" customHeight="1">
      <c r="AF328" s="2"/>
    </row>
    <row r="329" spans="1:33" s="40" customFormat="1" ht="16.5" customHeight="1">
      <c r="AF329" s="2"/>
    </row>
    <row r="330" spans="1:33" s="40" customFormat="1" ht="16.5" customHeight="1">
      <c r="AF330" s="2"/>
    </row>
    <row r="331" spans="1:33" s="40" customFormat="1" ht="16.5" customHeight="1">
      <c r="AF331" s="2"/>
    </row>
    <row r="332" spans="1:33" s="40" customFormat="1" ht="16.5" customHeight="1">
      <c r="AF332" s="2"/>
    </row>
    <row r="333" spans="1:33" s="40" customFormat="1" ht="16.5" customHeight="1">
      <c r="AF333" s="2"/>
    </row>
    <row r="334" spans="1:33" s="40" customFormat="1" ht="16.5" customHeight="1">
      <c r="AF334" s="2"/>
    </row>
    <row r="335" spans="1:33" ht="16.5" customHeight="1">
      <c r="A335" s="1" t="str">
        <f>VALUE(SUBSTITUTE(AG268,$B$2,""))+1&amp;"　Ｎ 社会保障・公衆衛生"</f>
        <v>136　Ｎ 社会保障・公衆衛生</v>
      </c>
      <c r="B335" s="17"/>
      <c r="AF335" s="2"/>
      <c r="AG335" s="2" t="str">
        <f>"Ｎ 社会保障・公衆衛生　"&amp;VALUE(SUBSTITUTE(A335,$B$2,""))+1</f>
        <v>Ｎ 社会保障・公衆衛生　137</v>
      </c>
    </row>
    <row r="336" spans="1:33" ht="16.5" customHeight="1">
      <c r="A336" s="12" t="s">
        <v>127</v>
      </c>
      <c r="B336" s="4" t="s">
        <v>356</v>
      </c>
      <c r="N336" s="2"/>
      <c r="T336" s="2"/>
      <c r="AF336" s="2"/>
    </row>
    <row r="337" spans="2:32" ht="13" customHeight="1" thickBot="1">
      <c r="B337" s="4"/>
      <c r="N337" s="2"/>
      <c r="T337" s="2"/>
      <c r="AF337" s="2"/>
    </row>
    <row r="338" spans="2:32" ht="16.5" customHeight="1" thickTop="1">
      <c r="B338" s="113" t="s">
        <v>316</v>
      </c>
      <c r="C338" s="118" t="s">
        <v>129</v>
      </c>
      <c r="D338" s="119"/>
      <c r="E338" s="119"/>
      <c r="F338" s="119"/>
      <c r="G338" s="119"/>
      <c r="H338" s="120"/>
      <c r="I338" s="146" t="s">
        <v>340</v>
      </c>
      <c r="J338" s="147"/>
      <c r="K338" s="147"/>
      <c r="L338" s="147"/>
      <c r="M338" s="147"/>
      <c r="N338" s="148"/>
      <c r="O338" s="118" t="s">
        <v>139</v>
      </c>
      <c r="P338" s="119"/>
      <c r="Q338" s="119"/>
      <c r="R338" s="119"/>
      <c r="S338" s="119"/>
      <c r="T338" s="119"/>
      <c r="AF338" s="2"/>
    </row>
    <row r="339" spans="2:32" ht="16.5" customHeight="1">
      <c r="B339" s="115"/>
      <c r="C339" s="121" t="s">
        <v>3</v>
      </c>
      <c r="D339" s="121" t="s">
        <v>108</v>
      </c>
      <c r="E339" s="121" t="s">
        <v>116</v>
      </c>
      <c r="F339" s="122" t="s">
        <v>149</v>
      </c>
      <c r="G339" s="122" t="s">
        <v>136</v>
      </c>
      <c r="H339" s="122" t="s">
        <v>138</v>
      </c>
      <c r="I339" s="121" t="s">
        <v>3</v>
      </c>
      <c r="J339" s="121" t="s">
        <v>108</v>
      </c>
      <c r="K339" s="121" t="s">
        <v>116</v>
      </c>
      <c r="L339" s="122" t="s">
        <v>149</v>
      </c>
      <c r="M339" s="122" t="s">
        <v>136</v>
      </c>
      <c r="N339" s="122" t="s">
        <v>138</v>
      </c>
      <c r="O339" s="121" t="s">
        <v>3</v>
      </c>
      <c r="P339" s="121" t="s">
        <v>108</v>
      </c>
      <c r="Q339" s="121" t="s">
        <v>116</v>
      </c>
      <c r="R339" s="122" t="s">
        <v>149</v>
      </c>
      <c r="S339" s="122" t="s">
        <v>136</v>
      </c>
      <c r="T339" s="123" t="s">
        <v>138</v>
      </c>
      <c r="AF339" s="2"/>
    </row>
    <row r="340" spans="2:32" ht="16.5" customHeight="1">
      <c r="B340" s="115"/>
      <c r="C340" s="106"/>
      <c r="D340" s="106"/>
      <c r="E340" s="106"/>
      <c r="F340" s="110"/>
      <c r="G340" s="105"/>
      <c r="H340" s="105"/>
      <c r="I340" s="106"/>
      <c r="J340" s="106"/>
      <c r="K340" s="106"/>
      <c r="L340" s="110"/>
      <c r="M340" s="105"/>
      <c r="N340" s="105"/>
      <c r="O340" s="106"/>
      <c r="P340" s="106"/>
      <c r="Q340" s="106"/>
      <c r="R340" s="110"/>
      <c r="S340" s="105"/>
      <c r="T340" s="145"/>
      <c r="AF340" s="2"/>
    </row>
    <row r="341" spans="2:32" ht="16.5" customHeight="1">
      <c r="B341" s="117"/>
      <c r="C341" s="110"/>
      <c r="D341" s="110"/>
      <c r="E341" s="110"/>
      <c r="F341" s="19" t="s">
        <v>133</v>
      </c>
      <c r="G341" s="139"/>
      <c r="H341" s="110"/>
      <c r="I341" s="110"/>
      <c r="J341" s="110"/>
      <c r="K341" s="110"/>
      <c r="L341" s="19" t="s">
        <v>133</v>
      </c>
      <c r="M341" s="139"/>
      <c r="N341" s="110"/>
      <c r="O341" s="110"/>
      <c r="P341" s="110"/>
      <c r="Q341" s="110"/>
      <c r="R341" s="19" t="s">
        <v>133</v>
      </c>
      <c r="S341" s="139"/>
      <c r="T341" s="111"/>
      <c r="AF341" s="2"/>
    </row>
    <row r="342" spans="2:32" ht="13" customHeight="1">
      <c r="B342" s="25"/>
      <c r="C342" s="35"/>
      <c r="D342" s="35"/>
      <c r="E342" s="35"/>
      <c r="F342" s="35"/>
      <c r="G342" s="35"/>
      <c r="H342" s="35"/>
      <c r="AF342" s="2"/>
    </row>
    <row r="343" spans="2:32" ht="16.5" customHeight="1">
      <c r="B343" s="18" t="s">
        <v>1</v>
      </c>
      <c r="C343" s="7">
        <v>3557</v>
      </c>
      <c r="D343" s="5">
        <v>1977</v>
      </c>
      <c r="E343" s="5">
        <v>1580</v>
      </c>
      <c r="F343" s="5">
        <v>3557</v>
      </c>
      <c r="G343" s="5">
        <v>49.402777777777779</v>
      </c>
      <c r="H343" s="5">
        <v>95</v>
      </c>
      <c r="I343" s="5">
        <v>3714</v>
      </c>
      <c r="J343" s="5">
        <v>2033</v>
      </c>
      <c r="K343" s="5">
        <v>1681</v>
      </c>
      <c r="L343" s="5">
        <v>3714</v>
      </c>
      <c r="M343" s="5">
        <v>10.147540983606557</v>
      </c>
      <c r="N343" s="5">
        <v>167</v>
      </c>
      <c r="O343" s="5">
        <v>7271</v>
      </c>
      <c r="P343" s="5">
        <v>4010</v>
      </c>
      <c r="Q343" s="5">
        <v>3261</v>
      </c>
      <c r="R343" s="5">
        <v>7271</v>
      </c>
      <c r="S343" s="7" t="s">
        <v>252</v>
      </c>
      <c r="T343" s="5">
        <v>262</v>
      </c>
      <c r="AF343" s="2"/>
    </row>
    <row r="344" spans="2:32" ht="16.5" customHeight="1">
      <c r="B344" s="18" t="s">
        <v>2</v>
      </c>
      <c r="C344" s="7">
        <v>780</v>
      </c>
      <c r="D344" s="5">
        <v>445</v>
      </c>
      <c r="E344" s="5">
        <v>335</v>
      </c>
      <c r="F344" s="5">
        <v>780</v>
      </c>
      <c r="G344" s="5">
        <v>10.833333333333334</v>
      </c>
      <c r="H344" s="5">
        <v>35</v>
      </c>
      <c r="I344" s="5">
        <v>1076</v>
      </c>
      <c r="J344" s="5">
        <v>588</v>
      </c>
      <c r="K344" s="5">
        <v>488</v>
      </c>
      <c r="L344" s="5">
        <v>1076</v>
      </c>
      <c r="M344" s="5">
        <v>2.9398907103825138</v>
      </c>
      <c r="N344" s="5">
        <v>69</v>
      </c>
      <c r="O344" s="5">
        <v>1856</v>
      </c>
      <c r="P344" s="5">
        <v>1033</v>
      </c>
      <c r="Q344" s="5">
        <v>823</v>
      </c>
      <c r="R344" s="5">
        <v>1856</v>
      </c>
      <c r="S344" s="7" t="s">
        <v>252</v>
      </c>
      <c r="T344" s="5">
        <v>104</v>
      </c>
      <c r="AF344" s="2"/>
    </row>
    <row r="345" spans="2:32" ht="16.5" customHeight="1">
      <c r="B345" s="18" t="s">
        <v>254</v>
      </c>
      <c r="C345" s="7">
        <v>1305</v>
      </c>
      <c r="D345" s="5">
        <v>722</v>
      </c>
      <c r="E345" s="5">
        <v>583</v>
      </c>
      <c r="F345" s="5">
        <v>1305</v>
      </c>
      <c r="G345" s="5">
        <v>18.125</v>
      </c>
      <c r="H345" s="5">
        <v>59</v>
      </c>
      <c r="I345" s="5">
        <v>1692</v>
      </c>
      <c r="J345" s="5">
        <v>948</v>
      </c>
      <c r="K345" s="5">
        <v>744</v>
      </c>
      <c r="L345" s="5">
        <v>1692</v>
      </c>
      <c r="M345" s="5">
        <v>4.6229508196721314</v>
      </c>
      <c r="N345" s="5">
        <v>98</v>
      </c>
      <c r="O345" s="5">
        <v>2997</v>
      </c>
      <c r="P345" s="5">
        <v>1670</v>
      </c>
      <c r="Q345" s="5">
        <v>1327</v>
      </c>
      <c r="R345" s="5">
        <v>2997</v>
      </c>
      <c r="S345" s="7" t="s">
        <v>252</v>
      </c>
      <c r="T345" s="5">
        <v>157</v>
      </c>
      <c r="AF345" s="2"/>
    </row>
    <row r="346" spans="2:32" ht="16.5" customHeight="1">
      <c r="B346" s="18" t="s">
        <v>255</v>
      </c>
      <c r="C346" s="7">
        <v>1821</v>
      </c>
      <c r="D346" s="5">
        <v>983</v>
      </c>
      <c r="E346" s="5">
        <v>838</v>
      </c>
      <c r="F346" s="5">
        <v>1821</v>
      </c>
      <c r="G346" s="5">
        <v>26.014285714285716</v>
      </c>
      <c r="H346" s="5">
        <v>67</v>
      </c>
      <c r="I346" s="5">
        <v>2075</v>
      </c>
      <c r="J346" s="5">
        <v>1133</v>
      </c>
      <c r="K346" s="5">
        <v>942</v>
      </c>
      <c r="L346" s="5">
        <v>2075</v>
      </c>
      <c r="M346" s="5">
        <v>5.6849315068493151</v>
      </c>
      <c r="N346" s="5">
        <v>116</v>
      </c>
      <c r="O346" s="5">
        <v>3896</v>
      </c>
      <c r="P346" s="5">
        <v>2116</v>
      </c>
      <c r="Q346" s="5">
        <v>1780</v>
      </c>
      <c r="R346" s="5">
        <v>3896</v>
      </c>
      <c r="S346" s="7" t="s">
        <v>252</v>
      </c>
      <c r="T346" s="5">
        <v>183</v>
      </c>
      <c r="AF346" s="2"/>
    </row>
    <row r="347" spans="2:32" s="44" customFormat="1" ht="16.5" customHeight="1">
      <c r="B347" s="52" t="s">
        <v>336</v>
      </c>
      <c r="C347" s="57">
        <v>2796</v>
      </c>
      <c r="D347" s="53">
        <v>1509</v>
      </c>
      <c r="E347" s="53">
        <v>1287</v>
      </c>
      <c r="F347" s="53">
        <v>2796</v>
      </c>
      <c r="G347" s="53">
        <v>39.380281690140848</v>
      </c>
      <c r="H347" s="53">
        <v>134</v>
      </c>
      <c r="I347" s="53">
        <v>3107</v>
      </c>
      <c r="J347" s="53">
        <v>1703</v>
      </c>
      <c r="K347" s="53">
        <v>1404</v>
      </c>
      <c r="L347" s="53">
        <v>3107</v>
      </c>
      <c r="M347" s="53">
        <v>8.4890710382513657</v>
      </c>
      <c r="N347" s="53">
        <v>181</v>
      </c>
      <c r="O347" s="53">
        <v>5903</v>
      </c>
      <c r="P347" s="53">
        <v>3212</v>
      </c>
      <c r="Q347" s="53">
        <v>2691</v>
      </c>
      <c r="R347" s="53">
        <v>5903</v>
      </c>
      <c r="S347" s="57">
        <v>0</v>
      </c>
      <c r="T347" s="53">
        <v>315</v>
      </c>
      <c r="AF347" s="46"/>
    </row>
    <row r="348" spans="2:32" s="44" customFormat="1" ht="13" customHeight="1">
      <c r="B348" s="50"/>
      <c r="AF348" s="46"/>
    </row>
    <row r="349" spans="2:32" s="44" customFormat="1" ht="16.5" customHeight="1">
      <c r="B349" s="67" t="s">
        <v>140</v>
      </c>
      <c r="C349" s="89">
        <v>160</v>
      </c>
      <c r="D349" s="89">
        <v>78</v>
      </c>
      <c r="E349" s="89">
        <v>82</v>
      </c>
      <c r="F349" s="89">
        <v>160</v>
      </c>
      <c r="G349" s="89">
        <v>26.666666666666668</v>
      </c>
      <c r="H349" s="89">
        <v>8</v>
      </c>
      <c r="I349" s="94">
        <v>225</v>
      </c>
      <c r="J349" s="94">
        <v>117</v>
      </c>
      <c r="K349" s="94">
        <v>108</v>
      </c>
      <c r="L349" s="94">
        <v>225</v>
      </c>
      <c r="M349" s="94">
        <v>7.5</v>
      </c>
      <c r="N349" s="94">
        <v>17</v>
      </c>
      <c r="O349" s="94">
        <v>385</v>
      </c>
      <c r="P349" s="94">
        <v>195</v>
      </c>
      <c r="Q349" s="94">
        <v>190</v>
      </c>
      <c r="R349" s="94">
        <v>385</v>
      </c>
      <c r="S349" s="93" t="s">
        <v>252</v>
      </c>
      <c r="T349" s="94">
        <v>25</v>
      </c>
      <c r="AF349" s="46"/>
    </row>
    <row r="350" spans="2:32" s="44" customFormat="1" ht="16.5" customHeight="1">
      <c r="B350" s="67" t="s">
        <v>141</v>
      </c>
      <c r="C350" s="89">
        <v>264</v>
      </c>
      <c r="D350" s="89">
        <v>135</v>
      </c>
      <c r="E350" s="89">
        <v>129</v>
      </c>
      <c r="F350" s="89">
        <v>264</v>
      </c>
      <c r="G350" s="89">
        <v>37.714285714285715</v>
      </c>
      <c r="H350" s="89">
        <v>22</v>
      </c>
      <c r="I350" s="94">
        <v>307</v>
      </c>
      <c r="J350" s="94">
        <v>171</v>
      </c>
      <c r="K350" s="94">
        <v>136</v>
      </c>
      <c r="L350" s="94">
        <v>307</v>
      </c>
      <c r="M350" s="94">
        <v>9.9032258064516121</v>
      </c>
      <c r="N350" s="94">
        <v>12</v>
      </c>
      <c r="O350" s="94">
        <v>571</v>
      </c>
      <c r="P350" s="94">
        <v>306</v>
      </c>
      <c r="Q350" s="94">
        <v>265</v>
      </c>
      <c r="R350" s="94">
        <v>571</v>
      </c>
      <c r="S350" s="93" t="s">
        <v>252</v>
      </c>
      <c r="T350" s="94">
        <v>34</v>
      </c>
      <c r="AF350" s="46"/>
    </row>
    <row r="351" spans="2:32" s="44" customFormat="1" ht="16.5" customHeight="1">
      <c r="B351" s="67" t="s">
        <v>142</v>
      </c>
      <c r="C351" s="89">
        <v>149</v>
      </c>
      <c r="D351" s="89">
        <v>81</v>
      </c>
      <c r="E351" s="89">
        <v>68</v>
      </c>
      <c r="F351" s="89">
        <v>149</v>
      </c>
      <c r="G351" s="89">
        <v>37.25</v>
      </c>
      <c r="H351" s="89">
        <v>5</v>
      </c>
      <c r="I351" s="94">
        <v>308</v>
      </c>
      <c r="J351" s="94">
        <v>170</v>
      </c>
      <c r="K351" s="94">
        <v>138</v>
      </c>
      <c r="L351" s="94">
        <v>308</v>
      </c>
      <c r="M351" s="94">
        <v>10.266666666666667</v>
      </c>
      <c r="N351" s="94">
        <v>15</v>
      </c>
      <c r="O351" s="94">
        <v>457</v>
      </c>
      <c r="P351" s="94">
        <v>251</v>
      </c>
      <c r="Q351" s="94">
        <v>206</v>
      </c>
      <c r="R351" s="94">
        <v>457</v>
      </c>
      <c r="S351" s="93" t="s">
        <v>252</v>
      </c>
      <c r="T351" s="94">
        <v>20</v>
      </c>
      <c r="AF351" s="46"/>
    </row>
    <row r="352" spans="2:32" s="44" customFormat="1" ht="16.5" customHeight="1">
      <c r="B352" s="67" t="s">
        <v>143</v>
      </c>
      <c r="C352" s="89">
        <v>251</v>
      </c>
      <c r="D352" s="89">
        <v>145</v>
      </c>
      <c r="E352" s="89">
        <v>106</v>
      </c>
      <c r="F352" s="89">
        <v>251</v>
      </c>
      <c r="G352" s="89">
        <v>41.833333333333336</v>
      </c>
      <c r="H352" s="89">
        <v>18</v>
      </c>
      <c r="I352" s="94">
        <v>349</v>
      </c>
      <c r="J352" s="94">
        <v>190</v>
      </c>
      <c r="K352" s="94">
        <v>159</v>
      </c>
      <c r="L352" s="94">
        <v>349</v>
      </c>
      <c r="M352" s="94">
        <v>11.258064516129032</v>
      </c>
      <c r="N352" s="94">
        <v>26</v>
      </c>
      <c r="O352" s="94">
        <v>600</v>
      </c>
      <c r="P352" s="94">
        <v>335</v>
      </c>
      <c r="Q352" s="94">
        <v>265</v>
      </c>
      <c r="R352" s="94">
        <v>600</v>
      </c>
      <c r="S352" s="93" t="s">
        <v>252</v>
      </c>
      <c r="T352" s="94">
        <v>44</v>
      </c>
      <c r="AF352" s="46"/>
    </row>
    <row r="353" spans="1:33" s="44" customFormat="1" ht="16.5" customHeight="1">
      <c r="B353" s="67" t="s">
        <v>144</v>
      </c>
      <c r="C353" s="89">
        <v>172</v>
      </c>
      <c r="D353" s="89">
        <v>91</v>
      </c>
      <c r="E353" s="89">
        <v>81</v>
      </c>
      <c r="F353" s="89">
        <v>172</v>
      </c>
      <c r="G353" s="89">
        <v>34.4</v>
      </c>
      <c r="H353" s="89">
        <v>9</v>
      </c>
      <c r="I353" s="94">
        <v>251</v>
      </c>
      <c r="J353" s="94">
        <v>134</v>
      </c>
      <c r="K353" s="94">
        <v>117</v>
      </c>
      <c r="L353" s="94">
        <v>251</v>
      </c>
      <c r="M353" s="94">
        <v>8.0967741935483879</v>
      </c>
      <c r="N353" s="94">
        <v>19</v>
      </c>
      <c r="O353" s="94">
        <v>423</v>
      </c>
      <c r="P353" s="94">
        <v>225</v>
      </c>
      <c r="Q353" s="94">
        <v>198</v>
      </c>
      <c r="R353" s="94">
        <v>423</v>
      </c>
      <c r="S353" s="93" t="s">
        <v>252</v>
      </c>
      <c r="T353" s="94">
        <v>28</v>
      </c>
      <c r="AF353" s="46"/>
    </row>
    <row r="354" spans="1:33" s="44" customFormat="1" ht="16.5" customHeight="1">
      <c r="B354" s="67" t="s">
        <v>145</v>
      </c>
      <c r="C354" s="89">
        <v>241</v>
      </c>
      <c r="D354" s="89">
        <v>142</v>
      </c>
      <c r="E354" s="89">
        <v>99</v>
      </c>
      <c r="F354" s="89">
        <v>241</v>
      </c>
      <c r="G354" s="89">
        <v>40.166666666666664</v>
      </c>
      <c r="H354" s="89">
        <v>18</v>
      </c>
      <c r="I354" s="94">
        <v>246</v>
      </c>
      <c r="J354" s="94">
        <v>150</v>
      </c>
      <c r="K354" s="94">
        <v>96</v>
      </c>
      <c r="L354" s="94">
        <v>246</v>
      </c>
      <c r="M354" s="94">
        <v>8.1999999999999993</v>
      </c>
      <c r="N354" s="94">
        <v>11</v>
      </c>
      <c r="O354" s="94">
        <v>487</v>
      </c>
      <c r="P354" s="94">
        <v>292</v>
      </c>
      <c r="Q354" s="94">
        <v>195</v>
      </c>
      <c r="R354" s="94">
        <v>487</v>
      </c>
      <c r="S354" s="93" t="s">
        <v>252</v>
      </c>
      <c r="T354" s="94">
        <v>29</v>
      </c>
      <c r="AF354" s="46"/>
    </row>
    <row r="355" spans="1:33" s="44" customFormat="1" ht="16.5" customHeight="1">
      <c r="B355" s="67" t="s">
        <v>317</v>
      </c>
      <c r="C355" s="89">
        <v>261</v>
      </c>
      <c r="D355" s="89">
        <v>144</v>
      </c>
      <c r="E355" s="89">
        <v>117</v>
      </c>
      <c r="F355" s="89">
        <v>261</v>
      </c>
      <c r="G355" s="89">
        <v>43.5</v>
      </c>
      <c r="H355" s="89">
        <v>8</v>
      </c>
      <c r="I355" s="94">
        <v>238</v>
      </c>
      <c r="J355" s="94">
        <v>133</v>
      </c>
      <c r="K355" s="94">
        <v>105</v>
      </c>
      <c r="L355" s="94">
        <v>238</v>
      </c>
      <c r="M355" s="94">
        <v>7.67741935483871</v>
      </c>
      <c r="N355" s="94">
        <v>8</v>
      </c>
      <c r="O355" s="94">
        <v>499</v>
      </c>
      <c r="P355" s="94">
        <v>277</v>
      </c>
      <c r="Q355" s="94">
        <v>222</v>
      </c>
      <c r="R355" s="94">
        <v>499</v>
      </c>
      <c r="S355" s="93" t="s">
        <v>252</v>
      </c>
      <c r="T355" s="94">
        <v>16</v>
      </c>
      <c r="AF355" s="46"/>
    </row>
    <row r="356" spans="1:33" s="44" customFormat="1" ht="16.5" customHeight="1">
      <c r="B356" s="67" t="s">
        <v>320</v>
      </c>
      <c r="C356" s="89">
        <v>210</v>
      </c>
      <c r="D356" s="89">
        <v>119</v>
      </c>
      <c r="E356" s="89">
        <v>91</v>
      </c>
      <c r="F356" s="89">
        <v>210</v>
      </c>
      <c r="G356" s="89">
        <v>35</v>
      </c>
      <c r="H356" s="89">
        <v>5</v>
      </c>
      <c r="I356" s="94">
        <v>221</v>
      </c>
      <c r="J356" s="94">
        <v>125</v>
      </c>
      <c r="K356" s="94">
        <v>96</v>
      </c>
      <c r="L356" s="94">
        <v>221</v>
      </c>
      <c r="M356" s="94">
        <v>7.3666666666666663</v>
      </c>
      <c r="N356" s="94">
        <v>15</v>
      </c>
      <c r="O356" s="94">
        <v>431</v>
      </c>
      <c r="P356" s="94">
        <v>244</v>
      </c>
      <c r="Q356" s="94">
        <v>187</v>
      </c>
      <c r="R356" s="94">
        <v>431</v>
      </c>
      <c r="S356" s="93" t="s">
        <v>252</v>
      </c>
      <c r="T356" s="94">
        <v>20</v>
      </c>
      <c r="AF356" s="46"/>
    </row>
    <row r="357" spans="1:33" s="44" customFormat="1" ht="16.5" customHeight="1">
      <c r="B357" s="67" t="s">
        <v>321</v>
      </c>
      <c r="C357" s="89">
        <v>263</v>
      </c>
      <c r="D357" s="89">
        <v>133</v>
      </c>
      <c r="E357" s="89">
        <v>130</v>
      </c>
      <c r="F357" s="89">
        <v>263</v>
      </c>
      <c r="G357" s="89">
        <v>52.6</v>
      </c>
      <c r="H357" s="89">
        <v>7</v>
      </c>
      <c r="I357" s="94">
        <v>295</v>
      </c>
      <c r="J357" s="94">
        <v>158</v>
      </c>
      <c r="K357" s="94">
        <v>137</v>
      </c>
      <c r="L357" s="94">
        <v>295</v>
      </c>
      <c r="M357" s="94">
        <v>9.5161290322580641</v>
      </c>
      <c r="N357" s="94">
        <v>12</v>
      </c>
      <c r="O357" s="94">
        <v>558</v>
      </c>
      <c r="P357" s="94">
        <v>291</v>
      </c>
      <c r="Q357" s="94">
        <v>267</v>
      </c>
      <c r="R357" s="94">
        <v>558</v>
      </c>
      <c r="S357" s="93" t="s">
        <v>252</v>
      </c>
      <c r="T357" s="94">
        <v>19</v>
      </c>
      <c r="AF357" s="46"/>
    </row>
    <row r="358" spans="1:33" s="44" customFormat="1" ht="16.5" customHeight="1">
      <c r="B358" s="67" t="s">
        <v>146</v>
      </c>
      <c r="C358" s="89">
        <v>430</v>
      </c>
      <c r="D358" s="89">
        <v>224</v>
      </c>
      <c r="E358" s="89">
        <v>206</v>
      </c>
      <c r="F358" s="89">
        <v>430</v>
      </c>
      <c r="G358" s="89">
        <v>53.75</v>
      </c>
      <c r="H358" s="89">
        <v>7</v>
      </c>
      <c r="I358" s="94">
        <v>230</v>
      </c>
      <c r="J358" s="94">
        <v>129</v>
      </c>
      <c r="K358" s="94">
        <v>101</v>
      </c>
      <c r="L358" s="94">
        <v>230</v>
      </c>
      <c r="M358" s="94">
        <v>7.419354838709677</v>
      </c>
      <c r="N358" s="94">
        <v>14</v>
      </c>
      <c r="O358" s="94">
        <v>660</v>
      </c>
      <c r="P358" s="94">
        <v>353</v>
      </c>
      <c r="Q358" s="94">
        <v>307</v>
      </c>
      <c r="R358" s="94">
        <v>660</v>
      </c>
      <c r="S358" s="93" t="s">
        <v>252</v>
      </c>
      <c r="T358" s="94">
        <v>21</v>
      </c>
      <c r="AF358" s="46"/>
    </row>
    <row r="359" spans="1:33" s="44" customFormat="1" ht="16.5" customHeight="1">
      <c r="B359" s="67" t="s">
        <v>147</v>
      </c>
      <c r="C359" s="89">
        <v>238</v>
      </c>
      <c r="D359" s="89">
        <v>127</v>
      </c>
      <c r="E359" s="89">
        <v>111</v>
      </c>
      <c r="F359" s="89">
        <v>238</v>
      </c>
      <c r="G359" s="89">
        <v>39.666666666666664</v>
      </c>
      <c r="H359" s="89">
        <v>15</v>
      </c>
      <c r="I359" s="94">
        <v>207</v>
      </c>
      <c r="J359" s="94">
        <v>111</v>
      </c>
      <c r="K359" s="94">
        <v>96</v>
      </c>
      <c r="L359" s="94">
        <v>207</v>
      </c>
      <c r="M359" s="94">
        <v>7.1379310344827589</v>
      </c>
      <c r="N359" s="94">
        <v>15</v>
      </c>
      <c r="O359" s="94">
        <v>445</v>
      </c>
      <c r="P359" s="94">
        <v>238</v>
      </c>
      <c r="Q359" s="94">
        <v>207</v>
      </c>
      <c r="R359" s="94">
        <v>445</v>
      </c>
      <c r="S359" s="93" t="s">
        <v>252</v>
      </c>
      <c r="T359" s="94">
        <v>30</v>
      </c>
      <c r="AF359" s="46"/>
    </row>
    <row r="360" spans="1:33" s="44" customFormat="1" ht="16.5" customHeight="1">
      <c r="B360" s="67" t="s">
        <v>148</v>
      </c>
      <c r="C360" s="89">
        <v>157</v>
      </c>
      <c r="D360" s="89">
        <v>90</v>
      </c>
      <c r="E360" s="89">
        <v>67</v>
      </c>
      <c r="F360" s="89">
        <v>157</v>
      </c>
      <c r="G360" s="89">
        <v>26.166666666666668</v>
      </c>
      <c r="H360" s="89">
        <v>12</v>
      </c>
      <c r="I360" s="94">
        <v>230</v>
      </c>
      <c r="J360" s="94">
        <v>115</v>
      </c>
      <c r="K360" s="94">
        <v>115</v>
      </c>
      <c r="L360" s="94">
        <v>230</v>
      </c>
      <c r="M360" s="94">
        <v>7.419354838709677</v>
      </c>
      <c r="N360" s="94">
        <v>17</v>
      </c>
      <c r="O360" s="94">
        <v>387</v>
      </c>
      <c r="P360" s="94">
        <v>205</v>
      </c>
      <c r="Q360" s="94">
        <v>182</v>
      </c>
      <c r="R360" s="94">
        <v>387</v>
      </c>
      <c r="S360" s="93" t="s">
        <v>252</v>
      </c>
      <c r="T360" s="94">
        <v>29</v>
      </c>
      <c r="AF360" s="46"/>
    </row>
    <row r="361" spans="1:33" s="44" customFormat="1" ht="13" customHeight="1" thickBot="1">
      <c r="B361" s="64"/>
      <c r="C361" s="66"/>
      <c r="D361" s="66"/>
      <c r="E361" s="66"/>
      <c r="F361" s="66"/>
      <c r="G361" s="66"/>
      <c r="H361" s="66"/>
      <c r="I361" s="66"/>
      <c r="J361" s="66"/>
      <c r="K361" s="66"/>
      <c r="L361" s="66"/>
      <c r="M361" s="66"/>
      <c r="N361" s="66"/>
      <c r="O361" s="66"/>
      <c r="P361" s="66"/>
      <c r="Q361" s="66"/>
      <c r="R361" s="66"/>
      <c r="S361" s="66"/>
      <c r="T361" s="66"/>
      <c r="AF361" s="46"/>
    </row>
    <row r="362" spans="1:33" ht="16.5" customHeight="1" thickTop="1">
      <c r="B362" s="17" t="s">
        <v>128</v>
      </c>
      <c r="AF362" s="2"/>
    </row>
    <row r="363" spans="1:33" ht="12" customHeight="1">
      <c r="A363" s="1"/>
      <c r="AF363" s="2"/>
      <c r="AG363" s="2"/>
    </row>
    <row r="364" spans="1:33" ht="16.5" customHeight="1">
      <c r="B364" s="4" t="s">
        <v>357</v>
      </c>
      <c r="N364" s="2"/>
      <c r="AD364" s="2"/>
      <c r="AF364" s="2"/>
    </row>
    <row r="365" spans="1:33" ht="16.5" customHeight="1" thickBot="1">
      <c r="B365" s="4"/>
      <c r="C365" s="1" t="s">
        <v>150</v>
      </c>
      <c r="N365" s="2"/>
      <c r="AD365" s="2"/>
      <c r="AF365" s="2"/>
    </row>
    <row r="366" spans="1:33" ht="16.5" customHeight="1" thickTop="1">
      <c r="B366" s="113" t="s">
        <v>5</v>
      </c>
      <c r="C366" s="118" t="s">
        <v>151</v>
      </c>
      <c r="D366" s="119"/>
      <c r="E366" s="119"/>
      <c r="F366" s="119"/>
      <c r="G366" s="119"/>
      <c r="H366" s="119"/>
      <c r="I366" s="119"/>
      <c r="J366" s="120"/>
      <c r="K366" s="118" t="s">
        <v>159</v>
      </c>
      <c r="L366" s="119"/>
      <c r="M366" s="119"/>
      <c r="N366" s="119"/>
      <c r="O366" s="119"/>
      <c r="P366" s="120"/>
      <c r="Q366" s="118" t="s">
        <v>160</v>
      </c>
      <c r="R366" s="119"/>
      <c r="S366" s="119"/>
      <c r="T366" s="119"/>
      <c r="U366" s="119"/>
      <c r="V366" s="119"/>
      <c r="W366" s="119"/>
      <c r="X366" s="120"/>
      <c r="Y366" s="118" t="s">
        <v>162</v>
      </c>
      <c r="Z366" s="119"/>
      <c r="AA366" s="119"/>
      <c r="AB366" s="119"/>
      <c r="AC366" s="119"/>
      <c r="AD366" s="119"/>
      <c r="AF366" s="2"/>
    </row>
    <row r="367" spans="1:33" ht="16.5" customHeight="1">
      <c r="B367" s="115"/>
      <c r="C367" s="121" t="s">
        <v>152</v>
      </c>
      <c r="D367" s="141" t="s">
        <v>153</v>
      </c>
      <c r="E367" s="142"/>
      <c r="F367" s="143"/>
      <c r="G367" s="121" t="s">
        <v>156</v>
      </c>
      <c r="H367" s="121" t="s">
        <v>157</v>
      </c>
      <c r="I367" s="122" t="s">
        <v>158</v>
      </c>
      <c r="J367" s="122" t="s">
        <v>189</v>
      </c>
      <c r="K367" s="121" t="s">
        <v>152</v>
      </c>
      <c r="L367" s="141" t="s">
        <v>153</v>
      </c>
      <c r="M367" s="142"/>
      <c r="N367" s="143"/>
      <c r="O367" s="121" t="s">
        <v>156</v>
      </c>
      <c r="P367" s="121" t="s">
        <v>157</v>
      </c>
      <c r="Q367" s="121" t="s">
        <v>152</v>
      </c>
      <c r="R367" s="141" t="s">
        <v>153</v>
      </c>
      <c r="S367" s="142"/>
      <c r="T367" s="143"/>
      <c r="U367" s="121" t="s">
        <v>156</v>
      </c>
      <c r="V367" s="121" t="s">
        <v>157</v>
      </c>
      <c r="W367" s="121" t="s">
        <v>161</v>
      </c>
      <c r="X367" s="122" t="s">
        <v>189</v>
      </c>
      <c r="Y367" s="121" t="s">
        <v>152</v>
      </c>
      <c r="Z367" s="141" t="s">
        <v>153</v>
      </c>
      <c r="AA367" s="142"/>
      <c r="AB367" s="143"/>
      <c r="AC367" s="121" t="s">
        <v>156</v>
      </c>
      <c r="AD367" s="144" t="s">
        <v>157</v>
      </c>
      <c r="AF367" s="2"/>
    </row>
    <row r="368" spans="1:33" ht="16.5" customHeight="1">
      <c r="B368" s="117"/>
      <c r="C368" s="110"/>
      <c r="D368" s="19" t="s">
        <v>3</v>
      </c>
      <c r="E368" s="19" t="s">
        <v>154</v>
      </c>
      <c r="F368" s="19" t="s">
        <v>155</v>
      </c>
      <c r="G368" s="110"/>
      <c r="H368" s="110"/>
      <c r="I368" s="139"/>
      <c r="J368" s="110"/>
      <c r="K368" s="110"/>
      <c r="L368" s="19" t="s">
        <v>3</v>
      </c>
      <c r="M368" s="19" t="s">
        <v>154</v>
      </c>
      <c r="N368" s="19" t="s">
        <v>155</v>
      </c>
      <c r="O368" s="110"/>
      <c r="P368" s="110"/>
      <c r="Q368" s="110"/>
      <c r="R368" s="19" t="s">
        <v>3</v>
      </c>
      <c r="S368" s="19" t="s">
        <v>154</v>
      </c>
      <c r="T368" s="19" t="s">
        <v>155</v>
      </c>
      <c r="U368" s="110"/>
      <c r="V368" s="110"/>
      <c r="W368" s="110"/>
      <c r="X368" s="110"/>
      <c r="Y368" s="110"/>
      <c r="Z368" s="19" t="s">
        <v>3</v>
      </c>
      <c r="AA368" s="19" t="s">
        <v>154</v>
      </c>
      <c r="AB368" s="19" t="s">
        <v>155</v>
      </c>
      <c r="AC368" s="110"/>
      <c r="AD368" s="111"/>
      <c r="AF368" s="2"/>
    </row>
    <row r="369" spans="2:32" ht="13" customHeight="1">
      <c r="B369" s="25"/>
      <c r="C369" s="35"/>
      <c r="D369" s="35"/>
      <c r="E369" s="35"/>
      <c r="F369" s="35"/>
      <c r="G369" s="35"/>
      <c r="H369" s="35"/>
      <c r="I369" s="35"/>
      <c r="AF369" s="2"/>
    </row>
    <row r="370" spans="2:32" s="44" customFormat="1" ht="16.5" customHeight="1">
      <c r="B370" s="59" t="s">
        <v>329</v>
      </c>
      <c r="C370" s="68">
        <v>48461</v>
      </c>
      <c r="D370" s="63">
        <v>32492</v>
      </c>
      <c r="E370" s="63">
        <v>1752</v>
      </c>
      <c r="F370" s="63">
        <v>30740</v>
      </c>
      <c r="G370" s="63">
        <v>12091</v>
      </c>
      <c r="H370" s="63">
        <v>2059</v>
      </c>
      <c r="I370" s="63">
        <v>1819</v>
      </c>
      <c r="J370" s="63">
        <v>0</v>
      </c>
      <c r="K370" s="63">
        <v>36151</v>
      </c>
      <c r="L370" s="63">
        <v>22882</v>
      </c>
      <c r="M370" s="63">
        <v>151</v>
      </c>
      <c r="N370" s="63">
        <v>22731</v>
      </c>
      <c r="O370" s="63">
        <v>11824</v>
      </c>
      <c r="P370" s="63">
        <v>1445</v>
      </c>
      <c r="Q370" s="63">
        <v>4287</v>
      </c>
      <c r="R370" s="63">
        <v>1745</v>
      </c>
      <c r="S370" s="63">
        <v>300</v>
      </c>
      <c r="T370" s="63">
        <v>1445</v>
      </c>
      <c r="U370" s="63">
        <v>207</v>
      </c>
      <c r="V370" s="63">
        <v>516</v>
      </c>
      <c r="W370" s="63">
        <v>1819</v>
      </c>
      <c r="X370" s="63">
        <v>0</v>
      </c>
      <c r="Y370" s="63">
        <v>8023</v>
      </c>
      <c r="Z370" s="63">
        <v>7865</v>
      </c>
      <c r="AA370" s="63">
        <v>1301</v>
      </c>
      <c r="AB370" s="63">
        <v>6564</v>
      </c>
      <c r="AC370" s="63">
        <v>60</v>
      </c>
      <c r="AD370" s="63">
        <v>98</v>
      </c>
      <c r="AF370" s="46"/>
    </row>
    <row r="371" spans="2:32" s="44" customFormat="1" ht="16.5" customHeight="1">
      <c r="B371" s="59" t="s">
        <v>330</v>
      </c>
      <c r="C371" s="68">
        <v>47339</v>
      </c>
      <c r="D371" s="63">
        <v>32386</v>
      </c>
      <c r="E371" s="63">
        <v>1798</v>
      </c>
      <c r="F371" s="63">
        <v>30588</v>
      </c>
      <c r="G371" s="63">
        <v>11076</v>
      </c>
      <c r="H371" s="63">
        <v>2054</v>
      </c>
      <c r="I371" s="63">
        <v>1823</v>
      </c>
      <c r="J371" s="63">
        <v>0</v>
      </c>
      <c r="K371" s="63">
        <v>34983</v>
      </c>
      <c r="L371" s="63">
        <v>22641</v>
      </c>
      <c r="M371" s="63">
        <v>161</v>
      </c>
      <c r="N371" s="63">
        <v>22480</v>
      </c>
      <c r="O371" s="63">
        <v>10887</v>
      </c>
      <c r="P371" s="63">
        <v>1455</v>
      </c>
      <c r="Q371" s="63">
        <v>4403</v>
      </c>
      <c r="R371" s="63">
        <v>1906</v>
      </c>
      <c r="S371" s="63">
        <v>329</v>
      </c>
      <c r="T371" s="63">
        <v>1577</v>
      </c>
      <c r="U371" s="63">
        <v>166</v>
      </c>
      <c r="V371" s="63">
        <v>508</v>
      </c>
      <c r="W371" s="63">
        <v>1823</v>
      </c>
      <c r="X371" s="63">
        <v>0</v>
      </c>
      <c r="Y371" s="63">
        <v>7953</v>
      </c>
      <c r="Z371" s="63">
        <v>7839</v>
      </c>
      <c r="AA371" s="63">
        <v>1308</v>
      </c>
      <c r="AB371" s="63">
        <v>6531</v>
      </c>
      <c r="AC371" s="63">
        <v>23</v>
      </c>
      <c r="AD371" s="63">
        <v>91</v>
      </c>
      <c r="AF371" s="46"/>
    </row>
    <row r="372" spans="2:32" s="44" customFormat="1" ht="16.5" customHeight="1">
      <c r="B372" s="59" t="s">
        <v>331</v>
      </c>
      <c r="C372" s="92">
        <v>46583</v>
      </c>
      <c r="D372" s="90">
        <v>31670</v>
      </c>
      <c r="E372" s="90">
        <v>1738</v>
      </c>
      <c r="F372" s="90">
        <v>29932</v>
      </c>
      <c r="G372" s="90">
        <v>11183</v>
      </c>
      <c r="H372" s="90">
        <v>1841</v>
      </c>
      <c r="I372" s="90">
        <v>1889</v>
      </c>
      <c r="J372" s="90">
        <v>0</v>
      </c>
      <c r="K372" s="90">
        <v>34640</v>
      </c>
      <c r="L372" s="90">
        <v>22354</v>
      </c>
      <c r="M372" s="90">
        <v>154</v>
      </c>
      <c r="N372" s="90">
        <v>22200</v>
      </c>
      <c r="O372" s="90">
        <v>10979</v>
      </c>
      <c r="P372" s="90">
        <v>1307</v>
      </c>
      <c r="Q372" s="90">
        <v>4283</v>
      </c>
      <c r="R372" s="90">
        <v>1756</v>
      </c>
      <c r="S372" s="90">
        <v>303</v>
      </c>
      <c r="T372" s="90">
        <v>1453</v>
      </c>
      <c r="U372" s="90">
        <v>184</v>
      </c>
      <c r="V372" s="90">
        <v>454</v>
      </c>
      <c r="W372" s="90">
        <v>1889</v>
      </c>
      <c r="X372" s="90">
        <v>0</v>
      </c>
      <c r="Y372" s="90">
        <v>7660</v>
      </c>
      <c r="Z372" s="90">
        <v>7560</v>
      </c>
      <c r="AA372" s="90">
        <v>1281</v>
      </c>
      <c r="AB372" s="90">
        <v>6279</v>
      </c>
      <c r="AC372" s="90">
        <v>20</v>
      </c>
      <c r="AD372" s="90">
        <v>80</v>
      </c>
      <c r="AF372" s="46"/>
    </row>
    <row r="373" spans="2:32" s="44" customFormat="1" ht="16.5" customHeight="1">
      <c r="B373" s="59" t="s">
        <v>332</v>
      </c>
      <c r="C373" s="68">
        <v>45637</v>
      </c>
      <c r="D373" s="63">
        <v>30909</v>
      </c>
      <c r="E373" s="63">
        <v>1637</v>
      </c>
      <c r="F373" s="63">
        <v>29272</v>
      </c>
      <c r="G373" s="63">
        <v>11172</v>
      </c>
      <c r="H373" s="63">
        <v>1686</v>
      </c>
      <c r="I373" s="63">
        <v>1870</v>
      </c>
      <c r="J373" s="63">
        <v>0</v>
      </c>
      <c r="K373" s="63">
        <v>34136</v>
      </c>
      <c r="L373" s="63">
        <v>21949</v>
      </c>
      <c r="M373" s="63">
        <v>137</v>
      </c>
      <c r="N373" s="63">
        <v>21812</v>
      </c>
      <c r="O373" s="63">
        <v>10993</v>
      </c>
      <c r="P373" s="63">
        <v>1194</v>
      </c>
      <c r="Q373" s="63">
        <v>4077</v>
      </c>
      <c r="R373" s="63">
        <v>1634</v>
      </c>
      <c r="S373" s="63">
        <v>280</v>
      </c>
      <c r="T373" s="63">
        <v>1354</v>
      </c>
      <c r="U373" s="63">
        <v>165</v>
      </c>
      <c r="V373" s="63">
        <v>408</v>
      </c>
      <c r="W373" s="63">
        <v>1870</v>
      </c>
      <c r="X373" s="63">
        <v>0</v>
      </c>
      <c r="Y373" s="63">
        <v>7424</v>
      </c>
      <c r="Z373" s="63">
        <v>7326</v>
      </c>
      <c r="AA373" s="63">
        <v>1220</v>
      </c>
      <c r="AB373" s="63">
        <v>6106</v>
      </c>
      <c r="AC373" s="63">
        <v>14</v>
      </c>
      <c r="AD373" s="63">
        <v>84</v>
      </c>
      <c r="AF373" s="46"/>
    </row>
    <row r="374" spans="2:32" s="44" customFormat="1" ht="16.5" customHeight="1">
      <c r="B374" s="61" t="s">
        <v>333</v>
      </c>
      <c r="C374" s="77">
        <v>43688</v>
      </c>
      <c r="D374" s="78">
        <v>29307</v>
      </c>
      <c r="E374" s="78">
        <v>1601</v>
      </c>
      <c r="F374" s="78">
        <v>27706</v>
      </c>
      <c r="G374" s="78">
        <v>10899</v>
      </c>
      <c r="H374" s="78">
        <v>1574</v>
      </c>
      <c r="I374" s="78">
        <v>1908</v>
      </c>
      <c r="J374" s="78">
        <v>0</v>
      </c>
      <c r="K374" s="78">
        <v>32612</v>
      </c>
      <c r="L374" s="78">
        <v>20810</v>
      </c>
      <c r="M374" s="78">
        <v>135</v>
      </c>
      <c r="N374" s="78">
        <v>20675</v>
      </c>
      <c r="O374" s="78">
        <v>10733</v>
      </c>
      <c r="P374" s="78">
        <v>1069</v>
      </c>
      <c r="Q374" s="78">
        <v>4024</v>
      </c>
      <c r="R374" s="78">
        <v>1548</v>
      </c>
      <c r="S374" s="78">
        <v>273</v>
      </c>
      <c r="T374" s="78">
        <v>1275</v>
      </c>
      <c r="U374" s="78">
        <v>157</v>
      </c>
      <c r="V374" s="78">
        <v>411</v>
      </c>
      <c r="W374" s="78">
        <v>1908</v>
      </c>
      <c r="X374" s="78">
        <v>0</v>
      </c>
      <c r="Y374" s="78">
        <v>7052</v>
      </c>
      <c r="Z374" s="78">
        <v>6949</v>
      </c>
      <c r="AA374" s="78">
        <v>1193</v>
      </c>
      <c r="AB374" s="78">
        <v>5756</v>
      </c>
      <c r="AC374" s="78">
        <v>9</v>
      </c>
      <c r="AD374" s="78">
        <v>94</v>
      </c>
      <c r="AF374" s="46"/>
    </row>
    <row r="375" spans="2:32" ht="13" customHeight="1" thickBot="1">
      <c r="B375" s="21"/>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F375" s="2"/>
    </row>
    <row r="376" spans="2:32" ht="16.5" customHeight="1" thickTop="1">
      <c r="B376" s="17" t="s">
        <v>163</v>
      </c>
      <c r="AF376" s="2"/>
    </row>
    <row r="377" spans="2:32" ht="12" customHeight="1">
      <c r="AF377" s="2"/>
    </row>
    <row r="378" spans="2:32" ht="16.5" customHeight="1">
      <c r="B378" s="4" t="s">
        <v>358</v>
      </c>
      <c r="I378" s="2"/>
      <c r="Q378" s="4" t="s">
        <v>359</v>
      </c>
      <c r="X378" s="2"/>
      <c r="Z378" s="4" t="s">
        <v>360</v>
      </c>
      <c r="AF378" s="2"/>
    </row>
    <row r="379" spans="2:32" ht="16.5" customHeight="1" thickBot="1">
      <c r="B379" s="4"/>
      <c r="C379" s="1" t="s">
        <v>263</v>
      </c>
      <c r="N379" s="2"/>
      <c r="Q379" s="4"/>
      <c r="X379" s="2"/>
      <c r="Z379" s="4"/>
      <c r="AB379" s="1" t="s">
        <v>172</v>
      </c>
      <c r="AF379" s="2"/>
    </row>
    <row r="380" spans="2:32" ht="16.5" customHeight="1" thickTop="1">
      <c r="B380" s="112" t="s">
        <v>5</v>
      </c>
      <c r="C380" s="108" t="s">
        <v>12</v>
      </c>
      <c r="D380" s="112"/>
      <c r="E380" s="108" t="s">
        <v>168</v>
      </c>
      <c r="F380" s="113"/>
      <c r="G380" s="108" t="s">
        <v>169</v>
      </c>
      <c r="H380" s="113"/>
      <c r="I380" s="107" t="s">
        <v>170</v>
      </c>
      <c r="J380" s="107"/>
      <c r="K380" s="107" t="s">
        <v>171</v>
      </c>
      <c r="L380" s="107"/>
      <c r="M380" s="104" t="s">
        <v>305</v>
      </c>
      <c r="N380" s="138"/>
      <c r="Q380" s="112" t="s">
        <v>5</v>
      </c>
      <c r="R380" s="113"/>
      <c r="S380" s="119" t="s">
        <v>164</v>
      </c>
      <c r="T380" s="119"/>
      <c r="U380" s="119"/>
      <c r="V380" s="120"/>
      <c r="W380" s="107" t="s">
        <v>7</v>
      </c>
      <c r="X380" s="138" t="s">
        <v>211</v>
      </c>
      <c r="Y380" s="33"/>
      <c r="Z380" s="112" t="s">
        <v>5</v>
      </c>
      <c r="AA380" s="113"/>
      <c r="AB380" s="104" t="s">
        <v>212</v>
      </c>
      <c r="AC380" s="104" t="s">
        <v>213</v>
      </c>
      <c r="AD380" s="118" t="s">
        <v>173</v>
      </c>
      <c r="AE380" s="120"/>
      <c r="AF380" s="108" t="s">
        <v>176</v>
      </c>
    </row>
    <row r="381" spans="2:32" ht="16.5" customHeight="1">
      <c r="B381" s="116"/>
      <c r="C381" s="111"/>
      <c r="D381" s="116"/>
      <c r="E381" s="111"/>
      <c r="F381" s="117"/>
      <c r="G381" s="111"/>
      <c r="H381" s="117"/>
      <c r="I381" s="110"/>
      <c r="J381" s="110"/>
      <c r="K381" s="110"/>
      <c r="L381" s="110"/>
      <c r="M381" s="139"/>
      <c r="N381" s="140"/>
      <c r="Q381" s="116"/>
      <c r="R381" s="117"/>
      <c r="S381" s="26" t="s">
        <v>12</v>
      </c>
      <c r="T381" s="19" t="s">
        <v>165</v>
      </c>
      <c r="U381" s="19" t="s">
        <v>166</v>
      </c>
      <c r="V381" s="19" t="s">
        <v>167</v>
      </c>
      <c r="W381" s="110"/>
      <c r="X381" s="111"/>
      <c r="Y381" s="33"/>
      <c r="Z381" s="116"/>
      <c r="AA381" s="117"/>
      <c r="AB381" s="110"/>
      <c r="AC381" s="110"/>
      <c r="AD381" s="19" t="s">
        <v>175</v>
      </c>
      <c r="AE381" s="19" t="s">
        <v>174</v>
      </c>
      <c r="AF381" s="111"/>
    </row>
    <row r="382" spans="2:32" ht="13" customHeight="1">
      <c r="B382" s="17"/>
      <c r="C382" s="133"/>
      <c r="D382" s="134"/>
      <c r="E382" s="135"/>
      <c r="F382" s="135"/>
      <c r="G382" s="135"/>
      <c r="H382" s="135"/>
      <c r="I382" s="135"/>
      <c r="J382" s="135"/>
      <c r="K382" s="135"/>
      <c r="L382" s="135"/>
      <c r="M382" s="135"/>
      <c r="N382" s="135"/>
      <c r="Q382" s="136"/>
      <c r="R382" s="137"/>
      <c r="S382" s="35"/>
      <c r="T382" s="35"/>
      <c r="U382" s="35"/>
      <c r="V382" s="35"/>
      <c r="W382" s="35"/>
      <c r="X382" s="35"/>
      <c r="Z382" s="102"/>
      <c r="AA382" s="103"/>
    </row>
    <row r="383" spans="2:32" s="44" customFormat="1" ht="16.5" customHeight="1">
      <c r="B383" s="59" t="s">
        <v>1</v>
      </c>
      <c r="C383" s="130">
        <v>715157</v>
      </c>
      <c r="D383" s="131"/>
      <c r="E383" s="131">
        <v>656838</v>
      </c>
      <c r="F383" s="131"/>
      <c r="G383" s="132">
        <v>17316</v>
      </c>
      <c r="H383" s="132"/>
      <c r="I383" s="132">
        <v>28089</v>
      </c>
      <c r="J383" s="132"/>
      <c r="K383" s="132">
        <v>2279</v>
      </c>
      <c r="L383" s="132"/>
      <c r="M383" s="132">
        <v>10635</v>
      </c>
      <c r="N383" s="132"/>
      <c r="Q383" s="101" t="s">
        <v>1</v>
      </c>
      <c r="R383" s="100"/>
      <c r="S383" s="89">
        <v>2377</v>
      </c>
      <c r="T383" s="90">
        <v>1127</v>
      </c>
      <c r="U383" s="90">
        <v>297</v>
      </c>
      <c r="V383" s="90">
        <v>953</v>
      </c>
      <c r="W383" s="63">
        <v>4457</v>
      </c>
      <c r="X383" s="51">
        <v>5035</v>
      </c>
      <c r="Z383" s="100" t="s">
        <v>329</v>
      </c>
      <c r="AA383" s="101"/>
      <c r="AB383" s="68">
        <v>463</v>
      </c>
      <c r="AC383" s="63">
        <v>3897</v>
      </c>
      <c r="AD383" s="63">
        <v>2</v>
      </c>
      <c r="AE383" s="63">
        <v>2</v>
      </c>
      <c r="AF383" s="63">
        <v>0</v>
      </c>
    </row>
    <row r="384" spans="2:32" s="44" customFormat="1" ht="16.5" customHeight="1">
      <c r="B384" s="59" t="s">
        <v>2</v>
      </c>
      <c r="C384" s="130">
        <v>547822</v>
      </c>
      <c r="D384" s="131"/>
      <c r="E384" s="131">
        <v>515902</v>
      </c>
      <c r="F384" s="131"/>
      <c r="G384" s="132">
        <v>3840</v>
      </c>
      <c r="H384" s="132"/>
      <c r="I384" s="132">
        <v>18430</v>
      </c>
      <c r="J384" s="132"/>
      <c r="K384" s="132">
        <v>1570</v>
      </c>
      <c r="L384" s="132"/>
      <c r="M384" s="132">
        <v>8080</v>
      </c>
      <c r="N384" s="132"/>
      <c r="Q384" s="101" t="s">
        <v>2</v>
      </c>
      <c r="R384" s="100"/>
      <c r="S384" s="90">
        <v>2302</v>
      </c>
      <c r="T384" s="90">
        <v>1086</v>
      </c>
      <c r="U384" s="90">
        <v>294</v>
      </c>
      <c r="V384" s="90">
        <v>922</v>
      </c>
      <c r="W384" s="63">
        <v>4290</v>
      </c>
      <c r="X384" s="63">
        <v>4924</v>
      </c>
      <c r="Z384" s="100" t="s">
        <v>330</v>
      </c>
      <c r="AA384" s="101"/>
      <c r="AB384" s="68">
        <v>536</v>
      </c>
      <c r="AC384" s="63">
        <v>3645</v>
      </c>
      <c r="AD384" s="63">
        <v>7</v>
      </c>
      <c r="AE384" s="63">
        <v>7</v>
      </c>
      <c r="AF384" s="63">
        <v>2</v>
      </c>
    </row>
    <row r="385" spans="2:32" s="44" customFormat="1" ht="16.5" customHeight="1">
      <c r="B385" s="59" t="s">
        <v>254</v>
      </c>
      <c r="C385" s="130">
        <v>512694</v>
      </c>
      <c r="D385" s="131"/>
      <c r="E385" s="131">
        <v>482352</v>
      </c>
      <c r="F385" s="131"/>
      <c r="G385" s="132">
        <v>2917</v>
      </c>
      <c r="H385" s="132"/>
      <c r="I385" s="132">
        <v>16794</v>
      </c>
      <c r="J385" s="132"/>
      <c r="K385" s="132">
        <v>1268</v>
      </c>
      <c r="L385" s="132"/>
      <c r="M385" s="132">
        <v>9363</v>
      </c>
      <c r="N385" s="132"/>
      <c r="Q385" s="101" t="s">
        <v>254</v>
      </c>
      <c r="R385" s="100"/>
      <c r="S385" s="90">
        <v>2201</v>
      </c>
      <c r="T385" s="90">
        <v>1039</v>
      </c>
      <c r="U385" s="90">
        <v>290</v>
      </c>
      <c r="V385" s="90">
        <v>872</v>
      </c>
      <c r="W385" s="63">
        <v>4066</v>
      </c>
      <c r="X385" s="63">
        <v>4706</v>
      </c>
      <c r="Z385" s="100" t="s">
        <v>331</v>
      </c>
      <c r="AA385" s="101"/>
      <c r="AB385" s="68">
        <v>556</v>
      </c>
      <c r="AC385" s="63">
        <v>3625</v>
      </c>
      <c r="AD385" s="63">
        <v>0</v>
      </c>
      <c r="AE385" s="63">
        <v>0</v>
      </c>
      <c r="AF385" s="63">
        <v>0</v>
      </c>
    </row>
    <row r="386" spans="2:32" s="44" customFormat="1" ht="16.5" customHeight="1">
      <c r="B386" s="59" t="s">
        <v>255</v>
      </c>
      <c r="C386" s="130">
        <v>486721</v>
      </c>
      <c r="D386" s="131"/>
      <c r="E386" s="131">
        <v>456193</v>
      </c>
      <c r="F386" s="131"/>
      <c r="G386" s="132">
        <v>2824</v>
      </c>
      <c r="H386" s="132"/>
      <c r="I386" s="132">
        <v>16221</v>
      </c>
      <c r="J386" s="132"/>
      <c r="K386" s="132">
        <v>1884</v>
      </c>
      <c r="L386" s="132"/>
      <c r="M386" s="132">
        <v>9599</v>
      </c>
      <c r="N386" s="132"/>
      <c r="Q386" s="101" t="s">
        <v>255</v>
      </c>
      <c r="R386" s="100"/>
      <c r="S386" s="90">
        <v>2048</v>
      </c>
      <c r="T386" s="90">
        <v>1072</v>
      </c>
      <c r="U386" s="90">
        <v>45</v>
      </c>
      <c r="V386" s="90">
        <v>931</v>
      </c>
      <c r="W386" s="63">
        <v>3781</v>
      </c>
      <c r="X386" s="63">
        <v>4412</v>
      </c>
      <c r="Z386" s="100" t="s">
        <v>332</v>
      </c>
      <c r="AA386" s="101"/>
      <c r="AB386" s="68">
        <v>464</v>
      </c>
      <c r="AC386" s="63">
        <v>3590</v>
      </c>
      <c r="AD386" s="63">
        <v>2</v>
      </c>
      <c r="AE386" s="63">
        <v>2</v>
      </c>
      <c r="AF386" s="63">
        <v>0</v>
      </c>
    </row>
    <row r="387" spans="2:32" s="44" customFormat="1" ht="16.5" customHeight="1">
      <c r="B387" s="61" t="s">
        <v>336</v>
      </c>
      <c r="C387" s="127">
        <v>435450</v>
      </c>
      <c r="D387" s="128"/>
      <c r="E387" s="128">
        <v>407521</v>
      </c>
      <c r="F387" s="128"/>
      <c r="G387" s="129">
        <v>3310</v>
      </c>
      <c r="H387" s="129"/>
      <c r="I387" s="129">
        <v>15000</v>
      </c>
      <c r="J387" s="129"/>
      <c r="K387" s="129">
        <v>980</v>
      </c>
      <c r="L387" s="129"/>
      <c r="M387" s="129">
        <v>8639</v>
      </c>
      <c r="N387" s="129"/>
      <c r="Q387" s="97" t="s">
        <v>336</v>
      </c>
      <c r="R387" s="96"/>
      <c r="S387" s="91">
        <v>1977</v>
      </c>
      <c r="T387" s="91">
        <v>1030</v>
      </c>
      <c r="U387" s="91">
        <v>47</v>
      </c>
      <c r="V387" s="91">
        <v>900</v>
      </c>
      <c r="W387" s="78">
        <v>3599</v>
      </c>
      <c r="X387" s="78">
        <v>4240</v>
      </c>
      <c r="Z387" s="96" t="s">
        <v>333</v>
      </c>
      <c r="AA387" s="97"/>
      <c r="AB387" s="77">
        <v>444</v>
      </c>
      <c r="AC387" s="78">
        <v>3434</v>
      </c>
      <c r="AD387" s="78">
        <v>5</v>
      </c>
      <c r="AE387" s="78">
        <v>3</v>
      </c>
      <c r="AF387" s="78">
        <v>1</v>
      </c>
    </row>
    <row r="388" spans="2:32" ht="13" customHeight="1" thickBot="1">
      <c r="B388" s="20"/>
      <c r="C388" s="124"/>
      <c r="D388" s="125"/>
      <c r="E388" s="126"/>
      <c r="F388" s="125"/>
      <c r="G388" s="126"/>
      <c r="H388" s="125"/>
      <c r="I388" s="126"/>
      <c r="J388" s="125"/>
      <c r="K388" s="126"/>
      <c r="L388" s="125"/>
      <c r="M388" s="126"/>
      <c r="N388" s="125"/>
      <c r="Q388" s="98"/>
      <c r="R388" s="99"/>
      <c r="S388" s="37"/>
      <c r="T388" s="37"/>
      <c r="U388" s="37"/>
      <c r="V388" s="37"/>
      <c r="W388" s="37"/>
      <c r="X388" s="37"/>
      <c r="Z388" s="98"/>
      <c r="AA388" s="99"/>
      <c r="AB388" s="37"/>
      <c r="AC388" s="37"/>
      <c r="AD388" s="37"/>
      <c r="AE388" s="37"/>
      <c r="AF388" s="37"/>
    </row>
    <row r="389" spans="2:32" ht="16.5" customHeight="1" thickTop="1">
      <c r="B389" s="17" t="s">
        <v>163</v>
      </c>
      <c r="Q389" s="17" t="s">
        <v>163</v>
      </c>
      <c r="Z389" s="17" t="s">
        <v>188</v>
      </c>
      <c r="AA389" s="17"/>
    </row>
    <row r="390" spans="2:32" ht="12" customHeight="1">
      <c r="AF390" s="2"/>
    </row>
    <row r="391" spans="2:32" ht="16.5" customHeight="1">
      <c r="B391" s="4" t="s">
        <v>361</v>
      </c>
      <c r="K391" s="2"/>
      <c r="M391" s="4" t="s">
        <v>362</v>
      </c>
      <c r="S391" s="2"/>
      <c r="X391" s="2"/>
      <c r="Z391" s="4" t="s">
        <v>363</v>
      </c>
      <c r="AF391" s="2"/>
    </row>
    <row r="392" spans="2:32" ht="12" customHeight="1" thickBot="1">
      <c r="B392" s="4"/>
      <c r="K392" s="2"/>
      <c r="M392" s="4"/>
      <c r="S392" s="2"/>
      <c r="X392" s="2"/>
      <c r="Z392" s="4"/>
      <c r="AE392" s="2"/>
      <c r="AF392" s="2"/>
    </row>
    <row r="393" spans="2:32" ht="16.5" customHeight="1" thickTop="1">
      <c r="B393" s="113" t="s">
        <v>5</v>
      </c>
      <c r="C393" s="107" t="s">
        <v>177</v>
      </c>
      <c r="D393" s="107" t="s">
        <v>178</v>
      </c>
      <c r="E393" s="107" t="s">
        <v>179</v>
      </c>
      <c r="F393" s="107" t="s">
        <v>180</v>
      </c>
      <c r="G393" s="107" t="s">
        <v>181</v>
      </c>
      <c r="H393" s="107" t="s">
        <v>182</v>
      </c>
      <c r="I393" s="107" t="s">
        <v>183</v>
      </c>
      <c r="J393" s="107" t="s">
        <v>184</v>
      </c>
      <c r="K393" s="108" t="s">
        <v>6</v>
      </c>
      <c r="M393" s="112" t="s">
        <v>5</v>
      </c>
      <c r="N393" s="113"/>
      <c r="O393" s="118" t="s">
        <v>214</v>
      </c>
      <c r="P393" s="119"/>
      <c r="Q393" s="119"/>
      <c r="R393" s="119"/>
      <c r="S393" s="120"/>
      <c r="T393" s="38" t="s">
        <v>215</v>
      </c>
      <c r="U393" s="15"/>
      <c r="V393" s="15"/>
      <c r="W393" s="15"/>
      <c r="X393" s="15"/>
      <c r="Z393" s="112" t="s">
        <v>5</v>
      </c>
      <c r="AA393" s="113"/>
      <c r="AB393" s="104" t="s">
        <v>196</v>
      </c>
      <c r="AC393" s="104" t="s">
        <v>194</v>
      </c>
      <c r="AD393" s="104" t="s">
        <v>195</v>
      </c>
      <c r="AE393" s="107" t="s">
        <v>192</v>
      </c>
      <c r="AF393" s="108" t="s">
        <v>193</v>
      </c>
    </row>
    <row r="394" spans="2:32" ht="14" customHeight="1">
      <c r="B394" s="115"/>
      <c r="C394" s="106"/>
      <c r="D394" s="106"/>
      <c r="E394" s="106"/>
      <c r="F394" s="106"/>
      <c r="G394" s="106"/>
      <c r="H394" s="106"/>
      <c r="I394" s="106"/>
      <c r="J394" s="106"/>
      <c r="K394" s="109"/>
      <c r="M394" s="114"/>
      <c r="N394" s="115"/>
      <c r="O394" s="121" t="s">
        <v>185</v>
      </c>
      <c r="P394" s="122" t="s">
        <v>190</v>
      </c>
      <c r="Q394" s="121" t="s">
        <v>187</v>
      </c>
      <c r="R394" s="121" t="s">
        <v>186</v>
      </c>
      <c r="S394" s="122" t="s">
        <v>191</v>
      </c>
      <c r="T394" s="121" t="s">
        <v>185</v>
      </c>
      <c r="U394" s="122" t="s">
        <v>190</v>
      </c>
      <c r="V394" s="121" t="s">
        <v>187</v>
      </c>
      <c r="W394" s="121" t="s">
        <v>186</v>
      </c>
      <c r="X394" s="123" t="s">
        <v>191</v>
      </c>
      <c r="Z394" s="114"/>
      <c r="AA394" s="115"/>
      <c r="AB394" s="105"/>
      <c r="AC394" s="105"/>
      <c r="AD394" s="105"/>
      <c r="AE394" s="106"/>
      <c r="AF394" s="109"/>
    </row>
    <row r="395" spans="2:32" ht="13" customHeight="1">
      <c r="B395" s="117"/>
      <c r="C395" s="110"/>
      <c r="D395" s="110"/>
      <c r="E395" s="110"/>
      <c r="F395" s="110"/>
      <c r="G395" s="110"/>
      <c r="H395" s="110"/>
      <c r="I395" s="110"/>
      <c r="J395" s="110"/>
      <c r="K395" s="111"/>
      <c r="M395" s="116"/>
      <c r="N395" s="117"/>
      <c r="O395" s="110"/>
      <c r="P395" s="110"/>
      <c r="Q395" s="110"/>
      <c r="R395" s="110"/>
      <c r="S395" s="110"/>
      <c r="T395" s="110"/>
      <c r="U395" s="110"/>
      <c r="V395" s="110"/>
      <c r="W395" s="110"/>
      <c r="X395" s="111"/>
      <c r="Z395" s="114"/>
      <c r="AA395" s="115"/>
      <c r="AB395" s="105"/>
      <c r="AC395" s="105"/>
      <c r="AD395" s="106"/>
      <c r="AE395" s="106"/>
      <c r="AF395" s="109"/>
    </row>
    <row r="396" spans="2:32" ht="12" customHeight="1">
      <c r="B396" s="25"/>
      <c r="C396" s="35"/>
      <c r="D396" s="35"/>
      <c r="E396" s="35"/>
      <c r="F396" s="35"/>
      <c r="G396" s="35"/>
      <c r="H396" s="35"/>
      <c r="M396" s="102"/>
      <c r="N396" s="103"/>
      <c r="Z396" s="114"/>
      <c r="AA396" s="115"/>
      <c r="AB396" s="29" t="s">
        <v>216</v>
      </c>
      <c r="AC396" s="29" t="s">
        <v>217</v>
      </c>
      <c r="AD396" s="30" t="s">
        <v>218</v>
      </c>
      <c r="AE396" s="30" t="s">
        <v>219</v>
      </c>
      <c r="AF396" s="31" t="s">
        <v>220</v>
      </c>
    </row>
    <row r="397" spans="2:32" ht="16.5" customHeight="1">
      <c r="B397" s="58" t="s">
        <v>329</v>
      </c>
      <c r="C397" s="68">
        <v>57</v>
      </c>
      <c r="D397" s="63">
        <v>21</v>
      </c>
      <c r="E397" s="63">
        <v>5</v>
      </c>
      <c r="F397" s="63">
        <v>0</v>
      </c>
      <c r="G397" s="63">
        <v>7</v>
      </c>
      <c r="H397" s="63">
        <v>1</v>
      </c>
      <c r="I397" s="63">
        <v>0</v>
      </c>
      <c r="J397" s="63">
        <v>16</v>
      </c>
      <c r="K397" s="63">
        <v>7</v>
      </c>
      <c r="L397" s="44"/>
      <c r="M397" s="100" t="s">
        <v>329</v>
      </c>
      <c r="N397" s="101"/>
      <c r="O397" s="69">
        <v>1.8E-3</v>
      </c>
      <c r="P397" s="70" t="s">
        <v>252</v>
      </c>
      <c r="Q397" s="71">
        <v>1.5E-3</v>
      </c>
      <c r="R397" s="71">
        <v>2E-3</v>
      </c>
      <c r="S397" s="70" t="s">
        <v>252</v>
      </c>
      <c r="T397" s="72">
        <v>1.96</v>
      </c>
      <c r="U397" s="73">
        <v>2.17</v>
      </c>
      <c r="V397" s="74">
        <v>2.09</v>
      </c>
      <c r="W397" s="73">
        <v>2.09</v>
      </c>
      <c r="X397" s="73">
        <v>1.34</v>
      </c>
      <c r="Z397" s="116"/>
      <c r="AA397" s="117"/>
      <c r="AB397" s="24"/>
      <c r="AC397" s="24" t="s">
        <v>222</v>
      </c>
      <c r="AD397" s="24" t="s">
        <v>221</v>
      </c>
      <c r="AE397" s="24" t="s">
        <v>221</v>
      </c>
      <c r="AF397" s="32" t="s">
        <v>221</v>
      </c>
    </row>
    <row r="398" spans="2:32" ht="16.5" customHeight="1">
      <c r="B398" s="58" t="s">
        <v>330</v>
      </c>
      <c r="C398" s="68">
        <v>80</v>
      </c>
      <c r="D398" s="63">
        <v>13</v>
      </c>
      <c r="E398" s="63">
        <v>8</v>
      </c>
      <c r="F398" s="63">
        <v>1</v>
      </c>
      <c r="G398" s="63">
        <v>19</v>
      </c>
      <c r="H398" s="63">
        <v>0</v>
      </c>
      <c r="I398" s="63">
        <v>0</v>
      </c>
      <c r="J398" s="63">
        <v>35</v>
      </c>
      <c r="K398" s="63">
        <v>4</v>
      </c>
      <c r="L398" s="44"/>
      <c r="M398" s="100" t="s">
        <v>330</v>
      </c>
      <c r="N398" s="101"/>
      <c r="O398" s="69">
        <v>1.1999999999999999E-3</v>
      </c>
      <c r="P398" s="70" t="s">
        <v>252</v>
      </c>
      <c r="Q398" s="71">
        <v>1E-3</v>
      </c>
      <c r="R398" s="71">
        <v>1.2999999999999999E-3</v>
      </c>
      <c r="S398" s="70" t="s">
        <v>252</v>
      </c>
      <c r="T398" s="72">
        <v>1.94</v>
      </c>
      <c r="U398" s="73">
        <v>2.48</v>
      </c>
      <c r="V398" s="73">
        <v>2.2400000000000002</v>
      </c>
      <c r="W398" s="73">
        <v>1.98</v>
      </c>
      <c r="X398" s="73">
        <v>1.26</v>
      </c>
      <c r="Z398" s="102"/>
      <c r="AA398" s="103"/>
    </row>
    <row r="399" spans="2:32" ht="16.5" customHeight="1">
      <c r="B399" s="58" t="s">
        <v>331</v>
      </c>
      <c r="C399" s="68">
        <v>64</v>
      </c>
      <c r="D399" s="75">
        <v>19</v>
      </c>
      <c r="E399" s="75">
        <v>15</v>
      </c>
      <c r="F399" s="75">
        <v>1</v>
      </c>
      <c r="G399" s="75">
        <v>8</v>
      </c>
      <c r="H399" s="75">
        <v>0</v>
      </c>
      <c r="I399" s="75">
        <v>0</v>
      </c>
      <c r="J399" s="75">
        <v>18</v>
      </c>
      <c r="K399" s="75">
        <v>3</v>
      </c>
      <c r="L399" s="44"/>
      <c r="M399" s="100" t="s">
        <v>331</v>
      </c>
      <c r="N399" s="101"/>
      <c r="O399" s="69">
        <v>1.1999999999999999E-3</v>
      </c>
      <c r="P399" s="70" t="s">
        <v>261</v>
      </c>
      <c r="Q399" s="71">
        <v>1E-3</v>
      </c>
      <c r="R399" s="76">
        <v>1.2999999999999999E-3</v>
      </c>
      <c r="S399" s="70" t="s">
        <v>261</v>
      </c>
      <c r="T399" s="73">
        <v>1.85</v>
      </c>
      <c r="U399" s="73">
        <v>2.61</v>
      </c>
      <c r="V399" s="73">
        <v>2.11</v>
      </c>
      <c r="W399" s="73">
        <v>1.78</v>
      </c>
      <c r="X399" s="73">
        <v>1.43</v>
      </c>
      <c r="Z399" s="100" t="s">
        <v>329</v>
      </c>
      <c r="AA399" s="101"/>
      <c r="AB399" s="85">
        <v>8.15</v>
      </c>
      <c r="AC399" s="73">
        <v>1.78</v>
      </c>
      <c r="AD399" s="73">
        <v>8.75</v>
      </c>
      <c r="AE399" s="73">
        <v>0.14000000000000001</v>
      </c>
      <c r="AF399" s="86">
        <v>2.1000000000000001E-2</v>
      </c>
    </row>
    <row r="400" spans="2:32" ht="16.5" customHeight="1">
      <c r="B400" s="58" t="s">
        <v>332</v>
      </c>
      <c r="C400" s="68">
        <v>56</v>
      </c>
      <c r="D400" s="63">
        <v>9</v>
      </c>
      <c r="E400" s="63">
        <v>7</v>
      </c>
      <c r="F400" s="63">
        <v>1</v>
      </c>
      <c r="G400" s="63">
        <v>16</v>
      </c>
      <c r="H400" s="63">
        <v>0</v>
      </c>
      <c r="I400" s="63">
        <v>0</v>
      </c>
      <c r="J400" s="63">
        <v>16</v>
      </c>
      <c r="K400" s="63">
        <v>7</v>
      </c>
      <c r="L400" s="44"/>
      <c r="M400" s="100" t="s">
        <v>332</v>
      </c>
      <c r="N400" s="101"/>
      <c r="O400" s="69">
        <v>1E-3</v>
      </c>
      <c r="P400" s="75" t="s">
        <v>261</v>
      </c>
      <c r="Q400" s="71">
        <v>1E-3</v>
      </c>
      <c r="R400" s="71">
        <v>1E-3</v>
      </c>
      <c r="S400" s="75" t="s">
        <v>261</v>
      </c>
      <c r="T400" s="72">
        <v>1.77</v>
      </c>
      <c r="U400" s="75" t="s">
        <v>261</v>
      </c>
      <c r="V400" s="74">
        <v>1.93</v>
      </c>
      <c r="W400" s="73">
        <v>1.76</v>
      </c>
      <c r="X400" s="73">
        <v>1.46</v>
      </c>
      <c r="Z400" s="100" t="s">
        <v>330</v>
      </c>
      <c r="AA400" s="101"/>
      <c r="AB400" s="85">
        <v>8.1</v>
      </c>
      <c r="AC400" s="73">
        <v>1.75</v>
      </c>
      <c r="AD400" s="73">
        <v>8.7799999999999994</v>
      </c>
      <c r="AE400" s="73">
        <v>0.11</v>
      </c>
      <c r="AF400" s="86">
        <v>2.1000000000000001E-2</v>
      </c>
    </row>
    <row r="401" spans="2:32" ht="16.5" customHeight="1">
      <c r="B401" s="60" t="s">
        <v>333</v>
      </c>
      <c r="C401" s="77">
        <v>55</v>
      </c>
      <c r="D401" s="78">
        <v>6</v>
      </c>
      <c r="E401" s="78">
        <v>13</v>
      </c>
      <c r="F401" s="78">
        <v>1</v>
      </c>
      <c r="G401" s="78">
        <v>9</v>
      </c>
      <c r="H401" s="78">
        <v>1</v>
      </c>
      <c r="I401" s="78">
        <v>0</v>
      </c>
      <c r="J401" s="78">
        <v>21</v>
      </c>
      <c r="K401" s="78">
        <v>4</v>
      </c>
      <c r="L401" s="44"/>
      <c r="M401" s="96" t="s">
        <v>333</v>
      </c>
      <c r="N401" s="97"/>
      <c r="O401" s="79">
        <v>1E-3</v>
      </c>
      <c r="P401" s="75" t="s">
        <v>261</v>
      </c>
      <c r="Q401" s="80">
        <v>1E-3</v>
      </c>
      <c r="R401" s="80">
        <v>1E-3</v>
      </c>
      <c r="S401" s="81" t="s">
        <v>261</v>
      </c>
      <c r="T401" s="82">
        <v>1.51</v>
      </c>
      <c r="U401" s="81" t="s">
        <v>261</v>
      </c>
      <c r="V401" s="83">
        <v>1.52</v>
      </c>
      <c r="W401" s="84">
        <v>1.55</v>
      </c>
      <c r="X401" s="84">
        <v>1.31</v>
      </c>
      <c r="Z401" s="100" t="s">
        <v>331</v>
      </c>
      <c r="AA401" s="101"/>
      <c r="AB401" s="85">
        <v>8.1999999999999993</v>
      </c>
      <c r="AC401" s="73">
        <v>2.0750000000000002</v>
      </c>
      <c r="AD401" s="73">
        <v>9.15</v>
      </c>
      <c r="AE401" s="73">
        <v>0.16250000000000001</v>
      </c>
      <c r="AF401" s="86">
        <v>1.9E-2</v>
      </c>
    </row>
    <row r="402" spans="2:32" ht="16.5" customHeight="1" thickBot="1">
      <c r="B402" s="21"/>
      <c r="C402" s="37"/>
      <c r="D402" s="37"/>
      <c r="E402" s="37"/>
      <c r="F402" s="37"/>
      <c r="G402" s="37"/>
      <c r="H402" s="37"/>
      <c r="I402" s="37"/>
      <c r="J402" s="37"/>
      <c r="K402" s="37"/>
      <c r="M402" s="98"/>
      <c r="N402" s="99"/>
      <c r="O402" s="37"/>
      <c r="P402" s="37"/>
      <c r="Q402" s="37"/>
      <c r="R402" s="37"/>
      <c r="S402" s="37"/>
      <c r="T402" s="37"/>
      <c r="U402" s="37"/>
      <c r="V402" s="37"/>
      <c r="W402" s="37"/>
      <c r="X402" s="37"/>
      <c r="Z402" s="100" t="s">
        <v>332</v>
      </c>
      <c r="AA402" s="101"/>
      <c r="AB402" s="85">
        <v>8.1999999999999993</v>
      </c>
      <c r="AC402" s="73">
        <v>1.825</v>
      </c>
      <c r="AD402" s="73">
        <v>9.1499999999999986</v>
      </c>
      <c r="AE402" s="73">
        <v>0.1875</v>
      </c>
      <c r="AF402" s="86">
        <v>1.8499999999999999E-2</v>
      </c>
    </row>
    <row r="403" spans="2:32" ht="16.5" customHeight="1" thickTop="1">
      <c r="B403" s="17" t="s">
        <v>188</v>
      </c>
      <c r="M403" s="17" t="s">
        <v>188</v>
      </c>
      <c r="Z403" s="96" t="s">
        <v>333</v>
      </c>
      <c r="AA403" s="97"/>
      <c r="AB403" s="87">
        <v>8.1999999999999993</v>
      </c>
      <c r="AC403" s="84">
        <v>1.9</v>
      </c>
      <c r="AD403" s="84">
        <v>8.8000000000000007</v>
      </c>
      <c r="AE403" s="84">
        <v>0.1925</v>
      </c>
      <c r="AF403" s="88">
        <v>1.6500000000000001E-2</v>
      </c>
    </row>
    <row r="404" spans="2:32" ht="13" customHeight="1" thickBot="1">
      <c r="Z404" s="98"/>
      <c r="AA404" s="99"/>
      <c r="AB404" s="37"/>
      <c r="AC404" s="37"/>
      <c r="AD404" s="37"/>
      <c r="AE404" s="37"/>
      <c r="AF404" s="37"/>
    </row>
    <row r="405" spans="2:32" ht="16.5" customHeight="1" thickTop="1">
      <c r="Z405" s="17" t="s">
        <v>188</v>
      </c>
      <c r="AF405" s="2"/>
    </row>
  </sheetData>
  <mergeCells count="994">
    <mergeCell ref="H54:I54"/>
    <mergeCell ref="B2:P2"/>
    <mergeCell ref="Q2:AE2"/>
    <mergeCell ref="B5:B9"/>
    <mergeCell ref="C5:D9"/>
    <mergeCell ref="E5:F9"/>
    <mergeCell ref="G5:AD5"/>
    <mergeCell ref="G6:J8"/>
    <mergeCell ref="K6:AD6"/>
    <mergeCell ref="K7:N8"/>
    <mergeCell ref="O7:V7"/>
    <mergeCell ref="AC9:AD9"/>
    <mergeCell ref="W7:Z8"/>
    <mergeCell ref="AA7:AD8"/>
    <mergeCell ref="O8:R8"/>
    <mergeCell ref="S8:V8"/>
    <mergeCell ref="G9:H9"/>
    <mergeCell ref="I9:J9"/>
    <mergeCell ref="K9:L9"/>
    <mergeCell ref="M9:N9"/>
    <mergeCell ref="O9:P9"/>
    <mergeCell ref="Q9:R9"/>
    <mergeCell ref="G10:H10"/>
    <mergeCell ref="I10:J10"/>
    <mergeCell ref="S9:T9"/>
    <mergeCell ref="U9:V9"/>
    <mergeCell ref="W9:X9"/>
    <mergeCell ref="Y9:Z9"/>
    <mergeCell ref="AA9:AB9"/>
    <mergeCell ref="S11:T11"/>
    <mergeCell ref="U11:V11"/>
    <mergeCell ref="W11:X11"/>
    <mergeCell ref="Y11:Z11"/>
    <mergeCell ref="AA11:AB11"/>
    <mergeCell ref="AC11:AD11"/>
    <mergeCell ref="AA10:AB10"/>
    <mergeCell ref="AC10:AD10"/>
    <mergeCell ref="C11:D11"/>
    <mergeCell ref="E11:F11"/>
    <mergeCell ref="G11:H11"/>
    <mergeCell ref="I11:J11"/>
    <mergeCell ref="K11:L11"/>
    <mergeCell ref="M11:N11"/>
    <mergeCell ref="O11:P11"/>
    <mergeCell ref="Q11:R11"/>
    <mergeCell ref="O10:P10"/>
    <mergeCell ref="Q10:R10"/>
    <mergeCell ref="S10:T10"/>
    <mergeCell ref="U10:V10"/>
    <mergeCell ref="W10:X10"/>
    <mergeCell ref="Y10:Z10"/>
    <mergeCell ref="C10:D10"/>
    <mergeCell ref="E10:F10"/>
    <mergeCell ref="K10:L10"/>
    <mergeCell ref="M10:N10"/>
    <mergeCell ref="AC13:AD13"/>
    <mergeCell ref="AA12:AB12"/>
    <mergeCell ref="AC12:AD12"/>
    <mergeCell ref="C13:D13"/>
    <mergeCell ref="E13:F13"/>
    <mergeCell ref="G13:H13"/>
    <mergeCell ref="I13:J13"/>
    <mergeCell ref="K13:L13"/>
    <mergeCell ref="M13:N13"/>
    <mergeCell ref="O13:P13"/>
    <mergeCell ref="Q13:R13"/>
    <mergeCell ref="O12:P12"/>
    <mergeCell ref="Q12:R12"/>
    <mergeCell ref="S12:T12"/>
    <mergeCell ref="U12:V12"/>
    <mergeCell ref="W12:X12"/>
    <mergeCell ref="Y12:Z12"/>
    <mergeCell ref="C12:D12"/>
    <mergeCell ref="E12:F12"/>
    <mergeCell ref="G12:H12"/>
    <mergeCell ref="I12:J12"/>
    <mergeCell ref="K12:L12"/>
    <mergeCell ref="M12:N12"/>
    <mergeCell ref="G14:H14"/>
    <mergeCell ref="I14:J14"/>
    <mergeCell ref="K14:L14"/>
    <mergeCell ref="M14:N14"/>
    <mergeCell ref="S13:T13"/>
    <mergeCell ref="U13:V13"/>
    <mergeCell ref="W13:X13"/>
    <mergeCell ref="Y13:Z13"/>
    <mergeCell ref="AA13:AB13"/>
    <mergeCell ref="S15:T15"/>
    <mergeCell ref="U15:V15"/>
    <mergeCell ref="W15:X15"/>
    <mergeCell ref="Y15:Z15"/>
    <mergeCell ref="AA15:AB15"/>
    <mergeCell ref="AC15:AD15"/>
    <mergeCell ref="AA14:AB14"/>
    <mergeCell ref="AC14:AD14"/>
    <mergeCell ref="C15:D15"/>
    <mergeCell ref="E15:F15"/>
    <mergeCell ref="G15:H15"/>
    <mergeCell ref="I15:J15"/>
    <mergeCell ref="K15:L15"/>
    <mergeCell ref="M15:N15"/>
    <mergeCell ref="O15:P15"/>
    <mergeCell ref="Q15:R15"/>
    <mergeCell ref="O14:P14"/>
    <mergeCell ref="Q14:R14"/>
    <mergeCell ref="S14:T14"/>
    <mergeCell ref="U14:V14"/>
    <mergeCell ref="W14:X14"/>
    <mergeCell ref="Y14:Z14"/>
    <mergeCell ref="C14:D14"/>
    <mergeCell ref="E14:F14"/>
    <mergeCell ref="AA16:AB16"/>
    <mergeCell ref="AC16:AD16"/>
    <mergeCell ref="B17:B21"/>
    <mergeCell ref="C17:AD17"/>
    <mergeCell ref="C18:R18"/>
    <mergeCell ref="S18:V20"/>
    <mergeCell ref="W18:Z20"/>
    <mergeCell ref="AA18:AD20"/>
    <mergeCell ref="C19:F20"/>
    <mergeCell ref="G19:J20"/>
    <mergeCell ref="O16:P16"/>
    <mergeCell ref="Q16:R16"/>
    <mergeCell ref="S16:T16"/>
    <mergeCell ref="U16:V16"/>
    <mergeCell ref="W16:X16"/>
    <mergeCell ref="Y16:Z16"/>
    <mergeCell ref="C16:D16"/>
    <mergeCell ref="E16:F16"/>
    <mergeCell ref="G16:H16"/>
    <mergeCell ref="I16:J16"/>
    <mergeCell ref="K16:L16"/>
    <mergeCell ref="M16:N16"/>
    <mergeCell ref="AC21:AD21"/>
    <mergeCell ref="K19:N20"/>
    <mergeCell ref="O19:R20"/>
    <mergeCell ref="C21:D21"/>
    <mergeCell ref="E21:F21"/>
    <mergeCell ref="G21:H21"/>
    <mergeCell ref="I21:J21"/>
    <mergeCell ref="K21:L21"/>
    <mergeCell ref="M21:N21"/>
    <mergeCell ref="O21:P21"/>
    <mergeCell ref="Q21:R21"/>
    <mergeCell ref="G22:H22"/>
    <mergeCell ref="I22:J22"/>
    <mergeCell ref="K22:L22"/>
    <mergeCell ref="M22:N22"/>
    <mergeCell ref="S21:T21"/>
    <mergeCell ref="U21:V21"/>
    <mergeCell ref="W21:X21"/>
    <mergeCell ref="Y21:Z21"/>
    <mergeCell ref="AA21:AB21"/>
    <mergeCell ref="S23:T23"/>
    <mergeCell ref="U23:V23"/>
    <mergeCell ref="W23:X23"/>
    <mergeCell ref="Y23:Z23"/>
    <mergeCell ref="AA23:AB23"/>
    <mergeCell ref="AC23:AD23"/>
    <mergeCell ref="AA22:AB22"/>
    <mergeCell ref="AC22:AD22"/>
    <mergeCell ref="C23:D23"/>
    <mergeCell ref="E23:F23"/>
    <mergeCell ref="G23:H23"/>
    <mergeCell ref="I23:J23"/>
    <mergeCell ref="K23:L23"/>
    <mergeCell ref="M23:N23"/>
    <mergeCell ref="O23:P23"/>
    <mergeCell ref="Q23:R23"/>
    <mergeCell ref="O22:P22"/>
    <mergeCell ref="Q22:R22"/>
    <mergeCell ref="S22:T22"/>
    <mergeCell ref="U22:V22"/>
    <mergeCell ref="W22:X22"/>
    <mergeCell ref="Y22:Z22"/>
    <mergeCell ref="C22:D22"/>
    <mergeCell ref="E22:F22"/>
    <mergeCell ref="AC25:AD25"/>
    <mergeCell ref="AA24:AB24"/>
    <mergeCell ref="AC24:AD24"/>
    <mergeCell ref="C25:D25"/>
    <mergeCell ref="E25:F25"/>
    <mergeCell ref="G25:H25"/>
    <mergeCell ref="I25:J25"/>
    <mergeCell ref="K25:L25"/>
    <mergeCell ref="M25:N25"/>
    <mergeCell ref="O25:P25"/>
    <mergeCell ref="Q25:R25"/>
    <mergeCell ref="O24:P24"/>
    <mergeCell ref="Q24:R24"/>
    <mergeCell ref="S24:T24"/>
    <mergeCell ref="U24:V24"/>
    <mergeCell ref="W24:X24"/>
    <mergeCell ref="Y24:Z24"/>
    <mergeCell ref="C24:D24"/>
    <mergeCell ref="E24:F24"/>
    <mergeCell ref="G24:H24"/>
    <mergeCell ref="I24:J24"/>
    <mergeCell ref="K24:L24"/>
    <mergeCell ref="M24:N24"/>
    <mergeCell ref="G26:H26"/>
    <mergeCell ref="I26:J26"/>
    <mergeCell ref="K26:L26"/>
    <mergeCell ref="M26:N26"/>
    <mergeCell ref="S25:T25"/>
    <mergeCell ref="U25:V25"/>
    <mergeCell ref="W25:X25"/>
    <mergeCell ref="Y25:Z25"/>
    <mergeCell ref="AA25:AB25"/>
    <mergeCell ref="S27:T27"/>
    <mergeCell ref="U27:V27"/>
    <mergeCell ref="W27:X27"/>
    <mergeCell ref="Y27:Z27"/>
    <mergeCell ref="AA27:AB27"/>
    <mergeCell ref="AC27:AD27"/>
    <mergeCell ref="AA26:AB26"/>
    <mergeCell ref="AC26:AD26"/>
    <mergeCell ref="C27:D27"/>
    <mergeCell ref="E27:F27"/>
    <mergeCell ref="G27:H27"/>
    <mergeCell ref="I27:J27"/>
    <mergeCell ref="K27:L27"/>
    <mergeCell ref="M27:N27"/>
    <mergeCell ref="O27:P27"/>
    <mergeCell ref="Q27:R27"/>
    <mergeCell ref="O26:P26"/>
    <mergeCell ref="Q26:R26"/>
    <mergeCell ref="S26:T26"/>
    <mergeCell ref="U26:V26"/>
    <mergeCell ref="W26:X26"/>
    <mergeCell ref="Y26:Z26"/>
    <mergeCell ref="C26:D26"/>
    <mergeCell ref="E26:F26"/>
    <mergeCell ref="AA28:AB28"/>
    <mergeCell ref="AC28:AD28"/>
    <mergeCell ref="B29:B33"/>
    <mergeCell ref="C29:F29"/>
    <mergeCell ref="C30:F32"/>
    <mergeCell ref="C33:D33"/>
    <mergeCell ref="E33:F33"/>
    <mergeCell ref="O28:P28"/>
    <mergeCell ref="Q28:R28"/>
    <mergeCell ref="S28:T28"/>
    <mergeCell ref="U28:V28"/>
    <mergeCell ref="W28:X28"/>
    <mergeCell ref="Y28:Z28"/>
    <mergeCell ref="C28:D28"/>
    <mergeCell ref="E28:F28"/>
    <mergeCell ref="G28:H28"/>
    <mergeCell ref="I28:J28"/>
    <mergeCell ref="K28:L28"/>
    <mergeCell ref="M28:N28"/>
    <mergeCell ref="C37:D37"/>
    <mergeCell ref="E37:F37"/>
    <mergeCell ref="C38:D38"/>
    <mergeCell ref="E38:F38"/>
    <mergeCell ref="C39:D39"/>
    <mergeCell ref="E39:F39"/>
    <mergeCell ref="C34:D34"/>
    <mergeCell ref="E34:F34"/>
    <mergeCell ref="C35:D35"/>
    <mergeCell ref="E35:F35"/>
    <mergeCell ref="C36:D36"/>
    <mergeCell ref="E36:F36"/>
    <mergeCell ref="G46:G49"/>
    <mergeCell ref="H46:I49"/>
    <mergeCell ref="H50:I50"/>
    <mergeCell ref="H51:I51"/>
    <mergeCell ref="H52:I52"/>
    <mergeCell ref="C40:D40"/>
    <mergeCell ref="E40:F40"/>
    <mergeCell ref="B46:B49"/>
    <mergeCell ref="C46:C49"/>
    <mergeCell ref="D46:D49"/>
    <mergeCell ref="E46:E49"/>
    <mergeCell ref="F46:F49"/>
    <mergeCell ref="H53:I53"/>
    <mergeCell ref="H55:I55"/>
    <mergeCell ref="H56:I56"/>
    <mergeCell ref="B70:B74"/>
    <mergeCell ref="C70:AA70"/>
    <mergeCell ref="AB70:AD70"/>
    <mergeCell ref="C71:F71"/>
    <mergeCell ref="G71:AA71"/>
    <mergeCell ref="AB71:AD71"/>
    <mergeCell ref="C72:C74"/>
    <mergeCell ref="S72:U72"/>
    <mergeCell ref="V72:X72"/>
    <mergeCell ref="Y72:AA72"/>
    <mergeCell ref="AB72:AD72"/>
    <mergeCell ref="D73:D74"/>
    <mergeCell ref="E73:E74"/>
    <mergeCell ref="G73:G74"/>
    <mergeCell ref="H73:I74"/>
    <mergeCell ref="J73:J74"/>
    <mergeCell ref="K73:L74"/>
    <mergeCell ref="D72:E72"/>
    <mergeCell ref="F72:F74"/>
    <mergeCell ref="G72:I72"/>
    <mergeCell ref="J72:L72"/>
    <mergeCell ref="M72:O72"/>
    <mergeCell ref="P72:R72"/>
    <mergeCell ref="M73:M74"/>
    <mergeCell ref="N73:O74"/>
    <mergeCell ref="P73:P74"/>
    <mergeCell ref="Q73:R74"/>
    <mergeCell ref="AB73:AB74"/>
    <mergeCell ref="AC73:AD74"/>
    <mergeCell ref="H75:I75"/>
    <mergeCell ref="K75:L75"/>
    <mergeCell ref="N75:O75"/>
    <mergeCell ref="Q75:R75"/>
    <mergeCell ref="T75:U75"/>
    <mergeCell ref="W75:X75"/>
    <mergeCell ref="Z75:AA75"/>
    <mergeCell ref="AC75:AD75"/>
    <mergeCell ref="S73:S74"/>
    <mergeCell ref="T73:U74"/>
    <mergeCell ref="V73:V74"/>
    <mergeCell ref="W73:X74"/>
    <mergeCell ref="Y73:Y74"/>
    <mergeCell ref="Z73:AA74"/>
    <mergeCell ref="Z76:AA76"/>
    <mergeCell ref="AC76:AD76"/>
    <mergeCell ref="H77:I77"/>
    <mergeCell ref="K77:L77"/>
    <mergeCell ref="N77:O77"/>
    <mergeCell ref="Q77:R77"/>
    <mergeCell ref="T77:U77"/>
    <mergeCell ref="W77:X77"/>
    <mergeCell ref="Z77:AA77"/>
    <mergeCell ref="AC77:AD77"/>
    <mergeCell ref="H76:I76"/>
    <mergeCell ref="K76:L76"/>
    <mergeCell ref="N76:O76"/>
    <mergeCell ref="Q76:R76"/>
    <mergeCell ref="T76:U76"/>
    <mergeCell ref="W76:X76"/>
    <mergeCell ref="Z78:AA78"/>
    <mergeCell ref="AC78:AD78"/>
    <mergeCell ref="H79:I79"/>
    <mergeCell ref="K79:L79"/>
    <mergeCell ref="N79:O79"/>
    <mergeCell ref="Q79:R79"/>
    <mergeCell ref="T79:U79"/>
    <mergeCell ref="W79:X79"/>
    <mergeCell ref="Z79:AA79"/>
    <mergeCell ref="AC79:AD79"/>
    <mergeCell ref="H78:I78"/>
    <mergeCell ref="K78:L78"/>
    <mergeCell ref="N78:O78"/>
    <mergeCell ref="Q78:R78"/>
    <mergeCell ref="T78:U78"/>
    <mergeCell ref="W78:X78"/>
    <mergeCell ref="Z80:AA80"/>
    <mergeCell ref="AC80:AD80"/>
    <mergeCell ref="H81:I81"/>
    <mergeCell ref="K81:L81"/>
    <mergeCell ref="N81:O81"/>
    <mergeCell ref="Q81:R81"/>
    <mergeCell ref="T81:U81"/>
    <mergeCell ref="W81:X81"/>
    <mergeCell ref="Z81:AA81"/>
    <mergeCell ref="AC81:AD81"/>
    <mergeCell ref="H80:I80"/>
    <mergeCell ref="K80:L80"/>
    <mergeCell ref="N80:O80"/>
    <mergeCell ref="Q80:R80"/>
    <mergeCell ref="T80:U80"/>
    <mergeCell ref="W80:X80"/>
    <mergeCell ref="B86:B88"/>
    <mergeCell ref="C86:C88"/>
    <mergeCell ref="D86:D88"/>
    <mergeCell ref="E86:F88"/>
    <mergeCell ref="K87:M87"/>
    <mergeCell ref="N87:P87"/>
    <mergeCell ref="Q87:S87"/>
    <mergeCell ref="T87:V87"/>
    <mergeCell ref="W87:Y87"/>
    <mergeCell ref="G86:H88"/>
    <mergeCell ref="I87:J88"/>
    <mergeCell ref="I86:AE86"/>
    <mergeCell ref="Z87:AB87"/>
    <mergeCell ref="AC87:AE87"/>
    <mergeCell ref="L88:M88"/>
    <mergeCell ref="O88:P88"/>
    <mergeCell ref="R88:S88"/>
    <mergeCell ref="U88:V88"/>
    <mergeCell ref="X88:Y88"/>
    <mergeCell ref="AA88:AB88"/>
    <mergeCell ref="AD88:AE88"/>
    <mergeCell ref="E89:F89"/>
    <mergeCell ref="I89:J89"/>
    <mergeCell ref="L89:M89"/>
    <mergeCell ref="O89:P89"/>
    <mergeCell ref="R89:S89"/>
    <mergeCell ref="U89:V89"/>
    <mergeCell ref="X89:Y89"/>
    <mergeCell ref="AA89:AB89"/>
    <mergeCell ref="AD89:AE89"/>
    <mergeCell ref="G89:H89"/>
    <mergeCell ref="X90:Y90"/>
    <mergeCell ref="AA90:AB90"/>
    <mergeCell ref="AD90:AE90"/>
    <mergeCell ref="E91:F91"/>
    <mergeCell ref="I91:J91"/>
    <mergeCell ref="L91:M91"/>
    <mergeCell ref="O91:P91"/>
    <mergeCell ref="R91:S91"/>
    <mergeCell ref="U91:V91"/>
    <mergeCell ref="X91:Y91"/>
    <mergeCell ref="E90:F90"/>
    <mergeCell ref="I90:J90"/>
    <mergeCell ref="L90:M90"/>
    <mergeCell ref="O90:P90"/>
    <mergeCell ref="R90:S90"/>
    <mergeCell ref="U90:V90"/>
    <mergeCell ref="AA91:AB91"/>
    <mergeCell ref="AD91:AE91"/>
    <mergeCell ref="G90:H90"/>
    <mergeCell ref="G91:H91"/>
    <mergeCell ref="E92:F92"/>
    <mergeCell ref="I92:J92"/>
    <mergeCell ref="L92:M92"/>
    <mergeCell ref="O92:P92"/>
    <mergeCell ref="R92:S92"/>
    <mergeCell ref="U92:V92"/>
    <mergeCell ref="X92:Y92"/>
    <mergeCell ref="AA92:AB92"/>
    <mergeCell ref="AD92:AE92"/>
    <mergeCell ref="G92:H92"/>
    <mergeCell ref="E93:F93"/>
    <mergeCell ref="I93:J93"/>
    <mergeCell ref="L93:M93"/>
    <mergeCell ref="O93:P93"/>
    <mergeCell ref="R93:S93"/>
    <mergeCell ref="U93:V93"/>
    <mergeCell ref="X93:Y93"/>
    <mergeCell ref="AA93:AB93"/>
    <mergeCell ref="AD93:AE93"/>
    <mergeCell ref="G93:H93"/>
    <mergeCell ref="X94:Y94"/>
    <mergeCell ref="AA94:AB94"/>
    <mergeCell ref="AD94:AE94"/>
    <mergeCell ref="E95:F95"/>
    <mergeCell ref="I95:J95"/>
    <mergeCell ref="L95:M95"/>
    <mergeCell ref="O95:P95"/>
    <mergeCell ref="R95:S95"/>
    <mergeCell ref="U95:V95"/>
    <mergeCell ref="X95:Y95"/>
    <mergeCell ref="E94:F94"/>
    <mergeCell ref="I94:J94"/>
    <mergeCell ref="L94:M94"/>
    <mergeCell ref="O94:P94"/>
    <mergeCell ref="R94:S94"/>
    <mergeCell ref="U94:V94"/>
    <mergeCell ref="AA95:AB95"/>
    <mergeCell ref="AD95:AE95"/>
    <mergeCell ref="G94:H94"/>
    <mergeCell ref="G95:H95"/>
    <mergeCell ref="E96:F96"/>
    <mergeCell ref="I96:J96"/>
    <mergeCell ref="L96:M96"/>
    <mergeCell ref="O96:P96"/>
    <mergeCell ref="R96:S96"/>
    <mergeCell ref="U96:V96"/>
    <mergeCell ref="X96:Y96"/>
    <mergeCell ref="AA96:AB96"/>
    <mergeCell ref="AD96:AE96"/>
    <mergeCell ref="G96:H96"/>
    <mergeCell ref="E97:F97"/>
    <mergeCell ref="I97:J97"/>
    <mergeCell ref="L97:M97"/>
    <mergeCell ref="O97:P97"/>
    <mergeCell ref="R97:S97"/>
    <mergeCell ref="U97:V97"/>
    <mergeCell ref="X97:Y97"/>
    <mergeCell ref="AA97:AB97"/>
    <mergeCell ref="AD97:AE97"/>
    <mergeCell ref="G97:H97"/>
    <mergeCell ref="X98:Y98"/>
    <mergeCell ref="AA98:AB98"/>
    <mergeCell ref="AD98:AE98"/>
    <mergeCell ref="E99:F99"/>
    <mergeCell ref="I99:J99"/>
    <mergeCell ref="L99:M99"/>
    <mergeCell ref="O99:P99"/>
    <mergeCell ref="R99:S99"/>
    <mergeCell ref="U99:V99"/>
    <mergeCell ref="X99:Y99"/>
    <mergeCell ref="E98:F98"/>
    <mergeCell ref="I98:J98"/>
    <mergeCell ref="L98:M98"/>
    <mergeCell ref="O98:P98"/>
    <mergeCell ref="R98:S98"/>
    <mergeCell ref="U98:V98"/>
    <mergeCell ref="G98:H98"/>
    <mergeCell ref="G99:H99"/>
    <mergeCell ref="AD100:AE100"/>
    <mergeCell ref="B101:B103"/>
    <mergeCell ref="C102:E102"/>
    <mergeCell ref="D103:E103"/>
    <mergeCell ref="D104:E104"/>
    <mergeCell ref="D105:E105"/>
    <mergeCell ref="AA99:AB99"/>
    <mergeCell ref="AD99:AE99"/>
    <mergeCell ref="E100:F100"/>
    <mergeCell ref="I100:J100"/>
    <mergeCell ref="L100:M100"/>
    <mergeCell ref="O100:P100"/>
    <mergeCell ref="R100:S100"/>
    <mergeCell ref="U100:V100"/>
    <mergeCell ref="X100:Y100"/>
    <mergeCell ref="AA100:AB100"/>
    <mergeCell ref="G100:H100"/>
    <mergeCell ref="D112:E112"/>
    <mergeCell ref="D113:E113"/>
    <mergeCell ref="D114:E114"/>
    <mergeCell ref="D115:E115"/>
    <mergeCell ref="B137:B138"/>
    <mergeCell ref="C137:G137"/>
    <mergeCell ref="D106:E106"/>
    <mergeCell ref="D107:E107"/>
    <mergeCell ref="D108:E108"/>
    <mergeCell ref="D109:E109"/>
    <mergeCell ref="D110:E110"/>
    <mergeCell ref="D111:E111"/>
    <mergeCell ref="Z137:AB137"/>
    <mergeCell ref="AC137:AE137"/>
    <mergeCell ref="E138:F138"/>
    <mergeCell ref="I138:J138"/>
    <mergeCell ref="L138:M138"/>
    <mergeCell ref="O138:P138"/>
    <mergeCell ref="R138:S138"/>
    <mergeCell ref="U138:V138"/>
    <mergeCell ref="X138:Y138"/>
    <mergeCell ref="AA138:AB138"/>
    <mergeCell ref="H137:J137"/>
    <mergeCell ref="K137:M137"/>
    <mergeCell ref="N137:P137"/>
    <mergeCell ref="Q137:S137"/>
    <mergeCell ref="T137:V137"/>
    <mergeCell ref="W137:Y137"/>
    <mergeCell ref="AD138:AE138"/>
    <mergeCell ref="E139:F139"/>
    <mergeCell ref="I139:J139"/>
    <mergeCell ref="L139:M139"/>
    <mergeCell ref="O139:P139"/>
    <mergeCell ref="R139:S139"/>
    <mergeCell ref="U139:V139"/>
    <mergeCell ref="X139:Y139"/>
    <mergeCell ref="AA139:AB139"/>
    <mergeCell ref="AD139:AE139"/>
    <mergeCell ref="X140:Y140"/>
    <mergeCell ref="AA140:AB140"/>
    <mergeCell ref="AD140:AE140"/>
    <mergeCell ref="E141:F141"/>
    <mergeCell ref="I141:J141"/>
    <mergeCell ref="L141:M141"/>
    <mergeCell ref="O141:P141"/>
    <mergeCell ref="R141:S141"/>
    <mergeCell ref="U141:V141"/>
    <mergeCell ref="X141:Y141"/>
    <mergeCell ref="E140:F140"/>
    <mergeCell ref="I140:J140"/>
    <mergeCell ref="L140:M140"/>
    <mergeCell ref="O140:P140"/>
    <mergeCell ref="R140:S140"/>
    <mergeCell ref="U140:V140"/>
    <mergeCell ref="AA141:AB141"/>
    <mergeCell ref="AD141:AE141"/>
    <mergeCell ref="E142:F142"/>
    <mergeCell ref="I142:J142"/>
    <mergeCell ref="L142:M142"/>
    <mergeCell ref="O142:P142"/>
    <mergeCell ref="R142:S142"/>
    <mergeCell ref="U142:V142"/>
    <mergeCell ref="X142:Y142"/>
    <mergeCell ref="AA142:AB142"/>
    <mergeCell ref="AD142:AE142"/>
    <mergeCell ref="E143:F143"/>
    <mergeCell ref="I143:J143"/>
    <mergeCell ref="L143:M143"/>
    <mergeCell ref="O143:P143"/>
    <mergeCell ref="R143:S143"/>
    <mergeCell ref="U143:V143"/>
    <mergeCell ref="X143:Y143"/>
    <mergeCell ref="AA143:AB143"/>
    <mergeCell ref="AD143:AE143"/>
    <mergeCell ref="AA145:AB145"/>
    <mergeCell ref="AD145:AE145"/>
    <mergeCell ref="B146:B147"/>
    <mergeCell ref="C146:E146"/>
    <mergeCell ref="F146:H146"/>
    <mergeCell ref="I146:J147"/>
    <mergeCell ref="D147:E147"/>
    <mergeCell ref="G147:H147"/>
    <mergeCell ref="X144:Y144"/>
    <mergeCell ref="AA144:AB144"/>
    <mergeCell ref="AD144:AE144"/>
    <mergeCell ref="E145:F145"/>
    <mergeCell ref="I145:J145"/>
    <mergeCell ref="L145:M145"/>
    <mergeCell ref="O145:P145"/>
    <mergeCell ref="R145:S145"/>
    <mergeCell ref="U145:V145"/>
    <mergeCell ref="X145:Y145"/>
    <mergeCell ref="E144:F144"/>
    <mergeCell ref="I144:J144"/>
    <mergeCell ref="L144:M144"/>
    <mergeCell ref="O144:P144"/>
    <mergeCell ref="R144:S144"/>
    <mergeCell ref="U144:V144"/>
    <mergeCell ref="D150:E150"/>
    <mergeCell ref="G150:H150"/>
    <mergeCell ref="I150:J150"/>
    <mergeCell ref="D151:E151"/>
    <mergeCell ref="G151:H151"/>
    <mergeCell ref="I151:J151"/>
    <mergeCell ref="D148:E148"/>
    <mergeCell ref="G148:H148"/>
    <mergeCell ref="I148:J148"/>
    <mergeCell ref="D149:E149"/>
    <mergeCell ref="G149:H149"/>
    <mergeCell ref="I149:J149"/>
    <mergeCell ref="D154:E154"/>
    <mergeCell ref="G154:H154"/>
    <mergeCell ref="I154:J154"/>
    <mergeCell ref="B160:B164"/>
    <mergeCell ref="C160:H160"/>
    <mergeCell ref="I160:I164"/>
    <mergeCell ref="J160:J164"/>
    <mergeCell ref="D152:E152"/>
    <mergeCell ref="G152:H152"/>
    <mergeCell ref="I152:J152"/>
    <mergeCell ref="D153:E153"/>
    <mergeCell ref="G153:H153"/>
    <mergeCell ref="I153:J153"/>
    <mergeCell ref="R161:R164"/>
    <mergeCell ref="S161:S164"/>
    <mergeCell ref="T161:T164"/>
    <mergeCell ref="L160:M164"/>
    <mergeCell ref="N160:T160"/>
    <mergeCell ref="U160:U164"/>
    <mergeCell ref="C161:C164"/>
    <mergeCell ref="D161:D164"/>
    <mergeCell ref="E161:E164"/>
    <mergeCell ref="F161:F164"/>
    <mergeCell ref="G161:G164"/>
    <mergeCell ref="H161:H164"/>
    <mergeCell ref="N161:N164"/>
    <mergeCell ref="L165:M165"/>
    <mergeCell ref="L166:M166"/>
    <mergeCell ref="L167:M167"/>
    <mergeCell ref="L168:M168"/>
    <mergeCell ref="L169:M169"/>
    <mergeCell ref="L170:M170"/>
    <mergeCell ref="O161:O164"/>
    <mergeCell ref="P161:P164"/>
    <mergeCell ref="Q161:Q164"/>
    <mergeCell ref="L171:M171"/>
    <mergeCell ref="B176:B182"/>
    <mergeCell ref="C176:C182"/>
    <mergeCell ref="D176:S176"/>
    <mergeCell ref="T176:T182"/>
    <mergeCell ref="U176:V181"/>
    <mergeCell ref="D177:D182"/>
    <mergeCell ref="E177:E182"/>
    <mergeCell ref="F177:F182"/>
    <mergeCell ref="G177:G182"/>
    <mergeCell ref="P204:AB204"/>
    <mergeCell ref="C205:C207"/>
    <mergeCell ref="D205:D207"/>
    <mergeCell ref="E205:H205"/>
    <mergeCell ref="I205:I207"/>
    <mergeCell ref="J205:O205"/>
    <mergeCell ref="P205:P207"/>
    <mergeCell ref="Q205:Q207"/>
    <mergeCell ref="N177:N182"/>
    <mergeCell ref="O177:O182"/>
    <mergeCell ref="P177:P182"/>
    <mergeCell ref="Q177:Q182"/>
    <mergeCell ref="R177:R182"/>
    <mergeCell ref="S177:S182"/>
    <mergeCell ref="H177:H182"/>
    <mergeCell ref="I177:I182"/>
    <mergeCell ref="J177:J182"/>
    <mergeCell ref="K177:K182"/>
    <mergeCell ref="L177:L182"/>
    <mergeCell ref="M177:M182"/>
    <mergeCell ref="R205:U205"/>
    <mergeCell ref="V205:V207"/>
    <mergeCell ref="W205:AB205"/>
    <mergeCell ref="E206:E207"/>
    <mergeCell ref="F206:F207"/>
    <mergeCell ref="G206:G207"/>
    <mergeCell ref="H206:H207"/>
    <mergeCell ref="J206:J207"/>
    <mergeCell ref="K206:K207"/>
    <mergeCell ref="L206:L207"/>
    <mergeCell ref="AB206:AB207"/>
    <mergeCell ref="B220:B223"/>
    <mergeCell ref="C220:O220"/>
    <mergeCell ref="P220:AB220"/>
    <mergeCell ref="C221:C223"/>
    <mergeCell ref="D221:D223"/>
    <mergeCell ref="E221:H221"/>
    <mergeCell ref="I221:I223"/>
    <mergeCell ref="J221:O221"/>
    <mergeCell ref="P221:P223"/>
    <mergeCell ref="U206:U207"/>
    <mergeCell ref="W206:W207"/>
    <mergeCell ref="X206:X207"/>
    <mergeCell ref="Y206:Y207"/>
    <mergeCell ref="Z206:Z207"/>
    <mergeCell ref="AA206:AA207"/>
    <mergeCell ref="M206:M207"/>
    <mergeCell ref="N206:N207"/>
    <mergeCell ref="O206:O207"/>
    <mergeCell ref="R206:R207"/>
    <mergeCell ref="S206:S207"/>
    <mergeCell ref="T206:T207"/>
    <mergeCell ref="B204:B207"/>
    <mergeCell ref="C204:O204"/>
    <mergeCell ref="B236:B238"/>
    <mergeCell ref="C236:D236"/>
    <mergeCell ref="E236:E238"/>
    <mergeCell ref="F236:F238"/>
    <mergeCell ref="G236:G238"/>
    <mergeCell ref="H236:H238"/>
    <mergeCell ref="I236:I238"/>
    <mergeCell ref="J236:J238"/>
    <mergeCell ref="T222:T223"/>
    <mergeCell ref="L222:L223"/>
    <mergeCell ref="M222:M223"/>
    <mergeCell ref="N222:N223"/>
    <mergeCell ref="O222:O223"/>
    <mergeCell ref="R222:R223"/>
    <mergeCell ref="S222:S223"/>
    <mergeCell ref="Q221:Q223"/>
    <mergeCell ref="R221:U221"/>
    <mergeCell ref="E222:E223"/>
    <mergeCell ref="F222:F223"/>
    <mergeCell ref="G222:G223"/>
    <mergeCell ref="H222:H223"/>
    <mergeCell ref="J222:J223"/>
    <mergeCell ref="K222:K223"/>
    <mergeCell ref="AC237:AC238"/>
    <mergeCell ref="K236:K238"/>
    <mergeCell ref="L236:L238"/>
    <mergeCell ref="M236:M238"/>
    <mergeCell ref="N236:N238"/>
    <mergeCell ref="O236:O238"/>
    <mergeCell ref="Q236:R238"/>
    <mergeCell ref="AA222:AA223"/>
    <mergeCell ref="AB222:AB223"/>
    <mergeCell ref="U222:U223"/>
    <mergeCell ref="W222:W223"/>
    <mergeCell ref="X222:X223"/>
    <mergeCell ref="Y222:Y223"/>
    <mergeCell ref="Z222:Z223"/>
    <mergeCell ref="V221:V223"/>
    <mergeCell ref="W221:AB221"/>
    <mergeCell ref="AD237:AD238"/>
    <mergeCell ref="AE237:AE238"/>
    <mergeCell ref="Q239:R239"/>
    <mergeCell ref="Q240:R240"/>
    <mergeCell ref="Q241:R241"/>
    <mergeCell ref="Q242:R242"/>
    <mergeCell ref="AD236:AE236"/>
    <mergeCell ref="C237:C238"/>
    <mergeCell ref="D237:D238"/>
    <mergeCell ref="S237:S238"/>
    <mergeCell ref="T237:T238"/>
    <mergeCell ref="U237:U238"/>
    <mergeCell ref="V237:V238"/>
    <mergeCell ref="X237:X238"/>
    <mergeCell ref="Y237:Y238"/>
    <mergeCell ref="Z237:Z238"/>
    <mergeCell ref="S236:T236"/>
    <mergeCell ref="U236:V236"/>
    <mergeCell ref="W236:W238"/>
    <mergeCell ref="X236:Y236"/>
    <mergeCell ref="Z236:AA236"/>
    <mergeCell ref="AB236:AC236"/>
    <mergeCell ref="AA237:AA238"/>
    <mergeCell ref="AB237:AB238"/>
    <mergeCell ref="Q243:R243"/>
    <mergeCell ref="Q244:R244"/>
    <mergeCell ref="Q245:R245"/>
    <mergeCell ref="B252:D253"/>
    <mergeCell ref="E252:G252"/>
    <mergeCell ref="H252:J252"/>
    <mergeCell ref="K252:M252"/>
    <mergeCell ref="N252:P252"/>
    <mergeCell ref="Q252:S252"/>
    <mergeCell ref="B260:D260"/>
    <mergeCell ref="B261:D261"/>
    <mergeCell ref="B262:D262"/>
    <mergeCell ref="B263:D263"/>
    <mergeCell ref="B264:D264"/>
    <mergeCell ref="B265:D265"/>
    <mergeCell ref="B254:D254"/>
    <mergeCell ref="B255:D255"/>
    <mergeCell ref="B256:D256"/>
    <mergeCell ref="B257:D257"/>
    <mergeCell ref="B258:D258"/>
    <mergeCell ref="B259:D259"/>
    <mergeCell ref="V271:V272"/>
    <mergeCell ref="B299:B301"/>
    <mergeCell ref="C299:J299"/>
    <mergeCell ref="K299:R299"/>
    <mergeCell ref="S299:Z299"/>
    <mergeCell ref="C300:C301"/>
    <mergeCell ref="Y300:Y301"/>
    <mergeCell ref="Z300:Z301"/>
    <mergeCell ref="V300:V301"/>
    <mergeCell ref="W300:X300"/>
    <mergeCell ref="F300:F301"/>
    <mergeCell ref="G300:H300"/>
    <mergeCell ref="I300:I301"/>
    <mergeCell ref="J300:J301"/>
    <mergeCell ref="K300:K301"/>
    <mergeCell ref="N300:N301"/>
    <mergeCell ref="O300:P300"/>
    <mergeCell ref="Q300:Q301"/>
    <mergeCell ref="R300:R301"/>
    <mergeCell ref="S300:S301"/>
    <mergeCell ref="I338:N338"/>
    <mergeCell ref="O338:T338"/>
    <mergeCell ref="C339:C341"/>
    <mergeCell ref="D339:D341"/>
    <mergeCell ref="E339:E341"/>
    <mergeCell ref="F339:F340"/>
    <mergeCell ref="B266:D266"/>
    <mergeCell ref="B271:B272"/>
    <mergeCell ref="C271:C272"/>
    <mergeCell ref="D271:D272"/>
    <mergeCell ref="B366:B368"/>
    <mergeCell ref="C366:J366"/>
    <mergeCell ref="K366:P366"/>
    <mergeCell ref="Q366:X366"/>
    <mergeCell ref="P367:P368"/>
    <mergeCell ref="Q367:Q368"/>
    <mergeCell ref="R367:T367"/>
    <mergeCell ref="U367:U368"/>
    <mergeCell ref="M339:M341"/>
    <mergeCell ref="N339:N341"/>
    <mergeCell ref="O339:O341"/>
    <mergeCell ref="P339:P341"/>
    <mergeCell ref="Q339:Q341"/>
    <mergeCell ref="R339:R340"/>
    <mergeCell ref="G339:G341"/>
    <mergeCell ref="H339:H341"/>
    <mergeCell ref="I339:I341"/>
    <mergeCell ref="J339:J341"/>
    <mergeCell ref="K339:K341"/>
    <mergeCell ref="L339:L340"/>
    <mergeCell ref="B338:B341"/>
    <mergeCell ref="S339:S341"/>
    <mergeCell ref="T339:T341"/>
    <mergeCell ref="C338:H338"/>
    <mergeCell ref="Y366:AD366"/>
    <mergeCell ref="C367:C368"/>
    <mergeCell ref="D367:F367"/>
    <mergeCell ref="G367:G368"/>
    <mergeCell ref="H367:H368"/>
    <mergeCell ref="I367:I368"/>
    <mergeCell ref="J367:J368"/>
    <mergeCell ref="K367:K368"/>
    <mergeCell ref="L367:N367"/>
    <mergeCell ref="O367:O368"/>
    <mergeCell ref="AD367:AD368"/>
    <mergeCell ref="V367:V368"/>
    <mergeCell ref="W367:W368"/>
    <mergeCell ref="X367:X368"/>
    <mergeCell ref="Y367:Y368"/>
    <mergeCell ref="Z367:AB367"/>
    <mergeCell ref="AC367:AC368"/>
    <mergeCell ref="B380:B381"/>
    <mergeCell ref="C380:D381"/>
    <mergeCell ref="E380:F381"/>
    <mergeCell ref="G380:H381"/>
    <mergeCell ref="I380:J381"/>
    <mergeCell ref="K380:L381"/>
    <mergeCell ref="M380:N381"/>
    <mergeCell ref="Q380:R381"/>
    <mergeCell ref="S380:V380"/>
    <mergeCell ref="AF380:AF381"/>
    <mergeCell ref="C382:D382"/>
    <mergeCell ref="E382:F382"/>
    <mergeCell ref="G382:H382"/>
    <mergeCell ref="I382:J382"/>
    <mergeCell ref="K382:L382"/>
    <mergeCell ref="M382:N382"/>
    <mergeCell ref="Q382:R382"/>
    <mergeCell ref="Z382:AA382"/>
    <mergeCell ref="W380:W381"/>
    <mergeCell ref="X380:X381"/>
    <mergeCell ref="Z380:AA381"/>
    <mergeCell ref="AB380:AB381"/>
    <mergeCell ref="AC380:AC381"/>
    <mergeCell ref="AD380:AE380"/>
    <mergeCell ref="Q383:R383"/>
    <mergeCell ref="Z383:AA383"/>
    <mergeCell ref="C384:D384"/>
    <mergeCell ref="E384:F384"/>
    <mergeCell ref="G384:H384"/>
    <mergeCell ref="I384:J384"/>
    <mergeCell ref="K384:L384"/>
    <mergeCell ref="M384:N384"/>
    <mergeCell ref="Q384:R384"/>
    <mergeCell ref="Z384:AA384"/>
    <mergeCell ref="C383:D383"/>
    <mergeCell ref="E383:F383"/>
    <mergeCell ref="G383:H383"/>
    <mergeCell ref="I383:J383"/>
    <mergeCell ref="K383:L383"/>
    <mergeCell ref="M383:N383"/>
    <mergeCell ref="Q385:R385"/>
    <mergeCell ref="Z385:AA385"/>
    <mergeCell ref="C386:D386"/>
    <mergeCell ref="E386:F386"/>
    <mergeCell ref="G386:H386"/>
    <mergeCell ref="I386:J386"/>
    <mergeCell ref="K386:L386"/>
    <mergeCell ref="M386:N386"/>
    <mergeCell ref="Q386:R386"/>
    <mergeCell ref="Z386:AA386"/>
    <mergeCell ref="C385:D385"/>
    <mergeCell ref="E385:F385"/>
    <mergeCell ref="G385:H385"/>
    <mergeCell ref="I385:J385"/>
    <mergeCell ref="K385:L385"/>
    <mergeCell ref="M385:N385"/>
    <mergeCell ref="B393:B395"/>
    <mergeCell ref="C393:C395"/>
    <mergeCell ref="D393:D395"/>
    <mergeCell ref="E393:E395"/>
    <mergeCell ref="F393:F395"/>
    <mergeCell ref="G393:G395"/>
    <mergeCell ref="Q387:R387"/>
    <mergeCell ref="Z387:AA387"/>
    <mergeCell ref="C388:D388"/>
    <mergeCell ref="E388:F388"/>
    <mergeCell ref="G388:H388"/>
    <mergeCell ref="I388:J388"/>
    <mergeCell ref="K388:L388"/>
    <mergeCell ref="M388:N388"/>
    <mergeCell ref="Q388:R388"/>
    <mergeCell ref="Z388:AA388"/>
    <mergeCell ref="C387:D387"/>
    <mergeCell ref="E387:F387"/>
    <mergeCell ref="G387:H387"/>
    <mergeCell ref="I387:J387"/>
    <mergeCell ref="K387:L387"/>
    <mergeCell ref="M387:N387"/>
    <mergeCell ref="AD393:AD395"/>
    <mergeCell ref="AE393:AE395"/>
    <mergeCell ref="AF393:AF395"/>
    <mergeCell ref="H393:H395"/>
    <mergeCell ref="I393:I395"/>
    <mergeCell ref="J393:J395"/>
    <mergeCell ref="K393:K395"/>
    <mergeCell ref="M393:N395"/>
    <mergeCell ref="O393:S393"/>
    <mergeCell ref="O394:O395"/>
    <mergeCell ref="P394:P395"/>
    <mergeCell ref="Q394:Q395"/>
    <mergeCell ref="R394:R395"/>
    <mergeCell ref="S394:S395"/>
    <mergeCell ref="T394:T395"/>
    <mergeCell ref="U394:U395"/>
    <mergeCell ref="V394:V395"/>
    <mergeCell ref="W394:W395"/>
    <mergeCell ref="X394:X395"/>
    <mergeCell ref="Z393:AA397"/>
    <mergeCell ref="AB393:AB395"/>
    <mergeCell ref="AC393:AC395"/>
    <mergeCell ref="Z403:AA403"/>
    <mergeCell ref="Z404:AA404"/>
    <mergeCell ref="M400:N400"/>
    <mergeCell ref="Z400:AA400"/>
    <mergeCell ref="M401:N401"/>
    <mergeCell ref="Z401:AA401"/>
    <mergeCell ref="M402:N402"/>
    <mergeCell ref="Z402:AA402"/>
    <mergeCell ref="M396:N396"/>
    <mergeCell ref="M397:N397"/>
    <mergeCell ref="M398:N398"/>
    <mergeCell ref="Z398:AA398"/>
    <mergeCell ref="M399:N399"/>
    <mergeCell ref="Z399:AA399"/>
  </mergeCells>
  <phoneticPr fontId="1"/>
  <pageMargins left="0" right="0" top="0" bottom="0" header="0" footer="0.19685039370078741"/>
  <pageSetup paperSize="9" scale="73" fitToHeight="0" pageOrder="overThenDown" orientation="portrait" r:id="rId1"/>
  <colBreaks count="1" manualBreakCount="1">
    <brk id="16" max="3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167~189</vt:lpstr>
      <vt:lpstr>'167~189'!Print_Area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PC200121</dc:creator>
  <cp:lastModifiedBy>神杉　円香</cp:lastModifiedBy>
  <cp:lastPrinted>2025-05-07T00:07:33Z</cp:lastPrinted>
  <dcterms:created xsi:type="dcterms:W3CDTF">2015-06-05T18:19:34Z</dcterms:created>
  <dcterms:modified xsi:type="dcterms:W3CDTF">2025-05-07T00:07:45Z</dcterms:modified>
</cp:coreProperties>
</file>