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○Ｒ６ 包括ケア・地域保健担当\１．介護予防・生活支援サービス\８．補助金関係\様式_活動計画書・実績報告書・同意書\"/>
    </mc:Choice>
  </mc:AlternateContent>
  <xr:revisionPtr revIDLastSave="0" documentId="13_ncr:1_{D82DD5D0-4E1E-4DD0-AFE9-A3A10F6BFC2D}" xr6:coauthVersionLast="47" xr6:coauthVersionMax="47" xr10:uidLastSave="{00000000-0000-0000-0000-000000000000}"/>
  <bookViews>
    <workbookView xWindow="-110" yWindow="-110" windowWidth="19420" windowHeight="11500" activeTab="2" xr2:uid="{C62EFA7C-7DEF-484E-986B-E6A9894391AA}"/>
  </bookViews>
  <sheets>
    <sheet name="事業計画書" sheetId="9" r:id="rId1"/>
    <sheet name="【例】事業計画書" sheetId="15" r:id="rId2"/>
    <sheet name="実績報告書" sheetId="8" r:id="rId3"/>
    <sheet name="【例】実績報告書" sheetId="1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8" l="1"/>
  <c r="F20" i="8"/>
  <c r="C20" i="8"/>
  <c r="C21" i="16"/>
  <c r="K19" i="16"/>
  <c r="I21" i="16" s="1"/>
  <c r="K17" i="16"/>
  <c r="F21" i="16" s="1"/>
  <c r="K13" i="16"/>
  <c r="K16" i="8"/>
  <c r="K18" i="8"/>
  <c r="L20" i="8" l="1"/>
  <c r="K15" i="16"/>
  <c r="L21" i="16" s="1"/>
  <c r="K12" i="8"/>
  <c r="K14" i="8" s="1"/>
</calcChain>
</file>

<file path=xl/sharedStrings.xml><?xml version="1.0" encoding="utf-8"?>
<sst xmlns="http://schemas.openxmlformats.org/spreadsheetml/2006/main" count="143" uniqueCount="72">
  <si>
    <t>/</t>
    <phoneticPr fontId="1"/>
  </si>
  <si>
    <t>活動団体名：</t>
    <rPh sb="0" eb="2">
      <t>カツドウ</t>
    </rPh>
    <rPh sb="2" eb="4">
      <t>ダンタイ</t>
    </rPh>
    <rPh sb="4" eb="5">
      <t>メイ</t>
    </rPh>
    <phoneticPr fontId="1"/>
  </si>
  <si>
    <t>実施日等</t>
    <rPh sb="0" eb="2">
      <t>ジッシ</t>
    </rPh>
    <rPh sb="3" eb="4">
      <t>トウ</t>
    </rPh>
    <phoneticPr fontId="1"/>
  </si>
  <si>
    <t>連絡先</t>
    <rPh sb="0" eb="3">
      <t>レンラクサキ</t>
    </rPh>
    <phoneticPr fontId="1"/>
  </si>
  <si>
    <t>【　　回/月】　【　　回/週】　【その他：　　　　　　　】</t>
    <rPh sb="3" eb="4">
      <t>カイ</t>
    </rPh>
    <rPh sb="5" eb="6">
      <t>ツキ</t>
    </rPh>
    <rPh sb="11" eb="12">
      <t>カイ</t>
    </rPh>
    <rPh sb="13" eb="14">
      <t>シュウ</t>
    </rPh>
    <rPh sb="19" eb="20">
      <t>タ</t>
    </rPh>
    <phoneticPr fontId="1"/>
  </si>
  <si>
    <t>ナンバー</t>
    <phoneticPr fontId="1"/>
  </si>
  <si>
    <t>車種</t>
    <rPh sb="0" eb="2">
      <t>シャシュ</t>
    </rPh>
    <phoneticPr fontId="1"/>
  </si>
  <si>
    <t>住所</t>
    <rPh sb="0" eb="2">
      <t>ジュウショ</t>
    </rPh>
    <phoneticPr fontId="1"/>
  </si>
  <si>
    <t>運転者名</t>
    <rPh sb="0" eb="3">
      <t>ウンテンシャ</t>
    </rPh>
    <rPh sb="3" eb="4">
      <t>メイ</t>
    </rPh>
    <phoneticPr fontId="1"/>
  </si>
  <si>
    <t>送迎車</t>
    <rPh sb="0" eb="2">
      <t>ソウゲイ</t>
    </rPh>
    <rPh sb="2" eb="3">
      <t>シャ</t>
    </rPh>
    <phoneticPr fontId="1"/>
  </si>
  <si>
    <t>所有者名
（団体名）</t>
    <rPh sb="0" eb="3">
      <t>ショユウシャ</t>
    </rPh>
    <rPh sb="3" eb="4">
      <t>メイ</t>
    </rPh>
    <rPh sb="6" eb="8">
      <t>ダンタイ</t>
    </rPh>
    <rPh sb="8" eb="9">
      <t>メイ</t>
    </rPh>
    <phoneticPr fontId="1"/>
  </si>
  <si>
    <t>保険</t>
    <rPh sb="0" eb="2">
      <t>ホケン</t>
    </rPh>
    <phoneticPr fontId="1"/>
  </si>
  <si>
    <t>送迎先
（サロン・集いの場）</t>
    <rPh sb="0" eb="2">
      <t>ソウゲイ</t>
    </rPh>
    <rPh sb="2" eb="3">
      <t>サキ</t>
    </rPh>
    <rPh sb="9" eb="10">
      <t>ツド</t>
    </rPh>
    <rPh sb="12" eb="13">
      <t>バ</t>
    </rPh>
    <phoneticPr fontId="1"/>
  </si>
  <si>
    <t>【　　　　　曜日】【　送り・迎え】</t>
    <rPh sb="6" eb="8">
      <t>ヨウビ</t>
    </rPh>
    <rPh sb="11" eb="12">
      <t>オク</t>
    </rPh>
    <rPh sb="14" eb="15">
      <t>ムカ</t>
    </rPh>
    <phoneticPr fontId="1"/>
  </si>
  <si>
    <t>曜日</t>
    <rPh sb="0" eb="2">
      <t>ヨウビ</t>
    </rPh>
    <phoneticPr fontId="1"/>
  </si>
  <si>
    <t>ガソリン単価</t>
    <rPh sb="4" eb="6">
      <t>タンカ</t>
    </rPh>
    <phoneticPr fontId="1"/>
  </si>
  <si>
    <t>その他【　　　　　　　　　　　　　　　　　　】</t>
    <rPh sb="2" eb="3">
      <t>タ</t>
    </rPh>
    <phoneticPr fontId="1"/>
  </si>
  <si>
    <t>　活動団体：
　会場：
　住所：</t>
    <rPh sb="1" eb="3">
      <t>カツドウ</t>
    </rPh>
    <rPh sb="3" eb="5">
      <t>ダンタイ</t>
    </rPh>
    <rPh sb="9" eb="11">
      <t>カイジョウ</t>
    </rPh>
    <rPh sb="15" eb="17">
      <t>ジュウショ</t>
    </rPh>
    <phoneticPr fontId="1"/>
  </si>
  <si>
    <t xml:space="preserve">
　　　　　　　【保険会社：　　　　　　　　　】　
</t>
    <rPh sb="9" eb="11">
      <t>ホケン</t>
    </rPh>
    <rPh sb="11" eb="13">
      <t>カイシャ</t>
    </rPh>
    <phoneticPr fontId="1"/>
  </si>
  <si>
    <t>氏名</t>
    <rPh sb="0" eb="2">
      <t>シメイ</t>
    </rPh>
    <phoneticPr fontId="1"/>
  </si>
  <si>
    <t>走行距離（往復）</t>
    <rPh sb="0" eb="2">
      <t>ソウコウ</t>
    </rPh>
    <rPh sb="2" eb="4">
      <t>キョリ</t>
    </rPh>
    <rPh sb="5" eb="7">
      <t>オウフク</t>
    </rPh>
    <phoneticPr fontId="1"/>
  </si>
  <si>
    <t>総距離（ｋｍ）</t>
    <rPh sb="0" eb="3">
      <t>ソウキョリ</t>
    </rPh>
    <phoneticPr fontId="1"/>
  </si>
  <si>
    <t>生年月日</t>
    <rPh sb="0" eb="2">
      <t>セイネン</t>
    </rPh>
    <rPh sb="2" eb="4">
      <t>ガッピ</t>
    </rPh>
    <phoneticPr fontId="1"/>
  </si>
  <si>
    <t>　　　　　　人　</t>
    <rPh sb="6" eb="7">
      <t>ニン</t>
    </rPh>
    <phoneticPr fontId="1"/>
  </si>
  <si>
    <t>利用見込み数
（要支援者等に該当する方に
限る）</t>
    <rPh sb="0" eb="2">
      <t>リヨウ</t>
    </rPh>
    <rPh sb="2" eb="4">
      <t>ミコ</t>
    </rPh>
    <rPh sb="5" eb="6">
      <t>スウ</t>
    </rPh>
    <rPh sb="8" eb="9">
      <t>ヨウ</t>
    </rPh>
    <rPh sb="9" eb="12">
      <t>シエンシャ</t>
    </rPh>
    <rPh sb="12" eb="13">
      <t>ナド</t>
    </rPh>
    <rPh sb="14" eb="16">
      <t>ガイトウ</t>
    </rPh>
    <rPh sb="18" eb="19">
      <t>カタ</t>
    </rPh>
    <rPh sb="21" eb="22">
      <t>カギ</t>
    </rPh>
    <phoneticPr fontId="1"/>
  </si>
  <si>
    <t>37　　円/㎞</t>
    <rPh sb="4" eb="5">
      <t>エン</t>
    </rPh>
    <phoneticPr fontId="1"/>
  </si>
  <si>
    <t>○○　○○</t>
    <phoneticPr fontId="1"/>
  </si>
  <si>
    <t>S●.●.●</t>
    <phoneticPr fontId="1"/>
  </si>
  <si>
    <t>○</t>
    <phoneticPr fontId="1"/>
  </si>
  <si>
    <t>△△　△△</t>
    <phoneticPr fontId="1"/>
  </si>
  <si>
    <t>□□　□□</t>
    <phoneticPr fontId="1"/>
  </si>
  <si>
    <t>◎◎　◎◎</t>
    <phoneticPr fontId="1"/>
  </si>
  <si>
    <t>利用見込み数
（要支援者等に
該当する方
に限る）</t>
    <rPh sb="0" eb="2">
      <t>リヨウ</t>
    </rPh>
    <rPh sb="2" eb="4">
      <t>ミコ</t>
    </rPh>
    <rPh sb="5" eb="6">
      <t>スウ</t>
    </rPh>
    <rPh sb="8" eb="9">
      <t>ヨウ</t>
    </rPh>
    <rPh sb="9" eb="13">
      <t>シエンシャナド</t>
    </rPh>
    <rPh sb="15" eb="17">
      <t>ガイトウ</t>
    </rPh>
    <rPh sb="19" eb="20">
      <t>カタ</t>
    </rPh>
    <rPh sb="22" eb="23">
      <t>カギ</t>
    </rPh>
    <phoneticPr fontId="1"/>
  </si>
  <si>
    <t>○○○○</t>
    <phoneticPr fontId="1"/>
  </si>
  <si>
    <t>○○</t>
    <phoneticPr fontId="1"/>
  </si>
  <si>
    <t>周南　太郎</t>
    <rPh sb="0" eb="2">
      <t>シュウナン</t>
    </rPh>
    <rPh sb="3" eb="5">
      <t>タロウ</t>
    </rPh>
    <phoneticPr fontId="1"/>
  </si>
  <si>
    <t>090-0000-0000</t>
    <phoneticPr fontId="1"/>
  </si>
  <si>
    <t>周南移動支援ボランティア</t>
    <rPh sb="0" eb="2">
      <t>シュウナン</t>
    </rPh>
    <rPh sb="2" eb="4">
      <t>イドウ</t>
    </rPh>
    <rPh sb="4" eb="6">
      <t>シエン</t>
    </rPh>
    <phoneticPr fontId="1"/>
  </si>
  <si>
    <t>【訪問型サービス・活動D】活動計画書（地域支え合い移動支援）</t>
    <rPh sb="1" eb="3">
      <t>ホウモン</t>
    </rPh>
    <rPh sb="3" eb="4">
      <t>ガタ</t>
    </rPh>
    <rPh sb="9" eb="11">
      <t>カツドウ</t>
    </rPh>
    <rPh sb="13" eb="15">
      <t>カツドウ</t>
    </rPh>
    <rPh sb="15" eb="17">
      <t>ケイカク</t>
    </rPh>
    <rPh sb="17" eb="18">
      <t>ショ</t>
    </rPh>
    <rPh sb="19" eb="21">
      <t>チイキ</t>
    </rPh>
    <rPh sb="21" eb="22">
      <t>ササ</t>
    </rPh>
    <rPh sb="23" eb="24">
      <t>ア</t>
    </rPh>
    <rPh sb="25" eb="27">
      <t>イドウ</t>
    </rPh>
    <rPh sb="27" eb="29">
      <t>シエン</t>
    </rPh>
    <phoneticPr fontId="1"/>
  </si>
  <si>
    <t>&lt;記入例＞活動計画書（地域支え合い移動支援運営補助金）</t>
    <rPh sb="5" eb="7">
      <t>カツドウ</t>
    </rPh>
    <rPh sb="7" eb="9">
      <t>ケイカク</t>
    </rPh>
    <rPh sb="9" eb="10">
      <t>ショ</t>
    </rPh>
    <rPh sb="11" eb="13">
      <t>チイキ</t>
    </rPh>
    <rPh sb="13" eb="14">
      <t>ササ</t>
    </rPh>
    <rPh sb="15" eb="16">
      <t>ア</t>
    </rPh>
    <rPh sb="17" eb="21">
      <t>イドウシエン</t>
    </rPh>
    <rPh sb="21" eb="23">
      <t>ウンエイ</t>
    </rPh>
    <rPh sb="23" eb="26">
      <t>ホジョキン</t>
    </rPh>
    <phoneticPr fontId="1"/>
  </si>
  <si>
    <t>記入日：令和　　年　　月　　日</t>
    <phoneticPr fontId="1"/>
  </si>
  <si>
    <r>
      <t>記入日：</t>
    </r>
    <r>
      <rPr>
        <b/>
        <sz val="12"/>
        <color theme="1"/>
        <rFont val="ＭＳ ゴシック"/>
        <family val="3"/>
        <charset val="128"/>
      </rPr>
      <t>令和○</t>
    </r>
    <r>
      <rPr>
        <sz val="11"/>
        <color theme="1"/>
        <rFont val="游ゴシック"/>
        <family val="2"/>
        <charset val="128"/>
        <scheme val="minor"/>
      </rPr>
      <t>年</t>
    </r>
    <r>
      <rPr>
        <b/>
        <sz val="12"/>
        <color theme="1"/>
        <rFont val="ＭＳ ゴシック"/>
        <family val="3"/>
        <charset val="128"/>
      </rPr>
      <t>　４</t>
    </r>
    <r>
      <rPr>
        <sz val="11"/>
        <color theme="1"/>
        <rFont val="游ゴシック"/>
        <family val="2"/>
        <charset val="128"/>
        <scheme val="minor"/>
      </rPr>
      <t>月</t>
    </r>
    <r>
      <rPr>
        <b/>
        <sz val="12"/>
        <color theme="1"/>
        <rFont val="ＭＳ ゴシック"/>
        <family val="3"/>
        <charset val="128"/>
      </rPr>
      <t>　１</t>
    </r>
    <r>
      <rPr>
        <sz val="11"/>
        <color theme="1"/>
        <rFont val="游ゴシック"/>
        <family val="2"/>
        <charset val="128"/>
        <scheme val="minor"/>
      </rPr>
      <t>日</t>
    </r>
    <phoneticPr fontId="1"/>
  </si>
  <si>
    <r>
      <rPr>
        <sz val="12"/>
        <color theme="1"/>
        <rFont val="ＭＳ ゴシック"/>
        <family val="3"/>
        <charset val="128"/>
      </rPr>
      <t>37</t>
    </r>
    <r>
      <rPr>
        <sz val="11"/>
        <color theme="1"/>
        <rFont val="游ゴシック"/>
        <family val="2"/>
        <charset val="128"/>
        <scheme val="minor"/>
      </rPr>
      <t>　　円/km</t>
    </r>
    <rPh sb="4" eb="5">
      <t>エン</t>
    </rPh>
    <phoneticPr fontId="1"/>
  </si>
  <si>
    <t>　周南市○○町○丁目</t>
    <rPh sb="1" eb="4">
      <t>シュウナンシ</t>
    </rPh>
    <rPh sb="6" eb="7">
      <t>マチ</t>
    </rPh>
    <rPh sb="8" eb="10">
      <t>チョウメ</t>
    </rPh>
    <phoneticPr fontId="1"/>
  </si>
  <si>
    <r>
      <t xml:space="preserve">
　　　　　　　【保険会社：</t>
    </r>
    <r>
      <rPr>
        <b/>
        <sz val="12"/>
        <color theme="1"/>
        <rFont val="ＭＳ ゴシック"/>
        <family val="3"/>
        <charset val="128"/>
      </rPr>
      <t>○○保険　</t>
    </r>
    <r>
      <rPr>
        <sz val="11"/>
        <color theme="1"/>
        <rFont val="游ゴシック"/>
        <family val="2"/>
        <charset val="128"/>
        <scheme val="minor"/>
      </rPr>
      <t xml:space="preserve">　　　　　　】　
</t>
    </r>
    <rPh sb="9" eb="11">
      <t>ホケン</t>
    </rPh>
    <rPh sb="11" eb="13">
      <t>カイシャ</t>
    </rPh>
    <rPh sb="16" eb="18">
      <t>ホケン</t>
    </rPh>
    <phoneticPr fontId="1"/>
  </si>
  <si>
    <r>
      <t>　活動団体：</t>
    </r>
    <r>
      <rPr>
        <b/>
        <sz val="12"/>
        <color theme="1"/>
        <rFont val="ＭＳ ゴシック"/>
        <family val="3"/>
        <charset val="128"/>
      </rPr>
      <t>△△サロン</t>
    </r>
    <r>
      <rPr>
        <sz val="11"/>
        <color theme="1"/>
        <rFont val="游ゴシック"/>
        <family val="2"/>
        <charset val="128"/>
        <scheme val="minor"/>
      </rPr>
      <t xml:space="preserve">
　会場：</t>
    </r>
    <r>
      <rPr>
        <b/>
        <sz val="12"/>
        <color theme="1"/>
        <rFont val="ＭＳ ゴシック"/>
        <family val="3"/>
        <charset val="128"/>
      </rPr>
      <t>△△自治会館</t>
    </r>
    <r>
      <rPr>
        <sz val="11"/>
        <color theme="1"/>
        <rFont val="游ゴシック"/>
        <family val="2"/>
        <charset val="128"/>
        <scheme val="minor"/>
      </rPr>
      <t xml:space="preserve">
　住所：</t>
    </r>
    <r>
      <rPr>
        <sz val="12"/>
        <color theme="1"/>
        <rFont val="ＭＳ ゴシック"/>
        <family val="3"/>
        <charset val="128"/>
      </rPr>
      <t>△△町△丁目</t>
    </r>
    <rPh sb="1" eb="3">
      <t>カツドウ</t>
    </rPh>
    <rPh sb="3" eb="5">
      <t>ダンタイ</t>
    </rPh>
    <rPh sb="14" eb="16">
      <t>カイジョウ</t>
    </rPh>
    <rPh sb="19" eb="21">
      <t>ジチ</t>
    </rPh>
    <rPh sb="21" eb="23">
      <t>カイカン</t>
    </rPh>
    <rPh sb="26" eb="28">
      <t>ジュウショ</t>
    </rPh>
    <rPh sb="31" eb="32">
      <t>マチ</t>
    </rPh>
    <rPh sb="33" eb="35">
      <t>チョウメ</t>
    </rPh>
    <phoneticPr fontId="1"/>
  </si>
  <si>
    <r>
      <t>【　　回/月】　【　　</t>
    </r>
    <r>
      <rPr>
        <b/>
        <sz val="12"/>
        <color theme="1"/>
        <rFont val="ＭＳ ゴシック"/>
        <family val="3"/>
        <charset val="128"/>
      </rPr>
      <t>２</t>
    </r>
    <r>
      <rPr>
        <sz val="11"/>
        <color theme="1"/>
        <rFont val="游ゴシック"/>
        <family val="2"/>
        <charset val="128"/>
        <scheme val="minor"/>
      </rPr>
      <t>回/週】　【その他：　　　　　　　】</t>
    </r>
    <rPh sb="3" eb="4">
      <t>カイ</t>
    </rPh>
    <rPh sb="5" eb="6">
      <t>ツキ</t>
    </rPh>
    <rPh sb="12" eb="13">
      <t>カイ</t>
    </rPh>
    <rPh sb="14" eb="15">
      <t>シュウ</t>
    </rPh>
    <rPh sb="20" eb="21">
      <t>タ</t>
    </rPh>
    <phoneticPr fontId="1"/>
  </si>
  <si>
    <r>
      <t>その他【　</t>
    </r>
    <r>
      <rPr>
        <b/>
        <sz val="12"/>
        <color theme="1"/>
        <rFont val="ＭＳ ゴシック"/>
        <family val="3"/>
        <charset val="128"/>
      </rPr>
      <t>サロンの開催日に合わせて送迎を行う。</t>
    </r>
    <r>
      <rPr>
        <sz val="11"/>
        <color theme="1"/>
        <rFont val="游ゴシック"/>
        <family val="2"/>
        <charset val="128"/>
        <scheme val="minor"/>
      </rPr>
      <t>　】</t>
    </r>
    <rPh sb="2" eb="3">
      <t>タ</t>
    </rPh>
    <rPh sb="9" eb="12">
      <t>カイサイビ</t>
    </rPh>
    <rPh sb="13" eb="14">
      <t>ア</t>
    </rPh>
    <rPh sb="17" eb="19">
      <t>ソウゲイ</t>
    </rPh>
    <rPh sb="20" eb="21">
      <t>オコナ</t>
    </rPh>
    <phoneticPr fontId="1"/>
  </si>
  <si>
    <r>
      <t>【　　　　</t>
    </r>
    <r>
      <rPr>
        <b/>
        <sz val="12"/>
        <color theme="1"/>
        <rFont val="ＭＳ ゴシック"/>
        <family val="3"/>
        <charset val="128"/>
      </rPr>
      <t>火</t>
    </r>
    <r>
      <rPr>
        <sz val="11"/>
        <color theme="1"/>
        <rFont val="游ゴシック"/>
        <family val="2"/>
        <charset val="128"/>
        <scheme val="minor"/>
      </rPr>
      <t>　曜日】【　送り・迎え】</t>
    </r>
    <rPh sb="5" eb="6">
      <t>カ</t>
    </rPh>
    <rPh sb="7" eb="9">
      <t>ヨウビ</t>
    </rPh>
    <rPh sb="12" eb="13">
      <t>オク</t>
    </rPh>
    <rPh sb="15" eb="16">
      <t>ムカ</t>
    </rPh>
    <phoneticPr fontId="1"/>
  </si>
  <si>
    <r>
      <t>【　　　　</t>
    </r>
    <r>
      <rPr>
        <b/>
        <sz val="12"/>
        <color theme="1"/>
        <rFont val="ＭＳ ゴシック"/>
        <family val="3"/>
        <charset val="128"/>
      </rPr>
      <t>金</t>
    </r>
    <r>
      <rPr>
        <sz val="11"/>
        <color theme="1"/>
        <rFont val="游ゴシック"/>
        <family val="2"/>
        <charset val="128"/>
        <scheme val="minor"/>
      </rPr>
      <t>　曜日】【　送り・迎え】</t>
    </r>
    <rPh sb="5" eb="6">
      <t>キン</t>
    </rPh>
    <rPh sb="7" eb="9">
      <t>ヨウビ</t>
    </rPh>
    <rPh sb="12" eb="13">
      <t>オク</t>
    </rPh>
    <rPh sb="15" eb="16">
      <t>ムカ</t>
    </rPh>
    <phoneticPr fontId="1"/>
  </si>
  <si>
    <r>
      <t>　　　　　　</t>
    </r>
    <r>
      <rPr>
        <b/>
        <sz val="12"/>
        <color theme="1"/>
        <rFont val="ＭＳ ゴシック"/>
        <family val="3"/>
        <charset val="128"/>
      </rPr>
      <t>３</t>
    </r>
    <r>
      <rPr>
        <sz val="11"/>
        <color theme="1"/>
        <rFont val="游ゴシック"/>
        <family val="2"/>
        <charset val="128"/>
        <scheme val="minor"/>
      </rPr>
      <t>　人　</t>
    </r>
    <rPh sb="8" eb="9">
      <t>ニン</t>
    </rPh>
    <phoneticPr fontId="1"/>
  </si>
  <si>
    <t>※要支援者等とは、要支援者、事業対象者又は継続利用要介護者を指す。</t>
    <rPh sb="1" eb="2">
      <t>ヨウ</t>
    </rPh>
    <rPh sb="2" eb="5">
      <t>シエンシャ</t>
    </rPh>
    <rPh sb="5" eb="6">
      <t>ナド</t>
    </rPh>
    <rPh sb="9" eb="10">
      <t>ヨウ</t>
    </rPh>
    <rPh sb="10" eb="13">
      <t>シエンシャ</t>
    </rPh>
    <rPh sb="14" eb="19">
      <t>ジギョウタイショウシャ</t>
    </rPh>
    <rPh sb="19" eb="20">
      <t>マタ</t>
    </rPh>
    <rPh sb="21" eb="25">
      <t>ケイゾクリヨウ</t>
    </rPh>
    <rPh sb="25" eb="26">
      <t>ヨウ</t>
    </rPh>
    <rPh sb="26" eb="29">
      <t>カイゴシャ</t>
    </rPh>
    <rPh sb="30" eb="31">
      <t>サ</t>
    </rPh>
    <phoneticPr fontId="1"/>
  </si>
  <si>
    <r>
      <t>活動団体名：</t>
    </r>
    <r>
      <rPr>
        <b/>
        <sz val="12"/>
        <color theme="1"/>
        <rFont val="ＭＳ ゴシック"/>
        <family val="3"/>
        <charset val="128"/>
      </rPr>
      <t>周南移動支援ボランティア</t>
    </r>
    <rPh sb="0" eb="2">
      <t>カツドウ</t>
    </rPh>
    <rPh sb="2" eb="4">
      <t>ダンタイ</t>
    </rPh>
    <rPh sb="4" eb="5">
      <t>メイ</t>
    </rPh>
    <phoneticPr fontId="1"/>
  </si>
  <si>
    <r>
      <t>（　</t>
    </r>
    <r>
      <rPr>
        <b/>
        <sz val="12"/>
        <color theme="1"/>
        <rFont val="ＭＳ ゴシック"/>
        <family val="3"/>
        <charset val="128"/>
      </rPr>
      <t>１</t>
    </r>
    <r>
      <rPr>
        <sz val="11"/>
        <color theme="1"/>
        <rFont val="游ゴシック"/>
        <family val="2"/>
        <charset val="128"/>
        <scheme val="minor"/>
      </rPr>
      <t>枚中</t>
    </r>
    <r>
      <rPr>
        <b/>
        <sz val="12"/>
        <color theme="1"/>
        <rFont val="ＭＳ ゴシック"/>
        <family val="3"/>
        <charset val="128"/>
      </rPr>
      <t>　１</t>
    </r>
    <r>
      <rPr>
        <sz val="11"/>
        <color theme="1"/>
        <rFont val="游ゴシック"/>
        <family val="2"/>
        <charset val="128"/>
        <scheme val="minor"/>
      </rPr>
      <t>枚目）</t>
    </r>
    <rPh sb="3" eb="4">
      <t>マイ</t>
    </rPh>
    <rPh sb="4" eb="5">
      <t>チュウ</t>
    </rPh>
    <rPh sb="7" eb="8">
      <t>マイ</t>
    </rPh>
    <rPh sb="8" eb="9">
      <t>メ</t>
    </rPh>
    <phoneticPr fontId="1"/>
  </si>
  <si>
    <t>&lt;記入例＞実績報告書（地域支え合い移動支援運営補助金）</t>
    <rPh sb="5" eb="10">
      <t>ジッセキホウコクショ</t>
    </rPh>
    <rPh sb="11" eb="13">
      <t>チイキ</t>
    </rPh>
    <rPh sb="13" eb="14">
      <t>ササ</t>
    </rPh>
    <rPh sb="15" eb="16">
      <t>ア</t>
    </rPh>
    <rPh sb="17" eb="21">
      <t>イドウシエン</t>
    </rPh>
    <rPh sb="21" eb="23">
      <t>ウンエイ</t>
    </rPh>
    <rPh sb="23" eb="26">
      <t>ホジョキン</t>
    </rPh>
    <phoneticPr fontId="1"/>
  </si>
  <si>
    <t>保険料（１日・４００円）</t>
    <rPh sb="0" eb="3">
      <t>ホケンリョウ</t>
    </rPh>
    <rPh sb="5" eb="6">
      <t>ニチ</t>
    </rPh>
    <rPh sb="10" eb="11">
      <t>エン</t>
    </rPh>
    <phoneticPr fontId="1"/>
  </si>
  <si>
    <t>調査・調整費
（１回・１人・３００円）</t>
    <rPh sb="0" eb="2">
      <t>チョウサ</t>
    </rPh>
    <rPh sb="3" eb="6">
      <t>チョウセイヒ</t>
    </rPh>
    <rPh sb="9" eb="10">
      <t>カイ</t>
    </rPh>
    <rPh sb="12" eb="13">
      <t>ニン</t>
    </rPh>
    <rPh sb="17" eb="18">
      <t>エン</t>
    </rPh>
    <phoneticPr fontId="1"/>
  </si>
  <si>
    <t>保険料（計）</t>
    <rPh sb="0" eb="3">
      <t>ホケンリョウ</t>
    </rPh>
    <rPh sb="4" eb="5">
      <t>ケイ</t>
    </rPh>
    <phoneticPr fontId="1"/>
  </si>
  <si>
    <t>調査・調整費（計）</t>
    <rPh sb="0" eb="2">
      <t>チョウサ</t>
    </rPh>
    <rPh sb="3" eb="6">
      <t>チョウセイヒ</t>
    </rPh>
    <rPh sb="7" eb="8">
      <t>ケイ</t>
    </rPh>
    <phoneticPr fontId="1"/>
  </si>
  <si>
    <t>燃料費</t>
    <rPh sb="0" eb="3">
      <t>ネンリョウヒ</t>
    </rPh>
    <phoneticPr fontId="1"/>
  </si>
  <si>
    <t>燃料費（計）</t>
    <rPh sb="0" eb="3">
      <t>ネンリョウヒ</t>
    </rPh>
    <rPh sb="4" eb="5">
      <t>ケイ</t>
    </rPh>
    <phoneticPr fontId="1"/>
  </si>
  <si>
    <t>（　　枚中　　枚目）</t>
    <phoneticPr fontId="1"/>
  </si>
  <si>
    <t xml:space="preserve">                                                               【訪問型サービス・活動D】実績報告書（地域支え合い移動支援）</t>
    <rPh sb="72" eb="74">
      <t>カツドウ</t>
    </rPh>
    <rPh sb="76" eb="78">
      <t>ジッセキ</t>
    </rPh>
    <rPh sb="78" eb="81">
      <t>ホウコクショ</t>
    </rPh>
    <rPh sb="82" eb="84">
      <t>チイキ</t>
    </rPh>
    <rPh sb="84" eb="85">
      <t>ササ</t>
    </rPh>
    <rPh sb="86" eb="87">
      <t>ア</t>
    </rPh>
    <rPh sb="88" eb="90">
      <t>イドウ</t>
    </rPh>
    <rPh sb="90" eb="92">
      <t>シエン</t>
    </rPh>
    <phoneticPr fontId="1"/>
  </si>
  <si>
    <t>補助金請求金額：</t>
    <rPh sb="0" eb="5">
      <t>ホジョキンセイキュウ</t>
    </rPh>
    <rPh sb="5" eb="7">
      <t>キンガク</t>
    </rPh>
    <phoneticPr fontId="1"/>
  </si>
  <si>
    <t>（燃料費）</t>
    <rPh sb="1" eb="4">
      <t>ネンリョウヒ</t>
    </rPh>
    <phoneticPr fontId="1"/>
  </si>
  <si>
    <t>＋</t>
    <phoneticPr fontId="1"/>
  </si>
  <si>
    <t>（保険料）</t>
    <rPh sb="1" eb="4">
      <t>ホケンリョウ</t>
    </rPh>
    <phoneticPr fontId="1"/>
  </si>
  <si>
    <t>（調査・調整費）</t>
    <rPh sb="1" eb="3">
      <t>チョウサ</t>
    </rPh>
    <rPh sb="4" eb="7">
      <t>チョウセイヒ</t>
    </rPh>
    <phoneticPr fontId="1"/>
  </si>
  <si>
    <t>＝</t>
    <phoneticPr fontId="1"/>
  </si>
  <si>
    <t>活動期間　：　　年　　月　　日～　　年　　月　　日</t>
    <rPh sb="0" eb="2">
      <t>カツドウ</t>
    </rPh>
    <rPh sb="2" eb="4">
      <t>キカン</t>
    </rPh>
    <rPh sb="8" eb="9">
      <t>ネン</t>
    </rPh>
    <rPh sb="11" eb="12">
      <t>ガツ</t>
    </rPh>
    <rPh sb="14" eb="15">
      <t>ニチ</t>
    </rPh>
    <rPh sb="18" eb="19">
      <t>ネン</t>
    </rPh>
    <rPh sb="21" eb="22">
      <t>ガツ</t>
    </rPh>
    <rPh sb="24" eb="25">
      <t>ニチ</t>
    </rPh>
    <phoneticPr fontId="1"/>
  </si>
  <si>
    <r>
      <t>活動期間　：</t>
    </r>
    <r>
      <rPr>
        <b/>
        <sz val="11"/>
        <color theme="1"/>
        <rFont val="ＭＳ ゴシック"/>
        <family val="3"/>
        <charset val="128"/>
      </rPr>
      <t>令和○年４月１０日～令和○年６月２６日</t>
    </r>
    <rPh sb="0" eb="2">
      <t>カツドウ</t>
    </rPh>
    <rPh sb="2" eb="4">
      <t>キカン</t>
    </rPh>
    <phoneticPr fontId="1"/>
  </si>
  <si>
    <r>
      <t>ガソリン単価：</t>
    </r>
    <r>
      <rPr>
        <b/>
        <sz val="12"/>
        <color theme="1"/>
        <rFont val="游ゴシック"/>
        <family val="3"/>
        <charset val="128"/>
        <scheme val="minor"/>
      </rPr>
      <t>37</t>
    </r>
    <r>
      <rPr>
        <sz val="11"/>
        <color theme="1"/>
        <rFont val="游ゴシック"/>
        <family val="2"/>
        <charset val="128"/>
        <scheme val="minor"/>
      </rPr>
      <t>（円/km）（「周南市旅費条例」で定める費用の例による）</t>
    </r>
    <rPh sb="29" eb="31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</si>
</sst>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4"/>
      <color theme="1"/>
      <name val="UD デジタル 教科書体 NK-B"/>
      <family val="1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UD デジタル 教科書体 NK-B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left" vertical="center" indent="6"/>
    </xf>
    <xf numFmtId="0" fontId="0" fillId="2" borderId="12" xfId="0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34" xfId="0" applyFill="1" applyBorder="1" applyAlignment="1">
      <alignment horizontal="center" vertical="center"/>
    </xf>
    <xf numFmtId="0" fontId="0" fillId="0" borderId="39" xfId="0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0" fillId="3" borderId="20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40" xfId="0" applyFill="1" applyBorder="1">
      <alignment vertical="center"/>
    </xf>
    <xf numFmtId="0" fontId="0" fillId="3" borderId="0" xfId="0" applyFill="1">
      <alignment vertical="center"/>
    </xf>
    <xf numFmtId="0" fontId="3" fillId="2" borderId="35" xfId="0" applyFont="1" applyFill="1" applyBorder="1" applyAlignment="1">
      <alignment horizontal="center" vertical="center"/>
    </xf>
    <xf numFmtId="0" fontId="0" fillId="3" borderId="41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42" xfId="0" applyFill="1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56" fontId="0" fillId="2" borderId="16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" borderId="20" xfId="0" applyFont="1" applyFill="1" applyBorder="1">
      <alignment vertical="center"/>
    </xf>
    <xf numFmtId="0" fontId="7" fillId="3" borderId="41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3" borderId="19" xfId="0" applyFont="1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7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2" borderId="3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9" fillId="0" borderId="5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9" fillId="0" borderId="5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38" fontId="16" fillId="0" borderId="13" xfId="1" applyFont="1" applyBorder="1" applyAlignment="1">
      <alignment horizontal="center" vertical="center" wrapText="1"/>
    </xf>
    <xf numFmtId="38" fontId="16" fillId="0" borderId="15" xfId="1" applyFont="1" applyBorder="1" applyAlignment="1">
      <alignment horizontal="center" vertical="center" wrapText="1"/>
    </xf>
    <xf numFmtId="38" fontId="16" fillId="0" borderId="38" xfId="1" applyFont="1" applyBorder="1" applyAlignment="1">
      <alignment horizontal="center" vertical="center"/>
    </xf>
    <xf numFmtId="38" fontId="16" fillId="0" borderId="61" xfId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38" fontId="19" fillId="0" borderId="43" xfId="1" applyFont="1" applyBorder="1" applyAlignment="1">
      <alignment horizontal="center" vertical="center"/>
    </xf>
    <xf numFmtId="38" fontId="19" fillId="0" borderId="44" xfId="1" applyFont="1" applyBorder="1" applyAlignment="1">
      <alignment horizontal="center" vertical="center"/>
    </xf>
    <xf numFmtId="38" fontId="19" fillId="0" borderId="53" xfId="1" applyFont="1" applyBorder="1" applyAlignment="1">
      <alignment horizontal="center" vertical="center"/>
    </xf>
    <xf numFmtId="38" fontId="19" fillId="0" borderId="54" xfId="1" applyFont="1" applyBorder="1" applyAlignment="1">
      <alignment horizontal="center" vertical="center"/>
    </xf>
    <xf numFmtId="38" fontId="19" fillId="0" borderId="47" xfId="1" applyFont="1" applyBorder="1" applyAlignment="1">
      <alignment horizontal="center" vertical="center"/>
    </xf>
    <xf numFmtId="38" fontId="19" fillId="0" borderId="55" xfId="1" applyFont="1" applyBorder="1" applyAlignment="1">
      <alignment horizontal="center" vertical="center"/>
    </xf>
    <xf numFmtId="38" fontId="16" fillId="0" borderId="13" xfId="1" applyFont="1" applyBorder="1" applyAlignment="1">
      <alignment horizontal="center" vertical="center"/>
    </xf>
    <xf numFmtId="38" fontId="16" fillId="0" borderId="1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8</xdr:row>
          <xdr:rowOff>76200</xdr:rowOff>
        </xdr:from>
        <xdr:to>
          <xdr:col>3</xdr:col>
          <xdr:colOff>622300</xdr:colOff>
          <xdr:row>8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381000</xdr:rowOff>
        </xdr:from>
        <xdr:to>
          <xdr:col>3</xdr:col>
          <xdr:colOff>609600</xdr:colOff>
          <xdr:row>8</xdr:row>
          <xdr:rowOff>590550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未加入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9</xdr:row>
          <xdr:rowOff>76200</xdr:rowOff>
        </xdr:from>
        <xdr:to>
          <xdr:col>3</xdr:col>
          <xdr:colOff>628650</xdr:colOff>
          <xdr:row>9</xdr:row>
          <xdr:rowOff>285750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9</xdr:row>
          <xdr:rowOff>381000</xdr:rowOff>
        </xdr:from>
        <xdr:to>
          <xdr:col>3</xdr:col>
          <xdr:colOff>622300</xdr:colOff>
          <xdr:row>9</xdr:row>
          <xdr:rowOff>590550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未加入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514350</xdr:colOff>
      <xdr:row>15</xdr:row>
      <xdr:rowOff>0</xdr:rowOff>
    </xdr:from>
    <xdr:to>
      <xdr:col>5</xdr:col>
      <xdr:colOff>847725</xdr:colOff>
      <xdr:row>15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43350" y="3333750"/>
          <a:ext cx="171450" cy="2000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</xdr:colOff>
      <xdr:row>15</xdr:row>
      <xdr:rowOff>0</xdr:rowOff>
    </xdr:from>
    <xdr:to>
      <xdr:col>6</xdr:col>
      <xdr:colOff>381000</xdr:colOff>
      <xdr:row>15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162425" y="3333750"/>
          <a:ext cx="333375" cy="2000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523875</xdr:colOff>
      <xdr:row>16</xdr:row>
      <xdr:rowOff>9525</xdr:rowOff>
    </xdr:from>
    <xdr:to>
      <xdr:col>5</xdr:col>
      <xdr:colOff>857250</xdr:colOff>
      <xdr:row>16</xdr:row>
      <xdr:rowOff>209550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952875" y="3581400"/>
          <a:ext cx="161925" cy="2000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</xdr:colOff>
      <xdr:row>16</xdr:row>
      <xdr:rowOff>9525</xdr:rowOff>
    </xdr:from>
    <xdr:to>
      <xdr:col>6</xdr:col>
      <xdr:colOff>381000</xdr:colOff>
      <xdr:row>16</xdr:row>
      <xdr:rowOff>209550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62425" y="3581400"/>
          <a:ext cx="333375" cy="2000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349250</xdr:colOff>
      <xdr:row>8</xdr:row>
      <xdr:rowOff>368300</xdr:rowOff>
    </xdr:from>
    <xdr:to>
      <xdr:col>7</xdr:col>
      <xdr:colOff>383731</xdr:colOff>
      <xdr:row>9</xdr:row>
      <xdr:rowOff>533400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E067614-9D2B-4CEE-B49B-7A24D47B6722}"/>
            </a:ext>
          </a:extLst>
        </xdr:cNvPr>
        <xdr:cNvSpPr/>
      </xdr:nvSpPr>
      <xdr:spPr>
        <a:xfrm>
          <a:off x="3549650" y="3251200"/>
          <a:ext cx="2504631" cy="584200"/>
        </a:xfrm>
        <a:prstGeom prst="wedgeRoundRectCallout">
          <a:avLst>
            <a:gd name="adj1" fmla="val -9289"/>
            <a:gd name="adj2" fmla="val -89179"/>
            <a:gd name="adj3" fmla="val 16667"/>
          </a:avLst>
        </a:prstGeom>
        <a:solidFill>
          <a:srgbClr val="CCFFFF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ガソリン単価は、「周南市旅費条例」で定める車賃の例によります。</a:t>
          </a:r>
        </a:p>
      </xdr:txBody>
    </xdr:sp>
    <xdr:clientData/>
  </xdr:twoCellAnchor>
  <xdr:twoCellAnchor>
    <xdr:from>
      <xdr:col>4</xdr:col>
      <xdr:colOff>407377</xdr:colOff>
      <xdr:row>9</xdr:row>
      <xdr:rowOff>589153</xdr:rowOff>
    </xdr:from>
    <xdr:to>
      <xdr:col>7</xdr:col>
      <xdr:colOff>57150</xdr:colOff>
      <xdr:row>12</xdr:row>
      <xdr:rowOff>38100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3577FF39-788E-45A0-88B1-7A8AC96BC341}"/>
            </a:ext>
          </a:extLst>
        </xdr:cNvPr>
        <xdr:cNvSpPr/>
      </xdr:nvSpPr>
      <xdr:spPr>
        <a:xfrm>
          <a:off x="2979127" y="3891153"/>
          <a:ext cx="2748573" cy="903097"/>
        </a:xfrm>
        <a:prstGeom prst="wedgeRoundRectCallout">
          <a:avLst>
            <a:gd name="adj1" fmla="val -63966"/>
            <a:gd name="adj2" fmla="val -56297"/>
            <a:gd name="adj3" fmla="val 16667"/>
          </a:avLst>
        </a:prstGeom>
        <a:solidFill>
          <a:srgbClr val="CCFFFF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基本的に保険に加入していただきます。</a:t>
          </a:r>
          <a:endParaRPr kumimoji="1" lang="en-US" altLang="ja-JP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保険料は補助金交付対象ですが、加入の手続きは各団体で行っていただきます。</a:t>
          </a:r>
          <a:endParaRPr kumimoji="1" lang="en-US" altLang="ja-JP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4</xdr:col>
      <xdr:colOff>368510</xdr:colOff>
      <xdr:row>19</xdr:row>
      <xdr:rowOff>234950</xdr:rowOff>
    </xdr:from>
    <xdr:to>
      <xdr:col>6</xdr:col>
      <xdr:colOff>1438841</xdr:colOff>
      <xdr:row>19</xdr:row>
      <xdr:rowOff>892456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FB941162-F7DD-422A-B4D4-C5909E404B58}"/>
            </a:ext>
          </a:extLst>
        </xdr:cNvPr>
        <xdr:cNvSpPr/>
      </xdr:nvSpPr>
      <xdr:spPr>
        <a:xfrm>
          <a:off x="2940260" y="7226300"/>
          <a:ext cx="2619731" cy="657506"/>
        </a:xfrm>
        <a:prstGeom prst="wedgeRoundRectCallout">
          <a:avLst>
            <a:gd name="adj1" fmla="val -58676"/>
            <a:gd name="adj2" fmla="val 5638"/>
            <a:gd name="adj3" fmla="val 16667"/>
          </a:avLst>
        </a:prstGeom>
        <a:solidFill>
          <a:srgbClr val="CCFFFF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基本的に、送迎の対象は</a:t>
          </a:r>
          <a:r>
            <a:rPr kumimoji="1" lang="ja-JP" altLang="en-US" sz="1100" u="sng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要支援者等</a:t>
          </a:r>
          <a:r>
            <a:rPr kumimoji="1" lang="en-US" altLang="ja-JP" sz="1100" u="sng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となります。</a:t>
          </a:r>
        </a:p>
      </xdr:txBody>
    </xdr:sp>
    <xdr:clientData/>
  </xdr:twoCellAnchor>
  <xdr:twoCellAnchor>
    <xdr:from>
      <xdr:col>0</xdr:col>
      <xdr:colOff>110463</xdr:colOff>
      <xdr:row>1</xdr:row>
      <xdr:rowOff>182197</xdr:rowOff>
    </xdr:from>
    <xdr:to>
      <xdr:col>7</xdr:col>
      <xdr:colOff>215900</xdr:colOff>
      <xdr:row>1</xdr:row>
      <xdr:rowOff>508001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B4CD75-B227-4856-9F31-B7B9DD2D3CAA}"/>
            </a:ext>
          </a:extLst>
        </xdr:cNvPr>
        <xdr:cNvSpPr/>
      </xdr:nvSpPr>
      <xdr:spPr>
        <a:xfrm>
          <a:off x="110463" y="448897"/>
          <a:ext cx="5775987" cy="325804"/>
        </a:xfrm>
        <a:prstGeom prst="wedgeRoundRectCallout">
          <a:avLst>
            <a:gd name="adj1" fmla="val 5305"/>
            <a:gd name="adj2" fmla="val 77753"/>
            <a:gd name="adj3" fmla="val 16667"/>
          </a:avLst>
        </a:prstGeom>
        <a:solidFill>
          <a:srgbClr val="CCFFFF"/>
        </a:solidFill>
        <a:ln w="19050">
          <a:solidFill>
            <a:schemeClr val="accent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活動計画書は、団体登録申請書と一緒に提出してください。審査の参考とさせていただきます。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1</xdr:row>
      <xdr:rowOff>215900</xdr:rowOff>
    </xdr:from>
    <xdr:to>
      <xdr:col>5</xdr:col>
      <xdr:colOff>6350</xdr:colOff>
      <xdr:row>4</xdr:row>
      <xdr:rowOff>104775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CA0A1D0-E763-4BD6-9CC3-7C3BF09487A3}"/>
            </a:ext>
          </a:extLst>
        </xdr:cNvPr>
        <xdr:cNvSpPr/>
      </xdr:nvSpPr>
      <xdr:spPr>
        <a:xfrm>
          <a:off x="120650" y="533400"/>
          <a:ext cx="4070350" cy="581025"/>
        </a:xfrm>
        <a:prstGeom prst="wedgeRoundRectCallout">
          <a:avLst>
            <a:gd name="adj1" fmla="val 54401"/>
            <a:gd name="adj2" fmla="val -47341"/>
            <a:gd name="adj3" fmla="val 16667"/>
          </a:avLst>
        </a:prstGeom>
        <a:solidFill>
          <a:srgbClr val="CCFFFF"/>
        </a:solidFill>
        <a:ln w="19050">
          <a:solidFill>
            <a:schemeClr val="accent1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実績報告書は補助金請求の都度、提出してください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団体独自の様式の使用も可能ですので、その際はご相談ください。</a:t>
          </a:r>
          <a:endParaRPr lang="ja-JP" altLang="ja-JP" sz="1100"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8</xdr:col>
      <xdr:colOff>374650</xdr:colOff>
      <xdr:row>4</xdr:row>
      <xdr:rowOff>368300</xdr:rowOff>
    </xdr:from>
    <xdr:to>
      <xdr:col>11</xdr:col>
      <xdr:colOff>863600</xdr:colOff>
      <xdr:row>8</xdr:row>
      <xdr:rowOff>127000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A148B79-095E-4639-B610-0D68D4A61BD7}"/>
            </a:ext>
          </a:extLst>
        </xdr:cNvPr>
        <xdr:cNvSpPr/>
      </xdr:nvSpPr>
      <xdr:spPr>
        <a:xfrm>
          <a:off x="6750050" y="1377950"/>
          <a:ext cx="2336800" cy="1346200"/>
        </a:xfrm>
        <a:prstGeom prst="wedgeRoundRectCallout">
          <a:avLst>
            <a:gd name="adj1" fmla="val -17630"/>
            <a:gd name="adj2" fmla="val -79835"/>
            <a:gd name="adj3" fmla="val 16667"/>
          </a:avLst>
        </a:prstGeom>
        <a:solidFill>
          <a:srgbClr val="CCFFFF"/>
        </a:solidFill>
        <a:ln w="19050">
          <a:solidFill>
            <a:schemeClr val="accent1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提出日や実施期間の指定は特にありません。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実施期間は、実績報告書に記録している活動の、</a:t>
          </a:r>
          <a:r>
            <a:rPr kumimoji="1" lang="ja-JP" altLang="en-US" sz="1100" u="sng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初日と最終日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を記入してください。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0</xdr:col>
      <xdr:colOff>584200</xdr:colOff>
      <xdr:row>9</xdr:row>
      <xdr:rowOff>69850</xdr:rowOff>
    </xdr:from>
    <xdr:to>
      <xdr:col>5</xdr:col>
      <xdr:colOff>533400</xdr:colOff>
      <xdr:row>11</xdr:row>
      <xdr:rowOff>146050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7881994-8167-4B53-8CB9-1CF7633E2505}"/>
            </a:ext>
          </a:extLst>
        </xdr:cNvPr>
        <xdr:cNvSpPr/>
      </xdr:nvSpPr>
      <xdr:spPr>
        <a:xfrm>
          <a:off x="584200" y="3048000"/>
          <a:ext cx="4133850" cy="838200"/>
        </a:xfrm>
        <a:prstGeom prst="wedgeRoundRectCallout">
          <a:avLst>
            <a:gd name="adj1" fmla="val -5893"/>
            <a:gd name="adj2" fmla="val -85019"/>
            <a:gd name="adj3" fmla="val 16667"/>
          </a:avLst>
        </a:prstGeom>
        <a:solidFill>
          <a:srgbClr val="CCFFFF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この実績報告書に記録する人は、基本的に要支援等の利用者についてのみとなります。</a:t>
          </a:r>
          <a:endParaRPr kumimoji="1" lang="en-US" altLang="ja-JP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利用があった方に○マークを記入してください。</a:t>
          </a:r>
        </a:p>
      </xdr:txBody>
    </xdr:sp>
    <xdr:clientData/>
  </xdr:twoCellAnchor>
  <xdr:twoCellAnchor>
    <xdr:from>
      <xdr:col>6</xdr:col>
      <xdr:colOff>450850</xdr:colOff>
      <xdr:row>8</xdr:row>
      <xdr:rowOff>323850</xdr:rowOff>
    </xdr:from>
    <xdr:to>
      <xdr:col>10</xdr:col>
      <xdr:colOff>381000</xdr:colOff>
      <xdr:row>11</xdr:row>
      <xdr:rowOff>50800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4DD82ED-167F-45EE-B761-37E166FD6B3A}"/>
            </a:ext>
          </a:extLst>
        </xdr:cNvPr>
        <xdr:cNvSpPr/>
      </xdr:nvSpPr>
      <xdr:spPr>
        <a:xfrm>
          <a:off x="5365750" y="2921000"/>
          <a:ext cx="2851150" cy="869950"/>
        </a:xfrm>
        <a:prstGeom prst="wedgeRoundRectCallout">
          <a:avLst>
            <a:gd name="adj1" fmla="val 38452"/>
            <a:gd name="adj2" fmla="val 70471"/>
            <a:gd name="adj3" fmla="val 16667"/>
          </a:avLst>
        </a:prstGeom>
        <a:solidFill>
          <a:srgbClr val="CCFFFF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実際に走行した距離を記入してください。</a:t>
          </a:r>
          <a:endParaRPr kumimoji="1" lang="en-US" altLang="ja-JP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総距離では、</a:t>
          </a:r>
          <a:r>
            <a:rPr kumimoji="1" lang="en-US" altLang="ja-JP" sz="1100" u="sng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0.1</a:t>
          </a:r>
          <a:r>
            <a:rPr kumimoji="1" lang="ja-JP" altLang="en-US" sz="1100" u="sng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以下の小数点は切り捨て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E0BC-CD8A-49CB-9429-A7D3F2F8F78B}">
  <dimension ref="A1:H20"/>
  <sheetViews>
    <sheetView zoomScaleNormal="100" workbookViewId="0">
      <selection sqref="A1:G1"/>
    </sheetView>
  </sheetViews>
  <sheetFormatPr defaultRowHeight="18" x14ac:dyDescent="0.55000000000000004"/>
  <cols>
    <col min="1" max="1" width="9.5" customWidth="1"/>
    <col min="2" max="2" width="4.75" customWidth="1"/>
    <col min="4" max="4" width="11.75" customWidth="1"/>
    <col min="5" max="5" width="8.25" customWidth="1"/>
    <col min="6" max="6" width="12.08203125" customWidth="1"/>
    <col min="7" max="7" width="20.33203125" customWidth="1"/>
    <col min="8" max="8" width="9.33203125" customWidth="1"/>
  </cols>
  <sheetData>
    <row r="1" spans="1:8" x14ac:dyDescent="0.55000000000000004">
      <c r="A1" s="38" t="s">
        <v>38</v>
      </c>
      <c r="B1" s="38"/>
      <c r="C1" s="38"/>
      <c r="D1" s="38"/>
      <c r="E1" s="38"/>
      <c r="F1" s="38"/>
      <c r="G1" s="38"/>
    </row>
    <row r="2" spans="1:8" x14ac:dyDescent="0.55000000000000004">
      <c r="D2" s="5"/>
      <c r="E2" s="5"/>
      <c r="F2" s="66" t="s">
        <v>40</v>
      </c>
      <c r="G2" s="66"/>
      <c r="H2" s="5"/>
    </row>
    <row r="3" spans="1:8" ht="16.5" customHeight="1" thickBot="1" x14ac:dyDescent="0.6"/>
    <row r="4" spans="1:8" ht="38.25" customHeight="1" x14ac:dyDescent="0.55000000000000004">
      <c r="A4" s="55" t="s">
        <v>10</v>
      </c>
      <c r="B4" s="40"/>
      <c r="C4" s="56"/>
      <c r="D4" s="56"/>
      <c r="E4" s="56"/>
      <c r="F4" s="1" t="s">
        <v>3</v>
      </c>
      <c r="G4" s="7"/>
    </row>
    <row r="5" spans="1:8" ht="38.25" customHeight="1" thickBot="1" x14ac:dyDescent="0.6">
      <c r="A5" s="75" t="s">
        <v>7</v>
      </c>
      <c r="B5" s="76"/>
      <c r="C5" s="91"/>
      <c r="D5" s="92"/>
      <c r="E5" s="93"/>
      <c r="F5" s="8" t="s">
        <v>8</v>
      </c>
      <c r="G5" s="9"/>
    </row>
    <row r="6" spans="1:8" ht="29.25" customHeight="1" x14ac:dyDescent="0.55000000000000004">
      <c r="A6" s="39" t="s">
        <v>9</v>
      </c>
      <c r="B6" s="40"/>
      <c r="C6" s="67" t="s">
        <v>6</v>
      </c>
      <c r="D6" s="67"/>
      <c r="E6" s="67" t="s">
        <v>5</v>
      </c>
      <c r="F6" s="67"/>
      <c r="G6" s="6" t="s">
        <v>15</v>
      </c>
    </row>
    <row r="7" spans="1:8" ht="29.25" customHeight="1" x14ac:dyDescent="0.55000000000000004">
      <c r="A7" s="41"/>
      <c r="B7" s="42"/>
      <c r="C7" s="90"/>
      <c r="D7" s="90"/>
      <c r="E7" s="90"/>
      <c r="F7" s="90"/>
      <c r="G7" s="22" t="s">
        <v>25</v>
      </c>
    </row>
    <row r="8" spans="1:8" ht="33" customHeight="1" thickBot="1" x14ac:dyDescent="0.6">
      <c r="A8" s="43"/>
      <c r="B8" s="44"/>
      <c r="C8" s="68"/>
      <c r="D8" s="68"/>
      <c r="E8" s="68"/>
      <c r="F8" s="68"/>
      <c r="G8" s="21" t="s">
        <v>25</v>
      </c>
    </row>
    <row r="9" spans="1:8" ht="49.5" customHeight="1" thickBot="1" x14ac:dyDescent="0.6">
      <c r="A9" s="77" t="s">
        <v>11</v>
      </c>
      <c r="B9" s="78"/>
      <c r="C9" s="79" t="s">
        <v>18</v>
      </c>
      <c r="D9" s="80"/>
      <c r="E9" s="80"/>
      <c r="F9" s="80"/>
      <c r="G9" s="81"/>
    </row>
    <row r="10" spans="1:8" ht="18" customHeight="1" x14ac:dyDescent="0.55000000000000004">
      <c r="A10" s="50" t="s">
        <v>12</v>
      </c>
      <c r="B10" s="51"/>
      <c r="C10" s="69" t="s">
        <v>17</v>
      </c>
      <c r="D10" s="70"/>
      <c r="E10" s="70"/>
      <c r="F10" s="70"/>
      <c r="G10" s="71"/>
    </row>
    <row r="11" spans="1:8" ht="47.25" customHeight="1" x14ac:dyDescent="0.55000000000000004">
      <c r="A11" s="52"/>
      <c r="B11" s="51"/>
      <c r="C11" s="69"/>
      <c r="D11" s="70"/>
      <c r="E11" s="70"/>
      <c r="F11" s="70"/>
      <c r="G11" s="71"/>
    </row>
    <row r="12" spans="1:8" ht="52.5" customHeight="1" thickBot="1" x14ac:dyDescent="0.6">
      <c r="A12" s="53"/>
      <c r="B12" s="54"/>
      <c r="C12" s="72"/>
      <c r="D12" s="73"/>
      <c r="E12" s="73"/>
      <c r="F12" s="73"/>
      <c r="G12" s="74"/>
    </row>
    <row r="13" spans="1:8" ht="33" customHeight="1" x14ac:dyDescent="0.55000000000000004">
      <c r="A13" s="86" t="s">
        <v>2</v>
      </c>
      <c r="B13" s="87"/>
      <c r="C13" s="57" t="s">
        <v>4</v>
      </c>
      <c r="D13" s="58"/>
      <c r="E13" s="58"/>
      <c r="F13" s="58"/>
      <c r="G13" s="59"/>
    </row>
    <row r="14" spans="1:8" x14ac:dyDescent="0.55000000000000004">
      <c r="A14" s="52"/>
      <c r="B14" s="88"/>
      <c r="C14" s="60" t="s">
        <v>14</v>
      </c>
      <c r="D14" s="61"/>
      <c r="E14" s="61"/>
      <c r="F14" s="61"/>
      <c r="G14" s="62"/>
    </row>
    <row r="15" spans="1:8" x14ac:dyDescent="0.55000000000000004">
      <c r="A15" s="52"/>
      <c r="B15" s="88"/>
      <c r="C15" s="63" t="s">
        <v>13</v>
      </c>
      <c r="D15" s="63"/>
      <c r="E15" s="63"/>
      <c r="F15" s="64"/>
      <c r="G15" s="65"/>
    </row>
    <row r="16" spans="1:8" x14ac:dyDescent="0.55000000000000004">
      <c r="A16" s="52"/>
      <c r="B16" s="88"/>
      <c r="C16" s="63" t="s">
        <v>13</v>
      </c>
      <c r="D16" s="63"/>
      <c r="E16" s="63"/>
      <c r="F16" s="64"/>
      <c r="G16" s="65"/>
    </row>
    <row r="17" spans="1:7" x14ac:dyDescent="0.55000000000000004">
      <c r="A17" s="52"/>
      <c r="B17" s="88"/>
      <c r="C17" s="63" t="s">
        <v>13</v>
      </c>
      <c r="D17" s="63"/>
      <c r="E17" s="63"/>
      <c r="F17" s="64"/>
      <c r="G17" s="65"/>
    </row>
    <row r="18" spans="1:7" ht="18.5" thickBot="1" x14ac:dyDescent="0.6">
      <c r="A18" s="53"/>
      <c r="B18" s="89"/>
      <c r="C18" s="83" t="s">
        <v>16</v>
      </c>
      <c r="D18" s="83"/>
      <c r="E18" s="83"/>
      <c r="F18" s="84"/>
      <c r="G18" s="85"/>
    </row>
    <row r="19" spans="1:7" ht="83.25" customHeight="1" thickBot="1" x14ac:dyDescent="0.6">
      <c r="A19" s="45" t="s">
        <v>24</v>
      </c>
      <c r="B19" s="46"/>
      <c r="C19" s="47" t="s">
        <v>23</v>
      </c>
      <c r="D19" s="48"/>
      <c r="E19" s="48"/>
      <c r="F19" s="48"/>
      <c r="G19" s="49"/>
    </row>
    <row r="20" spans="1:7" x14ac:dyDescent="0.55000000000000004">
      <c r="A20" s="82" t="s">
        <v>51</v>
      </c>
      <c r="B20" s="82"/>
      <c r="C20" s="82"/>
      <c r="D20" s="82"/>
      <c r="E20" s="82"/>
      <c r="F20" s="82"/>
      <c r="G20" s="82"/>
    </row>
  </sheetData>
  <mergeCells count="27">
    <mergeCell ref="A5:B5"/>
    <mergeCell ref="A9:B9"/>
    <mergeCell ref="C9:G9"/>
    <mergeCell ref="A20:G20"/>
    <mergeCell ref="C16:G16"/>
    <mergeCell ref="C17:G17"/>
    <mergeCell ref="C18:G18"/>
    <mergeCell ref="A13:B18"/>
    <mergeCell ref="C7:D7"/>
    <mergeCell ref="E7:F7"/>
    <mergeCell ref="C5:E5"/>
    <mergeCell ref="A1:G1"/>
    <mergeCell ref="A6:B8"/>
    <mergeCell ref="A19:B19"/>
    <mergeCell ref="C19:G19"/>
    <mergeCell ref="A10:B12"/>
    <mergeCell ref="A4:B4"/>
    <mergeCell ref="C4:E4"/>
    <mergeCell ref="C13:G13"/>
    <mergeCell ref="C14:G14"/>
    <mergeCell ref="C15:G15"/>
    <mergeCell ref="F2:G2"/>
    <mergeCell ref="C6:D6"/>
    <mergeCell ref="E6:F6"/>
    <mergeCell ref="C8:D8"/>
    <mergeCell ref="E8:F8"/>
    <mergeCell ref="C10:G12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381000</xdr:colOff>
                    <xdr:row>8</xdr:row>
                    <xdr:rowOff>76200</xdr:rowOff>
                  </from>
                  <to>
                    <xdr:col>3</xdr:col>
                    <xdr:colOff>622300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374650</xdr:colOff>
                    <xdr:row>8</xdr:row>
                    <xdr:rowOff>381000</xdr:rowOff>
                  </from>
                  <to>
                    <xdr:col>3</xdr:col>
                    <xdr:colOff>609600</xdr:colOff>
                    <xdr:row>8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1342-323C-4C81-818E-6DE09674067E}">
  <sheetPr>
    <tabColor theme="0"/>
  </sheetPr>
  <dimension ref="A1:I21"/>
  <sheetViews>
    <sheetView showGridLines="0" zoomScaleNormal="100" workbookViewId="0">
      <selection activeCell="L10" sqref="L10"/>
    </sheetView>
  </sheetViews>
  <sheetFormatPr defaultRowHeight="18" x14ac:dyDescent="0.55000000000000004"/>
  <cols>
    <col min="1" max="1" width="8.58203125" customWidth="1"/>
    <col min="2" max="2" width="4.75" customWidth="1"/>
    <col min="4" max="4" width="11.75" customWidth="1"/>
    <col min="5" max="5" width="8.25" customWidth="1"/>
    <col min="6" max="6" width="12.08203125" customWidth="1"/>
    <col min="7" max="7" width="20.33203125" customWidth="1"/>
    <col min="8" max="8" width="5.9140625" customWidth="1"/>
  </cols>
  <sheetData>
    <row r="1" spans="1:9" ht="21" customHeight="1" x14ac:dyDescent="0.55000000000000004">
      <c r="A1" s="105" t="s">
        <v>39</v>
      </c>
      <c r="B1" s="105"/>
      <c r="C1" s="105"/>
      <c r="D1" s="105"/>
      <c r="E1" s="105"/>
      <c r="F1" s="105"/>
      <c r="G1" s="105"/>
      <c r="H1" s="105"/>
      <c r="I1" s="27"/>
    </row>
    <row r="2" spans="1:9" ht="47.5" customHeight="1" x14ac:dyDescent="0.55000000000000004">
      <c r="A2" s="26"/>
      <c r="B2" s="26"/>
      <c r="C2" s="26"/>
      <c r="D2" s="26"/>
      <c r="E2" s="26"/>
      <c r="F2" s="26"/>
      <c r="G2" s="26"/>
      <c r="H2" s="27"/>
      <c r="I2" s="27"/>
    </row>
    <row r="3" spans="1:9" ht="18.5" x14ac:dyDescent="0.55000000000000004">
      <c r="A3" s="38" t="s">
        <v>38</v>
      </c>
      <c r="B3" s="38"/>
      <c r="C3" s="38"/>
      <c r="D3" s="38"/>
      <c r="E3" s="38"/>
      <c r="F3" s="38"/>
      <c r="G3" s="38"/>
      <c r="H3" s="27"/>
      <c r="I3" s="27"/>
    </row>
    <row r="4" spans="1:9" ht="18.5" thickBot="1" x14ac:dyDescent="0.6">
      <c r="D4" s="5"/>
      <c r="E4" s="5"/>
      <c r="F4" s="66" t="s">
        <v>41</v>
      </c>
      <c r="G4" s="66"/>
      <c r="H4" s="5"/>
    </row>
    <row r="5" spans="1:9" ht="38.25" customHeight="1" x14ac:dyDescent="0.55000000000000004">
      <c r="A5" s="55" t="s">
        <v>10</v>
      </c>
      <c r="B5" s="40"/>
      <c r="C5" s="106" t="s">
        <v>37</v>
      </c>
      <c r="D5" s="106"/>
      <c r="E5" s="106"/>
      <c r="F5" s="1" t="s">
        <v>3</v>
      </c>
      <c r="G5" s="28" t="s">
        <v>36</v>
      </c>
    </row>
    <row r="6" spans="1:9" ht="38.25" customHeight="1" thickBot="1" x14ac:dyDescent="0.6">
      <c r="A6" s="75" t="s">
        <v>7</v>
      </c>
      <c r="B6" s="76"/>
      <c r="C6" s="100" t="s">
        <v>43</v>
      </c>
      <c r="D6" s="101"/>
      <c r="E6" s="102"/>
      <c r="F6" s="8" t="s">
        <v>8</v>
      </c>
      <c r="G6" s="29" t="s">
        <v>35</v>
      </c>
    </row>
    <row r="7" spans="1:9" ht="29.25" customHeight="1" x14ac:dyDescent="0.55000000000000004">
      <c r="A7" s="39" t="s">
        <v>9</v>
      </c>
      <c r="B7" s="40"/>
      <c r="C7" s="67" t="s">
        <v>6</v>
      </c>
      <c r="D7" s="67"/>
      <c r="E7" s="67" t="s">
        <v>5</v>
      </c>
      <c r="F7" s="67"/>
      <c r="G7" s="6" t="s">
        <v>15</v>
      </c>
    </row>
    <row r="8" spans="1:9" ht="29.25" customHeight="1" x14ac:dyDescent="0.55000000000000004">
      <c r="A8" s="41"/>
      <c r="B8" s="42"/>
      <c r="C8" s="103" t="s">
        <v>34</v>
      </c>
      <c r="D8" s="104"/>
      <c r="E8" s="103" t="s">
        <v>33</v>
      </c>
      <c r="F8" s="104"/>
      <c r="G8" s="97" t="s">
        <v>42</v>
      </c>
    </row>
    <row r="9" spans="1:9" ht="33" customHeight="1" thickBot="1" x14ac:dyDescent="0.6">
      <c r="A9" s="43"/>
      <c r="B9" s="44"/>
      <c r="C9" s="99" t="s">
        <v>34</v>
      </c>
      <c r="D9" s="99"/>
      <c r="E9" s="99" t="s">
        <v>33</v>
      </c>
      <c r="F9" s="99"/>
      <c r="G9" s="98"/>
    </row>
    <row r="10" spans="1:9" ht="49.5" customHeight="1" thickBot="1" x14ac:dyDescent="0.6">
      <c r="A10" s="77" t="s">
        <v>11</v>
      </c>
      <c r="B10" s="78"/>
      <c r="C10" s="79" t="s">
        <v>44</v>
      </c>
      <c r="D10" s="80"/>
      <c r="E10" s="80"/>
      <c r="F10" s="80"/>
      <c r="G10" s="81"/>
    </row>
    <row r="11" spans="1:9" ht="18" customHeight="1" x14ac:dyDescent="0.55000000000000004">
      <c r="A11" s="50" t="s">
        <v>12</v>
      </c>
      <c r="B11" s="51"/>
      <c r="C11" s="69" t="s">
        <v>45</v>
      </c>
      <c r="D11" s="70"/>
      <c r="E11" s="70"/>
      <c r="F11" s="70"/>
      <c r="G11" s="71"/>
    </row>
    <row r="12" spans="1:9" ht="47.25" customHeight="1" x14ac:dyDescent="0.55000000000000004">
      <c r="A12" s="52"/>
      <c r="B12" s="51"/>
      <c r="C12" s="69"/>
      <c r="D12" s="70"/>
      <c r="E12" s="70"/>
      <c r="F12" s="70"/>
      <c r="G12" s="71"/>
    </row>
    <row r="13" spans="1:9" ht="52.5" customHeight="1" thickBot="1" x14ac:dyDescent="0.6">
      <c r="A13" s="53"/>
      <c r="B13" s="54"/>
      <c r="C13" s="72"/>
      <c r="D13" s="73"/>
      <c r="E13" s="73"/>
      <c r="F13" s="73"/>
      <c r="G13" s="74"/>
    </row>
    <row r="14" spans="1:9" ht="33" customHeight="1" x14ac:dyDescent="0.55000000000000004">
      <c r="A14" s="86" t="s">
        <v>2</v>
      </c>
      <c r="B14" s="87"/>
      <c r="C14" s="57" t="s">
        <v>46</v>
      </c>
      <c r="D14" s="58"/>
      <c r="E14" s="58"/>
      <c r="F14" s="58"/>
      <c r="G14" s="59"/>
    </row>
    <row r="15" spans="1:9" x14ac:dyDescent="0.55000000000000004">
      <c r="A15" s="52"/>
      <c r="B15" s="88"/>
      <c r="C15" s="60" t="s">
        <v>14</v>
      </c>
      <c r="D15" s="61"/>
      <c r="E15" s="61"/>
      <c r="F15" s="61"/>
      <c r="G15" s="62"/>
    </row>
    <row r="16" spans="1:9" x14ac:dyDescent="0.55000000000000004">
      <c r="A16" s="52"/>
      <c r="B16" s="88"/>
      <c r="C16" s="63" t="s">
        <v>48</v>
      </c>
      <c r="D16" s="63"/>
      <c r="E16" s="63"/>
      <c r="F16" s="64"/>
      <c r="G16" s="65"/>
    </row>
    <row r="17" spans="1:7" x14ac:dyDescent="0.55000000000000004">
      <c r="A17" s="52"/>
      <c r="B17" s="88"/>
      <c r="C17" s="63" t="s">
        <v>49</v>
      </c>
      <c r="D17" s="63"/>
      <c r="E17" s="63"/>
      <c r="F17" s="64"/>
      <c r="G17" s="65"/>
    </row>
    <row r="18" spans="1:7" x14ac:dyDescent="0.55000000000000004">
      <c r="A18" s="52"/>
      <c r="B18" s="88"/>
      <c r="C18" s="63" t="s">
        <v>13</v>
      </c>
      <c r="D18" s="63"/>
      <c r="E18" s="63"/>
      <c r="F18" s="64"/>
      <c r="G18" s="65"/>
    </row>
    <row r="19" spans="1:7" ht="18.5" thickBot="1" x14ac:dyDescent="0.6">
      <c r="A19" s="53"/>
      <c r="B19" s="89"/>
      <c r="C19" s="83" t="s">
        <v>47</v>
      </c>
      <c r="D19" s="83"/>
      <c r="E19" s="83"/>
      <c r="F19" s="84"/>
      <c r="G19" s="85"/>
    </row>
    <row r="20" spans="1:7" ht="81.75" customHeight="1" thickBot="1" x14ac:dyDescent="0.6">
      <c r="A20" s="94" t="s">
        <v>32</v>
      </c>
      <c r="B20" s="95"/>
      <c r="C20" s="96" t="s">
        <v>50</v>
      </c>
      <c r="D20" s="48"/>
      <c r="E20" s="48"/>
      <c r="F20" s="48"/>
      <c r="G20" s="49"/>
    </row>
    <row r="21" spans="1:7" x14ac:dyDescent="0.55000000000000004">
      <c r="A21" s="82" t="s">
        <v>51</v>
      </c>
      <c r="B21" s="82"/>
      <c r="C21" s="82"/>
      <c r="D21" s="82"/>
      <c r="E21" s="82"/>
      <c r="F21" s="82"/>
      <c r="G21" s="82"/>
    </row>
  </sheetData>
  <mergeCells count="29">
    <mergeCell ref="A3:G3"/>
    <mergeCell ref="A1:H1"/>
    <mergeCell ref="F4:G4"/>
    <mergeCell ref="A5:B5"/>
    <mergeCell ref="C5:E5"/>
    <mergeCell ref="A6:B6"/>
    <mergeCell ref="C6:E6"/>
    <mergeCell ref="A21:G21"/>
    <mergeCell ref="A10:B10"/>
    <mergeCell ref="C10:G10"/>
    <mergeCell ref="A11:B13"/>
    <mergeCell ref="C11:G13"/>
    <mergeCell ref="A14:B19"/>
    <mergeCell ref="C14:G14"/>
    <mergeCell ref="C15:G15"/>
    <mergeCell ref="C16:G16"/>
    <mergeCell ref="C17:G17"/>
    <mergeCell ref="C8:D8"/>
    <mergeCell ref="E8:F8"/>
    <mergeCell ref="C18:G18"/>
    <mergeCell ref="C19:G19"/>
    <mergeCell ref="A20:B20"/>
    <mergeCell ref="C20:G20"/>
    <mergeCell ref="G8:G9"/>
    <mergeCell ref="A7:B9"/>
    <mergeCell ref="C7:D7"/>
    <mergeCell ref="E7:F7"/>
    <mergeCell ref="C9:D9"/>
    <mergeCell ref="E9:F9"/>
  </mergeCells>
  <phoneticPr fontId="1"/>
  <printOptions horizontalCentered="1" verticalCentered="1"/>
  <pageMargins left="0.70866141732283472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381000</xdr:colOff>
                    <xdr:row>9</xdr:row>
                    <xdr:rowOff>76200</xdr:rowOff>
                  </from>
                  <to>
                    <xdr:col>3</xdr:col>
                    <xdr:colOff>628650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374650</xdr:colOff>
                    <xdr:row>9</xdr:row>
                    <xdr:rowOff>381000</xdr:rowOff>
                  </from>
                  <to>
                    <xdr:col>3</xdr:col>
                    <xdr:colOff>622300</xdr:colOff>
                    <xdr:row>9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90C96-6470-4CE2-BB50-2F371C00560C}">
  <dimension ref="A1:L21"/>
  <sheetViews>
    <sheetView tabSelected="1" topLeftCell="A11" zoomScaleNormal="100" workbookViewId="0">
      <selection activeCell="J23" sqref="J23"/>
    </sheetView>
  </sheetViews>
  <sheetFormatPr defaultRowHeight="18" x14ac:dyDescent="0.55000000000000004"/>
  <cols>
    <col min="1" max="1" width="15.08203125" customWidth="1"/>
    <col min="2" max="2" width="11.08203125" customWidth="1"/>
    <col min="3" max="10" width="9.58203125" customWidth="1"/>
    <col min="11" max="11" width="5.08203125" customWidth="1"/>
    <col min="12" max="12" width="13.5" customWidth="1"/>
    <col min="13" max="13" width="8.58203125" customWidth="1"/>
    <col min="14" max="23" width="5.58203125" customWidth="1"/>
  </cols>
  <sheetData>
    <row r="1" spans="1:12" x14ac:dyDescent="0.55000000000000004">
      <c r="A1" t="s">
        <v>62</v>
      </c>
      <c r="B1" s="24"/>
      <c r="C1" s="24"/>
      <c r="D1" s="24"/>
      <c r="E1" s="24"/>
      <c r="F1" s="24"/>
      <c r="G1" s="24"/>
      <c r="H1" s="24"/>
      <c r="I1" s="24"/>
      <c r="J1" s="24"/>
      <c r="L1" s="25" t="s">
        <v>61</v>
      </c>
    </row>
    <row r="2" spans="1:12" x14ac:dyDescent="0.55000000000000004">
      <c r="H2" t="s">
        <v>1</v>
      </c>
    </row>
    <row r="3" spans="1:12" ht="18.5" thickBot="1" x14ac:dyDescent="0.6">
      <c r="H3" t="s">
        <v>69</v>
      </c>
    </row>
    <row r="4" spans="1:12" ht="35" customHeight="1" thickBot="1" x14ac:dyDescent="0.6">
      <c r="A4" s="12" t="s">
        <v>19</v>
      </c>
      <c r="B4" s="17" t="s">
        <v>22</v>
      </c>
      <c r="C4" s="4" t="s">
        <v>0</v>
      </c>
      <c r="D4" s="4" t="s">
        <v>0</v>
      </c>
      <c r="E4" s="4" t="s">
        <v>0</v>
      </c>
      <c r="F4" s="4" t="s">
        <v>0</v>
      </c>
      <c r="G4" s="4" t="s">
        <v>0</v>
      </c>
      <c r="H4" s="4" t="s">
        <v>0</v>
      </c>
      <c r="I4" s="10" t="s">
        <v>0</v>
      </c>
      <c r="J4" s="35" t="s">
        <v>0</v>
      </c>
      <c r="K4" s="16"/>
      <c r="L4" s="16"/>
    </row>
    <row r="5" spans="1:12" ht="30" customHeight="1" x14ac:dyDescent="0.55000000000000004">
      <c r="A5" s="13"/>
      <c r="B5" s="18"/>
      <c r="C5" s="3"/>
      <c r="D5" s="3"/>
      <c r="E5" s="3"/>
      <c r="F5" s="3"/>
      <c r="G5" s="3"/>
      <c r="H5" s="3"/>
      <c r="I5" s="3"/>
      <c r="J5" s="3"/>
      <c r="K5" s="16"/>
      <c r="L5" s="16"/>
    </row>
    <row r="6" spans="1:12" ht="30" customHeight="1" x14ac:dyDescent="0.55000000000000004">
      <c r="A6" s="13"/>
      <c r="B6" s="18"/>
      <c r="C6" s="3"/>
      <c r="D6" s="3"/>
      <c r="E6" s="3"/>
      <c r="F6" s="3"/>
      <c r="G6" s="3"/>
      <c r="H6" s="3"/>
      <c r="I6" s="3"/>
      <c r="J6" s="2"/>
      <c r="K6" s="16"/>
      <c r="L6" s="16"/>
    </row>
    <row r="7" spans="1:12" ht="30" customHeight="1" x14ac:dyDescent="0.55000000000000004">
      <c r="A7" s="14"/>
      <c r="B7" s="19"/>
      <c r="C7" s="2"/>
      <c r="D7" s="2"/>
      <c r="E7" s="2"/>
      <c r="F7" s="2"/>
      <c r="G7" s="2"/>
      <c r="H7" s="2"/>
      <c r="I7" s="2"/>
      <c r="J7" s="2"/>
      <c r="K7" s="16"/>
      <c r="L7" s="16"/>
    </row>
    <row r="8" spans="1:12" ht="30" customHeight="1" x14ac:dyDescent="0.55000000000000004">
      <c r="A8" s="14"/>
      <c r="B8" s="19"/>
      <c r="C8" s="2"/>
      <c r="D8" s="2"/>
      <c r="E8" s="2"/>
      <c r="F8" s="2"/>
      <c r="G8" s="2"/>
      <c r="H8" s="2"/>
      <c r="I8" s="2"/>
      <c r="J8" s="2"/>
    </row>
    <row r="9" spans="1:12" ht="30" customHeight="1" x14ac:dyDescent="0.55000000000000004">
      <c r="A9" s="14"/>
      <c r="B9" s="19"/>
      <c r="C9" s="2"/>
      <c r="D9" s="2"/>
      <c r="E9" s="2"/>
      <c r="F9" s="2"/>
      <c r="G9" s="2"/>
      <c r="H9" s="2"/>
      <c r="I9" s="2"/>
      <c r="J9" s="2"/>
      <c r="K9" s="38"/>
      <c r="L9" s="24"/>
    </row>
    <row r="10" spans="1:12" ht="30" customHeight="1" thickBot="1" x14ac:dyDescent="0.6">
      <c r="A10" s="14"/>
      <c r="B10" s="19"/>
      <c r="C10" s="2"/>
      <c r="D10" s="2"/>
      <c r="E10" s="2"/>
      <c r="F10" s="2"/>
      <c r="G10" s="2"/>
      <c r="H10" s="2"/>
      <c r="I10" s="2"/>
      <c r="J10" s="2"/>
      <c r="K10" s="38"/>
      <c r="L10" s="24"/>
    </row>
    <row r="11" spans="1:12" ht="30" customHeight="1" thickBot="1" x14ac:dyDescent="0.6">
      <c r="A11" s="15"/>
      <c r="B11" s="20"/>
      <c r="C11" s="11"/>
      <c r="D11" s="2"/>
      <c r="E11" s="2"/>
      <c r="F11" s="2"/>
      <c r="G11" s="2"/>
      <c r="H11" s="2"/>
      <c r="I11" s="2"/>
      <c r="J11" s="2"/>
      <c r="K11" s="109" t="s">
        <v>21</v>
      </c>
      <c r="L11" s="110"/>
    </row>
    <row r="12" spans="1:12" ht="33" customHeight="1" thickBot="1" x14ac:dyDescent="0.6">
      <c r="A12" s="77" t="s">
        <v>20</v>
      </c>
      <c r="B12" s="78"/>
      <c r="C12" s="37"/>
      <c r="D12" s="34"/>
      <c r="E12" s="34"/>
      <c r="F12" s="34"/>
      <c r="G12" s="34"/>
      <c r="H12" s="34"/>
      <c r="I12" s="34"/>
      <c r="J12" s="36"/>
      <c r="K12" s="107">
        <f>ROUNDDOWN(C12+D12+E12+F12+G12+H12+I12+J12,0)</f>
        <v>0</v>
      </c>
      <c r="L12" s="108"/>
    </row>
    <row r="13" spans="1:12" ht="15" customHeight="1" x14ac:dyDescent="0.55000000000000004">
      <c r="A13" s="86" t="s">
        <v>59</v>
      </c>
      <c r="B13" s="126"/>
      <c r="C13" s="58" t="s">
        <v>71</v>
      </c>
      <c r="D13" s="58"/>
      <c r="E13" s="58"/>
      <c r="F13" s="58"/>
      <c r="G13" s="58"/>
      <c r="H13" s="58"/>
      <c r="I13" s="58"/>
      <c r="J13" s="58"/>
      <c r="K13" s="144" t="s">
        <v>60</v>
      </c>
      <c r="L13" s="145"/>
    </row>
    <row r="14" spans="1:12" ht="33" customHeight="1" thickBot="1" x14ac:dyDescent="0.6">
      <c r="A14" s="53"/>
      <c r="B14" s="127"/>
      <c r="C14" s="128"/>
      <c r="D14" s="128"/>
      <c r="E14" s="128"/>
      <c r="F14" s="128"/>
      <c r="G14" s="128"/>
      <c r="H14" s="128"/>
      <c r="I14" s="128"/>
      <c r="J14" s="128"/>
      <c r="K14" s="107">
        <f>K12*37</f>
        <v>0</v>
      </c>
      <c r="L14" s="108"/>
    </row>
    <row r="15" spans="1:12" ht="15" customHeight="1" x14ac:dyDescent="0.55000000000000004">
      <c r="A15" s="86" t="s">
        <v>55</v>
      </c>
      <c r="B15" s="126"/>
      <c r="C15" s="115"/>
      <c r="D15" s="122"/>
      <c r="E15" s="122"/>
      <c r="F15" s="122"/>
      <c r="G15" s="122"/>
      <c r="H15" s="122"/>
      <c r="I15" s="122"/>
      <c r="J15" s="129"/>
      <c r="K15" s="142" t="s">
        <v>57</v>
      </c>
      <c r="L15" s="143"/>
    </row>
    <row r="16" spans="1:12" ht="33" customHeight="1" thickBot="1" x14ac:dyDescent="0.6">
      <c r="A16" s="53"/>
      <c r="B16" s="127"/>
      <c r="C16" s="116"/>
      <c r="D16" s="123"/>
      <c r="E16" s="123"/>
      <c r="F16" s="123"/>
      <c r="G16" s="123"/>
      <c r="H16" s="123"/>
      <c r="I16" s="123"/>
      <c r="J16" s="130"/>
      <c r="K16" s="140">
        <f>COUNTA(C15:J16)*400</f>
        <v>0</v>
      </c>
      <c r="L16" s="141"/>
    </row>
    <row r="17" spans="1:12" ht="15" customHeight="1" x14ac:dyDescent="0.55000000000000004">
      <c r="A17" s="111" t="s">
        <v>56</v>
      </c>
      <c r="B17" s="112"/>
      <c r="C17" s="115"/>
      <c r="D17" s="122"/>
      <c r="E17" s="122"/>
      <c r="F17" s="122"/>
      <c r="G17" s="124"/>
      <c r="H17" s="124"/>
      <c r="I17" s="122"/>
      <c r="J17" s="129"/>
      <c r="K17" s="138" t="s">
        <v>58</v>
      </c>
      <c r="L17" s="139"/>
    </row>
    <row r="18" spans="1:12" ht="33" customHeight="1" thickBot="1" x14ac:dyDescent="0.6">
      <c r="A18" s="113"/>
      <c r="B18" s="114"/>
      <c r="C18" s="116"/>
      <c r="D18" s="123"/>
      <c r="E18" s="123"/>
      <c r="F18" s="123"/>
      <c r="G18" s="125"/>
      <c r="H18" s="125"/>
      <c r="I18" s="123"/>
      <c r="J18" s="130"/>
      <c r="K18" s="134">
        <f>SUM(C17:J18)*300</f>
        <v>0</v>
      </c>
      <c r="L18" s="135"/>
    </row>
    <row r="19" spans="1:12" ht="13.5" customHeight="1" thickBot="1" x14ac:dyDescent="0.6">
      <c r="C19" t="s">
        <v>64</v>
      </c>
      <c r="F19" t="s">
        <v>66</v>
      </c>
      <c r="I19" t="s">
        <v>67</v>
      </c>
    </row>
    <row r="20" spans="1:12" ht="18" customHeight="1" x14ac:dyDescent="0.55000000000000004">
      <c r="A20" s="117" t="s">
        <v>63</v>
      </c>
      <c r="B20" s="117"/>
      <c r="C20" s="118">
        <f>K14</f>
        <v>0</v>
      </c>
      <c r="D20" s="119"/>
      <c r="E20" s="131" t="s">
        <v>65</v>
      </c>
      <c r="F20" s="118">
        <f>K16</f>
        <v>0</v>
      </c>
      <c r="G20" s="119"/>
      <c r="H20" s="132" t="s">
        <v>65</v>
      </c>
      <c r="I20" s="118">
        <f>K18</f>
        <v>0</v>
      </c>
      <c r="J20" s="119"/>
      <c r="K20" s="131" t="s">
        <v>68</v>
      </c>
      <c r="L20" s="136">
        <f>C20+F20+I20</f>
        <v>0</v>
      </c>
    </row>
    <row r="21" spans="1:12" ht="18" customHeight="1" thickBot="1" x14ac:dyDescent="0.6">
      <c r="A21" s="117"/>
      <c r="B21" s="117"/>
      <c r="C21" s="120"/>
      <c r="D21" s="121"/>
      <c r="E21" s="131"/>
      <c r="F21" s="120"/>
      <c r="G21" s="121"/>
      <c r="H21" s="133"/>
      <c r="I21" s="120"/>
      <c r="J21" s="121"/>
      <c r="K21" s="131"/>
      <c r="L21" s="137"/>
    </row>
  </sheetData>
  <mergeCells count="38">
    <mergeCell ref="K16:L16"/>
    <mergeCell ref="K15:L15"/>
    <mergeCell ref="K14:L14"/>
    <mergeCell ref="K13:L13"/>
    <mergeCell ref="K18:L18"/>
    <mergeCell ref="K20:K21"/>
    <mergeCell ref="L20:L21"/>
    <mergeCell ref="I17:I18"/>
    <mergeCell ref="J17:J18"/>
    <mergeCell ref="K17:L17"/>
    <mergeCell ref="I15:I16"/>
    <mergeCell ref="H15:H16"/>
    <mergeCell ref="A15:B16"/>
    <mergeCell ref="E20:E21"/>
    <mergeCell ref="F20:G21"/>
    <mergeCell ref="H20:H21"/>
    <mergeCell ref="I20:J21"/>
    <mergeCell ref="A20:B21"/>
    <mergeCell ref="C20:D21"/>
    <mergeCell ref="D17:D18"/>
    <mergeCell ref="E17:E18"/>
    <mergeCell ref="F17:F18"/>
    <mergeCell ref="A12:B12"/>
    <mergeCell ref="K9:K10"/>
    <mergeCell ref="K12:L12"/>
    <mergeCell ref="K11:L11"/>
    <mergeCell ref="A17:B18"/>
    <mergeCell ref="C15:C16"/>
    <mergeCell ref="C17:C18"/>
    <mergeCell ref="G17:G18"/>
    <mergeCell ref="H17:H18"/>
    <mergeCell ref="G15:G16"/>
    <mergeCell ref="F15:F16"/>
    <mergeCell ref="E15:E16"/>
    <mergeCell ref="D15:D16"/>
    <mergeCell ref="A13:B14"/>
    <mergeCell ref="C13:J14"/>
    <mergeCell ref="J15:J16"/>
  </mergeCells>
  <phoneticPr fontId="1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53B6B-65B2-415B-9B26-E63EA8D14946}">
  <dimension ref="A1:L22"/>
  <sheetViews>
    <sheetView topLeftCell="A7" zoomScaleNormal="100" workbookViewId="0">
      <selection activeCell="C16" sqref="C16:C17"/>
    </sheetView>
  </sheetViews>
  <sheetFormatPr defaultRowHeight="18" x14ac:dyDescent="0.55000000000000004"/>
  <cols>
    <col min="1" max="1" width="15.08203125" customWidth="1"/>
    <col min="2" max="2" width="11.08203125" customWidth="1"/>
    <col min="3" max="10" width="9.58203125" customWidth="1"/>
    <col min="11" max="11" width="5.08203125" customWidth="1"/>
    <col min="12" max="12" width="13.5" customWidth="1"/>
    <col min="13" max="13" width="8.58203125" customWidth="1"/>
    <col min="14" max="23" width="5.58203125" customWidth="1"/>
  </cols>
  <sheetData>
    <row r="1" spans="1:12" ht="25" customHeight="1" x14ac:dyDescent="0.55000000000000004">
      <c r="A1" s="105" t="s">
        <v>54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55000000000000004">
      <c r="A2" t="s">
        <v>62</v>
      </c>
      <c r="B2" s="24"/>
      <c r="C2" s="24"/>
      <c r="D2" s="24"/>
      <c r="E2" s="24"/>
      <c r="F2" s="24"/>
      <c r="G2" s="24"/>
      <c r="H2" s="24"/>
      <c r="I2" s="24"/>
      <c r="J2" s="24"/>
      <c r="L2" s="25" t="s">
        <v>53</v>
      </c>
    </row>
    <row r="3" spans="1:12" x14ac:dyDescent="0.55000000000000004">
      <c r="H3" t="s">
        <v>52</v>
      </c>
    </row>
    <row r="4" spans="1:12" ht="18.5" thickBot="1" x14ac:dyDescent="0.6">
      <c r="H4" t="s">
        <v>70</v>
      </c>
    </row>
    <row r="5" spans="1:12" ht="35" customHeight="1" thickBot="1" x14ac:dyDescent="0.6">
      <c r="A5" s="12" t="s">
        <v>19</v>
      </c>
      <c r="B5" s="17" t="s">
        <v>22</v>
      </c>
      <c r="C5" s="23">
        <v>44296</v>
      </c>
      <c r="D5" s="23">
        <v>45771</v>
      </c>
      <c r="E5" s="23">
        <v>45785</v>
      </c>
      <c r="F5" s="23">
        <v>45799</v>
      </c>
      <c r="G5" s="23">
        <v>45820</v>
      </c>
      <c r="H5" s="23">
        <v>45834</v>
      </c>
      <c r="I5" s="10" t="s">
        <v>0</v>
      </c>
      <c r="J5" s="35" t="s">
        <v>0</v>
      </c>
      <c r="K5" s="16"/>
      <c r="L5" s="16"/>
    </row>
    <row r="6" spans="1:12" ht="30" customHeight="1" x14ac:dyDescent="0.55000000000000004">
      <c r="A6" s="30" t="s">
        <v>26</v>
      </c>
      <c r="B6" s="31" t="s">
        <v>27</v>
      </c>
      <c r="C6" s="32" t="s">
        <v>28</v>
      </c>
      <c r="D6" s="32"/>
      <c r="E6" s="32" t="s">
        <v>28</v>
      </c>
      <c r="F6" s="32"/>
      <c r="G6" s="32"/>
      <c r="H6" s="32"/>
      <c r="I6" s="3"/>
      <c r="J6" s="3"/>
      <c r="K6" s="16"/>
      <c r="L6" s="16"/>
    </row>
    <row r="7" spans="1:12" ht="30" customHeight="1" x14ac:dyDescent="0.55000000000000004">
      <c r="A7" s="30" t="s">
        <v>29</v>
      </c>
      <c r="B7" s="31" t="s">
        <v>27</v>
      </c>
      <c r="C7" s="32" t="s">
        <v>28</v>
      </c>
      <c r="D7" s="32" t="s">
        <v>28</v>
      </c>
      <c r="E7" s="32" t="s">
        <v>28</v>
      </c>
      <c r="F7" s="32" t="s">
        <v>28</v>
      </c>
      <c r="G7" s="32" t="s">
        <v>28</v>
      </c>
      <c r="H7" s="32" t="s">
        <v>28</v>
      </c>
      <c r="I7" s="3"/>
      <c r="J7" s="2"/>
      <c r="K7" s="16"/>
      <c r="L7" s="16"/>
    </row>
    <row r="8" spans="1:12" ht="30" customHeight="1" x14ac:dyDescent="0.55000000000000004">
      <c r="A8" s="30" t="s">
        <v>30</v>
      </c>
      <c r="B8" s="31" t="s">
        <v>27</v>
      </c>
      <c r="C8" s="32"/>
      <c r="D8" s="32"/>
      <c r="E8" s="32"/>
      <c r="F8" s="32" t="s">
        <v>28</v>
      </c>
      <c r="G8" s="32" t="s">
        <v>28</v>
      </c>
      <c r="H8" s="32" t="s">
        <v>28</v>
      </c>
      <c r="I8" s="2"/>
      <c r="J8" s="2"/>
      <c r="K8" s="16"/>
      <c r="L8" s="16"/>
    </row>
    <row r="9" spans="1:12" ht="30" customHeight="1" x14ac:dyDescent="0.55000000000000004">
      <c r="A9" s="33" t="s">
        <v>31</v>
      </c>
      <c r="B9" s="31" t="s">
        <v>27</v>
      </c>
      <c r="C9" s="32"/>
      <c r="D9" s="32" t="s">
        <v>28</v>
      </c>
      <c r="E9" s="32"/>
      <c r="F9" s="32" t="s">
        <v>28</v>
      </c>
      <c r="G9" s="32"/>
      <c r="H9" s="32" t="s">
        <v>28</v>
      </c>
      <c r="I9" s="2"/>
      <c r="J9" s="2"/>
    </row>
    <row r="10" spans="1:12" ht="30" customHeight="1" x14ac:dyDescent="0.55000000000000004">
      <c r="A10" s="14"/>
      <c r="B10" s="19"/>
      <c r="C10" s="2"/>
      <c r="D10" s="2"/>
      <c r="E10" s="2"/>
      <c r="F10" s="2"/>
      <c r="G10" s="2"/>
      <c r="H10" s="2"/>
      <c r="I10" s="2"/>
      <c r="J10" s="2"/>
      <c r="K10" s="38"/>
      <c r="L10" s="24"/>
    </row>
    <row r="11" spans="1:12" ht="30" customHeight="1" thickBot="1" x14ac:dyDescent="0.6">
      <c r="A11" s="14"/>
      <c r="B11" s="19"/>
      <c r="C11" s="2"/>
      <c r="D11" s="2"/>
      <c r="E11" s="2"/>
      <c r="F11" s="2"/>
      <c r="G11" s="2"/>
      <c r="H11" s="2"/>
      <c r="I11" s="2"/>
      <c r="J11" s="2"/>
      <c r="K11" s="38"/>
      <c r="L11" s="24"/>
    </row>
    <row r="12" spans="1:12" ht="30" customHeight="1" thickBot="1" x14ac:dyDescent="0.6">
      <c r="A12" s="15"/>
      <c r="B12" s="20"/>
      <c r="C12" s="2"/>
      <c r="D12" s="2"/>
      <c r="E12" s="2"/>
      <c r="F12" s="2"/>
      <c r="G12" s="2"/>
      <c r="H12" s="2"/>
      <c r="I12" s="2"/>
      <c r="J12" s="2"/>
      <c r="K12" s="109" t="s">
        <v>21</v>
      </c>
      <c r="L12" s="110"/>
    </row>
    <row r="13" spans="1:12" ht="33" customHeight="1" thickBot="1" x14ac:dyDescent="0.6">
      <c r="A13" s="77" t="s">
        <v>20</v>
      </c>
      <c r="B13" s="78"/>
      <c r="C13" s="32">
        <v>2.5</v>
      </c>
      <c r="D13" s="32">
        <v>3.2</v>
      </c>
      <c r="E13" s="32">
        <v>2.5</v>
      </c>
      <c r="F13" s="32">
        <v>3</v>
      </c>
      <c r="G13" s="32">
        <v>3.8</v>
      </c>
      <c r="H13" s="32">
        <v>3.2</v>
      </c>
      <c r="I13" s="34"/>
      <c r="J13" s="36"/>
      <c r="K13" s="107">
        <f>ROUNDDOWN(C13+D13+E13+F13+G13+H13+I13+J13,0)</f>
        <v>18</v>
      </c>
      <c r="L13" s="108"/>
    </row>
    <row r="14" spans="1:12" ht="15" customHeight="1" x14ac:dyDescent="0.55000000000000004">
      <c r="A14" s="86" t="s">
        <v>59</v>
      </c>
      <c r="B14" s="126"/>
      <c r="C14" s="58" t="s">
        <v>71</v>
      </c>
      <c r="D14" s="58"/>
      <c r="E14" s="58"/>
      <c r="F14" s="58"/>
      <c r="G14" s="58"/>
      <c r="H14" s="58"/>
      <c r="I14" s="58"/>
      <c r="J14" s="58"/>
      <c r="K14" s="144" t="s">
        <v>60</v>
      </c>
      <c r="L14" s="145"/>
    </row>
    <row r="15" spans="1:12" ht="33" customHeight="1" thickBot="1" x14ac:dyDescent="0.6">
      <c r="A15" s="53"/>
      <c r="B15" s="127"/>
      <c r="C15" s="128"/>
      <c r="D15" s="128"/>
      <c r="E15" s="128"/>
      <c r="F15" s="128"/>
      <c r="G15" s="128"/>
      <c r="H15" s="128"/>
      <c r="I15" s="128"/>
      <c r="J15" s="128"/>
      <c r="K15" s="146">
        <f>K13*37</f>
        <v>666</v>
      </c>
      <c r="L15" s="147"/>
    </row>
    <row r="16" spans="1:12" ht="15" customHeight="1" x14ac:dyDescent="0.55000000000000004">
      <c r="A16" s="86" t="s">
        <v>55</v>
      </c>
      <c r="B16" s="126"/>
      <c r="C16" s="150" t="s">
        <v>28</v>
      </c>
      <c r="D16" s="152" t="s">
        <v>28</v>
      </c>
      <c r="E16" s="152" t="s">
        <v>28</v>
      </c>
      <c r="F16" s="152" t="s">
        <v>28</v>
      </c>
      <c r="G16" s="152" t="s">
        <v>28</v>
      </c>
      <c r="H16" s="152" t="s">
        <v>28</v>
      </c>
      <c r="I16" s="122"/>
      <c r="J16" s="129"/>
      <c r="K16" s="142" t="s">
        <v>57</v>
      </c>
      <c r="L16" s="143"/>
    </row>
    <row r="17" spans="1:12" ht="33" customHeight="1" thickBot="1" x14ac:dyDescent="0.6">
      <c r="A17" s="53"/>
      <c r="B17" s="127"/>
      <c r="C17" s="151"/>
      <c r="D17" s="153"/>
      <c r="E17" s="153"/>
      <c r="F17" s="153"/>
      <c r="G17" s="153"/>
      <c r="H17" s="153"/>
      <c r="I17" s="123"/>
      <c r="J17" s="130"/>
      <c r="K17" s="148">
        <f>COUNTA(C16:J17)*400</f>
        <v>2400</v>
      </c>
      <c r="L17" s="149"/>
    </row>
    <row r="18" spans="1:12" ht="15" customHeight="1" x14ac:dyDescent="0.55000000000000004">
      <c r="A18" s="111" t="s">
        <v>56</v>
      </c>
      <c r="B18" s="112"/>
      <c r="C18" s="150">
        <v>2</v>
      </c>
      <c r="D18" s="152">
        <v>2</v>
      </c>
      <c r="E18" s="152">
        <v>2</v>
      </c>
      <c r="F18" s="152">
        <v>3</v>
      </c>
      <c r="G18" s="152">
        <v>2</v>
      </c>
      <c r="H18" s="152">
        <v>3</v>
      </c>
      <c r="I18" s="122"/>
      <c r="J18" s="129"/>
      <c r="K18" s="138" t="s">
        <v>58</v>
      </c>
      <c r="L18" s="139"/>
    </row>
    <row r="19" spans="1:12" ht="33" customHeight="1" thickBot="1" x14ac:dyDescent="0.6">
      <c r="A19" s="113"/>
      <c r="B19" s="114"/>
      <c r="C19" s="151"/>
      <c r="D19" s="153"/>
      <c r="E19" s="153"/>
      <c r="F19" s="153"/>
      <c r="G19" s="153"/>
      <c r="H19" s="153"/>
      <c r="I19" s="123"/>
      <c r="J19" s="130"/>
      <c r="K19" s="160">
        <f>SUM(C18:J19)*300</f>
        <v>4200</v>
      </c>
      <c r="L19" s="161"/>
    </row>
    <row r="20" spans="1:12" ht="13.5" customHeight="1" thickBot="1" x14ac:dyDescent="0.6">
      <c r="C20" t="s">
        <v>64</v>
      </c>
      <c r="F20" t="s">
        <v>66</v>
      </c>
      <c r="I20" t="s">
        <v>67</v>
      </c>
    </row>
    <row r="21" spans="1:12" ht="18" customHeight="1" x14ac:dyDescent="0.55000000000000004">
      <c r="A21" s="117" t="s">
        <v>63</v>
      </c>
      <c r="B21" s="117"/>
      <c r="C21" s="156">
        <f>K15</f>
        <v>666</v>
      </c>
      <c r="D21" s="157"/>
      <c r="E21" s="131" t="s">
        <v>65</v>
      </c>
      <c r="F21" s="156">
        <f>K17</f>
        <v>2400</v>
      </c>
      <c r="G21" s="157"/>
      <c r="H21" s="132" t="s">
        <v>65</v>
      </c>
      <c r="I21" s="156">
        <f>K19</f>
        <v>4200</v>
      </c>
      <c r="J21" s="157"/>
      <c r="K21" s="131" t="s">
        <v>68</v>
      </c>
      <c r="L21" s="154">
        <f>C21+F21+I21</f>
        <v>7266</v>
      </c>
    </row>
    <row r="22" spans="1:12" ht="18" customHeight="1" thickBot="1" x14ac:dyDescent="0.6">
      <c r="A22" s="117"/>
      <c r="B22" s="117"/>
      <c r="C22" s="158"/>
      <c r="D22" s="159"/>
      <c r="E22" s="131"/>
      <c r="F22" s="158"/>
      <c r="G22" s="159"/>
      <c r="H22" s="133"/>
      <c r="I22" s="158"/>
      <c r="J22" s="159"/>
      <c r="K22" s="131"/>
      <c r="L22" s="155"/>
    </row>
  </sheetData>
  <mergeCells count="39">
    <mergeCell ref="K21:K22"/>
    <mergeCell ref="L21:L22"/>
    <mergeCell ref="A1:L1"/>
    <mergeCell ref="A21:B22"/>
    <mergeCell ref="C21:D22"/>
    <mergeCell ref="E21:E22"/>
    <mergeCell ref="F21:G22"/>
    <mergeCell ref="H21:H22"/>
    <mergeCell ref="I21:J22"/>
    <mergeCell ref="G18:G19"/>
    <mergeCell ref="H18:H19"/>
    <mergeCell ref="I18:I19"/>
    <mergeCell ref="J18:J19"/>
    <mergeCell ref="K18:L18"/>
    <mergeCell ref="K19:L19"/>
    <mergeCell ref="H16:H17"/>
    <mergeCell ref="I16:I17"/>
    <mergeCell ref="J16:J17"/>
    <mergeCell ref="K16:L16"/>
    <mergeCell ref="K17:L17"/>
    <mergeCell ref="A18:B19"/>
    <mergeCell ref="C18:C19"/>
    <mergeCell ref="D18:D19"/>
    <mergeCell ref="E18:E19"/>
    <mergeCell ref="F18:F19"/>
    <mergeCell ref="A16:B17"/>
    <mergeCell ref="C16:C17"/>
    <mergeCell ref="D16:D17"/>
    <mergeCell ref="E16:E17"/>
    <mergeCell ref="F16:F17"/>
    <mergeCell ref="G16:G17"/>
    <mergeCell ref="K10:K11"/>
    <mergeCell ref="K12:L12"/>
    <mergeCell ref="A13:B13"/>
    <mergeCell ref="K13:L13"/>
    <mergeCell ref="A14:B15"/>
    <mergeCell ref="C14:J15"/>
    <mergeCell ref="K14:L14"/>
    <mergeCell ref="K15:L15"/>
  </mergeCells>
  <phoneticPr fontId="1"/>
  <pageMargins left="0.51181102362204722" right="0.5118110236220472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事業計画書</vt:lpstr>
      <vt:lpstr>【例】事業計画書</vt:lpstr>
      <vt:lpstr>実績報告書</vt:lpstr>
      <vt:lpstr>【例】実績報告書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PC200628</dc:creator>
  <cp:lastModifiedBy>山田　陽子</cp:lastModifiedBy>
  <cp:lastPrinted>2025-01-16T07:54:37Z</cp:lastPrinted>
  <dcterms:created xsi:type="dcterms:W3CDTF">2020-08-13T04:56:43Z</dcterms:created>
  <dcterms:modified xsi:type="dcterms:W3CDTF">2025-04-08T02:31:08Z</dcterms:modified>
</cp:coreProperties>
</file>