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drawings/drawing3.xml" ContentType="application/vnd.openxmlformats-officedocument.drawing+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ctrlProps/ctrlProp1041.xml" ContentType="application/vnd.ms-excel.controlproperties+xml"/>
  <Override PartName="/xl/ctrlProps/ctrlProp1042.xml" ContentType="application/vnd.ms-excel.controlproperties+xml"/>
  <Override PartName="/xl/ctrlProps/ctrlProp1043.xml" ContentType="application/vnd.ms-excel.controlproperties+xml"/>
  <Override PartName="/xl/ctrlProps/ctrlProp1044.xml" ContentType="application/vnd.ms-excel.controlproperties+xml"/>
  <Override PartName="/xl/ctrlProps/ctrlProp1045.xml" ContentType="application/vnd.ms-excel.controlproperties+xml"/>
  <Override PartName="/xl/ctrlProps/ctrlProp1046.xml" ContentType="application/vnd.ms-excel.controlproperties+xml"/>
  <Override PartName="/xl/ctrlProps/ctrlProp1047.xml" ContentType="application/vnd.ms-excel.controlproperties+xml"/>
  <Override PartName="/xl/ctrlProps/ctrlProp1048.xml" ContentType="application/vnd.ms-excel.controlproperties+xml"/>
  <Override PartName="/xl/ctrlProps/ctrlProp1049.xml" ContentType="application/vnd.ms-excel.controlproperties+xml"/>
  <Override PartName="/xl/ctrlProps/ctrlProp1050.xml" ContentType="application/vnd.ms-excel.controlproperties+xml"/>
  <Override PartName="/xl/ctrlProps/ctrlProp1051.xml" ContentType="application/vnd.ms-excel.controlproperties+xml"/>
  <Override PartName="/xl/ctrlProps/ctrlProp1052.xml" ContentType="application/vnd.ms-excel.controlproperties+xml"/>
  <Override PartName="/xl/ctrlProps/ctrlProp1053.xml" ContentType="application/vnd.ms-excel.controlproperties+xml"/>
  <Override PartName="/xl/ctrlProps/ctrlProp1054.xml" ContentType="application/vnd.ms-excel.controlproperties+xml"/>
  <Override PartName="/xl/ctrlProps/ctrlProp1055.xml" ContentType="application/vnd.ms-excel.controlproperties+xml"/>
  <Override PartName="/xl/ctrlProps/ctrlProp1056.xml" ContentType="application/vnd.ms-excel.controlproperties+xml"/>
  <Override PartName="/xl/ctrlProps/ctrlProp1057.xml" ContentType="application/vnd.ms-excel.controlproperties+xml"/>
  <Override PartName="/xl/ctrlProps/ctrlProp1058.xml" ContentType="application/vnd.ms-excel.controlproperties+xml"/>
  <Override PartName="/xl/ctrlProps/ctrlProp1059.xml" ContentType="application/vnd.ms-excel.controlproperties+xml"/>
  <Override PartName="/xl/ctrlProps/ctrlProp1060.xml" ContentType="application/vnd.ms-excel.controlproperties+xml"/>
  <Override PartName="/xl/ctrlProps/ctrlProp1061.xml" ContentType="application/vnd.ms-excel.controlproperties+xml"/>
  <Override PartName="/xl/ctrlProps/ctrlProp1062.xml" ContentType="application/vnd.ms-excel.controlproperties+xml"/>
  <Override PartName="/xl/ctrlProps/ctrlProp1063.xml" ContentType="application/vnd.ms-excel.controlproperties+xml"/>
  <Override PartName="/xl/ctrlProps/ctrlProp1064.xml" ContentType="application/vnd.ms-excel.controlproperties+xml"/>
  <Override PartName="/xl/ctrlProps/ctrlProp1065.xml" ContentType="application/vnd.ms-excel.controlproperties+xml"/>
  <Override PartName="/xl/ctrlProps/ctrlProp1066.xml" ContentType="application/vnd.ms-excel.controlproperties+xml"/>
  <Override PartName="/xl/ctrlProps/ctrlProp1067.xml" ContentType="application/vnd.ms-excel.controlproperties+xml"/>
  <Override PartName="/xl/ctrlProps/ctrlProp1068.xml" ContentType="application/vnd.ms-excel.controlproperties+xml"/>
  <Override PartName="/xl/ctrlProps/ctrlProp1069.xml" ContentType="application/vnd.ms-excel.controlproperties+xml"/>
  <Override PartName="/xl/ctrlProps/ctrlProp1070.xml" ContentType="application/vnd.ms-excel.controlproperties+xml"/>
  <Override PartName="/xl/ctrlProps/ctrlProp1071.xml" ContentType="application/vnd.ms-excel.controlproperties+xml"/>
  <Override PartName="/xl/ctrlProps/ctrlProp1072.xml" ContentType="application/vnd.ms-excel.controlproperties+xml"/>
  <Override PartName="/xl/ctrlProps/ctrlProp1073.xml" ContentType="application/vnd.ms-excel.controlproperties+xml"/>
  <Override PartName="/xl/ctrlProps/ctrlProp1074.xml" ContentType="application/vnd.ms-excel.controlproperties+xml"/>
  <Override PartName="/xl/ctrlProps/ctrlProp1075.xml" ContentType="application/vnd.ms-excel.controlproperties+xml"/>
  <Override PartName="/xl/ctrlProps/ctrlProp1076.xml" ContentType="application/vnd.ms-excel.controlproperties+xml"/>
  <Override PartName="/xl/ctrlProps/ctrlProp1077.xml" ContentType="application/vnd.ms-excel.controlproperties+xml"/>
  <Override PartName="/xl/ctrlProps/ctrlProp1078.xml" ContentType="application/vnd.ms-excel.controlproperties+xml"/>
  <Override PartName="/xl/ctrlProps/ctrlProp1079.xml" ContentType="application/vnd.ms-excel.controlproperties+xml"/>
  <Override PartName="/xl/ctrlProps/ctrlProp1080.xml" ContentType="application/vnd.ms-excel.controlproperties+xml"/>
  <Override PartName="/xl/ctrlProps/ctrlProp1081.xml" ContentType="application/vnd.ms-excel.controlproperties+xml"/>
  <Override PartName="/xl/ctrlProps/ctrlProp1082.xml" ContentType="application/vnd.ms-excel.controlproperties+xml"/>
  <Override PartName="/xl/ctrlProps/ctrlProp1083.xml" ContentType="application/vnd.ms-excel.controlproperties+xml"/>
  <Override PartName="/xl/ctrlProps/ctrlProp1084.xml" ContentType="application/vnd.ms-excel.controlproperties+xml"/>
  <Override PartName="/xl/ctrlProps/ctrlProp1085.xml" ContentType="application/vnd.ms-excel.controlproperties+xml"/>
  <Override PartName="/xl/ctrlProps/ctrlProp1086.xml" ContentType="application/vnd.ms-excel.controlproperties+xml"/>
  <Override PartName="/xl/ctrlProps/ctrlProp1087.xml" ContentType="application/vnd.ms-excel.controlproperties+xml"/>
  <Override PartName="/xl/ctrlProps/ctrlProp1088.xml" ContentType="application/vnd.ms-excel.controlproperties+xml"/>
  <Override PartName="/xl/ctrlProps/ctrlProp1089.xml" ContentType="application/vnd.ms-excel.controlproperties+xml"/>
  <Override PartName="/xl/ctrlProps/ctrlProp1090.xml" ContentType="application/vnd.ms-excel.controlproperties+xml"/>
  <Override PartName="/xl/ctrlProps/ctrlProp1091.xml" ContentType="application/vnd.ms-excel.controlproperties+xml"/>
  <Override PartName="/xl/ctrlProps/ctrlProp1092.xml" ContentType="application/vnd.ms-excel.controlproperties+xml"/>
  <Override PartName="/xl/ctrlProps/ctrlProp1093.xml" ContentType="application/vnd.ms-excel.controlproperties+xml"/>
  <Override PartName="/xl/ctrlProps/ctrlProp1094.xml" ContentType="application/vnd.ms-excel.controlproperties+xml"/>
  <Override PartName="/xl/ctrlProps/ctrlProp1095.xml" ContentType="application/vnd.ms-excel.controlproperties+xml"/>
  <Override PartName="/xl/ctrlProps/ctrlProp1096.xml" ContentType="application/vnd.ms-excel.controlproperties+xml"/>
  <Override PartName="/xl/ctrlProps/ctrlProp1097.xml" ContentType="application/vnd.ms-excel.controlproperties+xml"/>
  <Override PartName="/xl/ctrlProps/ctrlProp1098.xml" ContentType="application/vnd.ms-excel.controlproperties+xml"/>
  <Override PartName="/xl/ctrlProps/ctrlProp1099.xml" ContentType="application/vnd.ms-excel.controlproperties+xml"/>
  <Override PartName="/xl/ctrlProps/ctrlProp1100.xml" ContentType="application/vnd.ms-excel.controlproperties+xml"/>
  <Override PartName="/xl/ctrlProps/ctrlProp1101.xml" ContentType="application/vnd.ms-excel.controlproperties+xml"/>
  <Override PartName="/xl/ctrlProps/ctrlProp1102.xml" ContentType="application/vnd.ms-excel.controlproperties+xml"/>
  <Override PartName="/xl/ctrlProps/ctrlProp1103.xml" ContentType="application/vnd.ms-excel.controlproperties+xml"/>
  <Override PartName="/xl/ctrlProps/ctrlProp1104.xml" ContentType="application/vnd.ms-excel.controlproperties+xml"/>
  <Override PartName="/xl/ctrlProps/ctrlProp1105.xml" ContentType="application/vnd.ms-excel.controlproperties+xml"/>
  <Override PartName="/xl/ctrlProps/ctrlProp1106.xml" ContentType="application/vnd.ms-excel.controlproperties+xml"/>
  <Override PartName="/xl/ctrlProps/ctrlProp1107.xml" ContentType="application/vnd.ms-excel.controlproperties+xml"/>
  <Override PartName="/xl/ctrlProps/ctrlProp1108.xml" ContentType="application/vnd.ms-excel.controlproperties+xml"/>
  <Override PartName="/xl/ctrlProps/ctrlProp1109.xml" ContentType="application/vnd.ms-excel.controlproperties+xml"/>
  <Override PartName="/xl/ctrlProps/ctrlProp1110.xml" ContentType="application/vnd.ms-excel.controlproperties+xml"/>
  <Override PartName="/xl/ctrlProps/ctrlProp1111.xml" ContentType="application/vnd.ms-excel.controlproperties+xml"/>
  <Override PartName="/xl/ctrlProps/ctrlProp1112.xml" ContentType="application/vnd.ms-excel.controlproperties+xml"/>
  <Override PartName="/xl/ctrlProps/ctrlProp1113.xml" ContentType="application/vnd.ms-excel.controlproperties+xml"/>
  <Override PartName="/xl/ctrlProps/ctrlProp1114.xml" ContentType="application/vnd.ms-excel.controlproperties+xml"/>
  <Override PartName="/xl/ctrlProps/ctrlProp1115.xml" ContentType="application/vnd.ms-excel.controlproperties+xml"/>
  <Override PartName="/xl/ctrlProps/ctrlProp1116.xml" ContentType="application/vnd.ms-excel.controlproperties+xml"/>
  <Override PartName="/xl/ctrlProps/ctrlProp1117.xml" ContentType="application/vnd.ms-excel.controlproperties+xml"/>
  <Override PartName="/xl/ctrlProps/ctrlProp1118.xml" ContentType="application/vnd.ms-excel.controlproperties+xml"/>
  <Override PartName="/xl/ctrlProps/ctrlProp1119.xml" ContentType="application/vnd.ms-excel.controlproperties+xml"/>
  <Override PartName="/xl/ctrlProps/ctrlProp1120.xml" ContentType="application/vnd.ms-excel.controlproperties+xml"/>
  <Override PartName="/xl/ctrlProps/ctrlProp1121.xml" ContentType="application/vnd.ms-excel.controlproperties+xml"/>
  <Override PartName="/xl/ctrlProps/ctrlProp1122.xml" ContentType="application/vnd.ms-excel.controlproperties+xml"/>
  <Override PartName="/xl/drawings/drawing4.xml" ContentType="application/vnd.openxmlformats-officedocument.drawing+xml"/>
  <Override PartName="/xl/ctrlProps/ctrlProp1123.xml" ContentType="application/vnd.ms-excel.controlproperties+xml"/>
  <Override PartName="/xl/ctrlProps/ctrlProp112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codeName="ThisWorkbook" defaultThemeVersion="124226"/>
  <xr:revisionPtr revIDLastSave="0" documentId="13_ncr:1_{7437576B-7021-4A8F-9DF7-03D854E51883}" xr6:coauthVersionLast="47" xr6:coauthVersionMax="47" xr10:uidLastSave="{00000000-0000-0000-0000-000000000000}"/>
  <bookViews>
    <workbookView xWindow="14390" yWindow="-16210" windowWidth="14420" windowHeight="15500" tabRatio="641" xr2:uid="{3C15BB3C-EB90-4290-A8DD-7BAAD0702FA8}"/>
  </bookViews>
  <sheets>
    <sheet name="表紙" sheetId="2" r:id="rId1"/>
    <sheet name="事業所情報" sheetId="1" r:id="rId2"/>
    <sheet name="基準編" sheetId="13" r:id="rId3"/>
    <sheet name="報酬編" sheetId="14" r:id="rId4"/>
    <sheet name="利用者数実績表" sheetId="11" r:id="rId5"/>
    <sheet name="従業者の勤務の体制及び勤務形態一覧表" sheetId="10" state="hidden" r:id="rId6"/>
  </sheets>
  <definedNames>
    <definedName name="_xlnm.Print_Area" localSheetId="2">基準編!$B$1:$H$178</definedName>
    <definedName name="_xlnm.Print_Area" localSheetId="5">従業者の勤務の体制及び勤務形態一覧表!$B$1:$AI$39</definedName>
    <definedName name="_xlnm.Print_Area" localSheetId="3">報酬編!$B$1:$H$269</definedName>
    <definedName name="_xlnm.Print_Area" localSheetId="4">利用者数実績表!$A$1:$AH$31</definedName>
    <definedName name="_xlnm.Print_Titles" localSheetId="2">基準編!$5:$6</definedName>
    <definedName name="_xlnm.Print_Titles" localSheetId="3">報酬編!$5:$6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32" i="10" l="1"/>
  <c r="AH32" i="10"/>
  <c r="AI31" i="10"/>
  <c r="AH31" i="10"/>
  <c r="AI30" i="10"/>
  <c r="AH30" i="10"/>
  <c r="AI29" i="10"/>
  <c r="AH29" i="10"/>
  <c r="AI28" i="10"/>
  <c r="AH28" i="10"/>
  <c r="AI27" i="10"/>
  <c r="AH27" i="10"/>
  <c r="AI26" i="10"/>
  <c r="AH26" i="10"/>
  <c r="AI25" i="10"/>
  <c r="AH25" i="10"/>
  <c r="AI24" i="10"/>
  <c r="AH24" i="10"/>
  <c r="AI23" i="10"/>
  <c r="AH23" i="10"/>
  <c r="AI22" i="10"/>
  <c r="AH22" i="10"/>
  <c r="AI21" i="10"/>
  <c r="AH21" i="10"/>
  <c r="AI20" i="10"/>
  <c r="AH20" i="10"/>
  <c r="AI19" i="10"/>
  <c r="AH19" i="10"/>
  <c r="AI18" i="10"/>
  <c r="AH18" i="10"/>
  <c r="AI17" i="10"/>
  <c r="AH17" i="10"/>
  <c r="AI16" i="10"/>
  <c r="AH16" i="10"/>
  <c r="AI15" i="10"/>
  <c r="AH15" i="10"/>
  <c r="AI14" i="10"/>
  <c r="AH14" i="10"/>
  <c r="AI13" i="10"/>
  <c r="AH13" i="10"/>
  <c r="AI12" i="10"/>
  <c r="AH12" i="10"/>
  <c r="AI11" i="10"/>
  <c r="AH11" i="10"/>
  <c r="AI10" i="10"/>
  <c r="AH10" i="10"/>
  <c r="AG9" i="10"/>
  <c r="AF9" i="10"/>
  <c r="AE9" i="10"/>
  <c r="AD9" i="10"/>
  <c r="AC9" i="10"/>
  <c r="AB9" i="10"/>
  <c r="AA9" i="10"/>
  <c r="Z9" i="10"/>
  <c r="Y9" i="10"/>
  <c r="X9" i="10"/>
  <c r="W9" i="10"/>
  <c r="V9" i="10"/>
  <c r="U9" i="10"/>
  <c r="T9" i="10"/>
  <c r="S9" i="10"/>
  <c r="R9" i="10"/>
  <c r="Q9" i="10"/>
  <c r="P9" i="10"/>
  <c r="O9" i="10"/>
  <c r="N9" i="10"/>
  <c r="M9" i="10"/>
  <c r="L9" i="10"/>
  <c r="K9" i="10"/>
  <c r="J9" i="10"/>
  <c r="I9" i="10"/>
  <c r="H9" i="10"/>
  <c r="G9" i="10"/>
  <c r="F9" i="10"/>
  <c r="AF6" i="10"/>
  <c r="V3" i="10"/>
  <c r="F25" i="11"/>
  <c r="C25" i="11"/>
  <c r="F24" i="11"/>
  <c r="C24" i="11"/>
  <c r="F23" i="11"/>
  <c r="C23" i="11"/>
  <c r="S19" i="11"/>
  <c r="H19" i="11"/>
  <c r="AH15" i="11"/>
  <c r="AG15" i="11"/>
  <c r="AF15" i="11"/>
  <c r="AE15" i="11"/>
  <c r="AD15" i="11"/>
  <c r="AC15" i="11"/>
  <c r="AB15" i="11"/>
  <c r="AA15" i="11"/>
  <c r="Z15" i="11"/>
  <c r="Y15" i="11"/>
  <c r="X15" i="11"/>
  <c r="W15" i="11"/>
  <c r="V15" i="11"/>
  <c r="U15" i="11"/>
  <c r="T15" i="11"/>
  <c r="S15" i="11"/>
  <c r="R15" i="11"/>
  <c r="Q15" i="11"/>
  <c r="P15" i="11"/>
  <c r="O15" i="11"/>
  <c r="N15" i="11"/>
  <c r="M15" i="11"/>
  <c r="L15" i="11"/>
  <c r="K15" i="11"/>
  <c r="J15" i="11"/>
  <c r="I15" i="11"/>
  <c r="H15" i="11"/>
  <c r="G15" i="11"/>
  <c r="F15" i="11"/>
  <c r="E15" i="11"/>
  <c r="D15" i="11"/>
  <c r="C15" i="11"/>
  <c r="AH14" i="11"/>
  <c r="AH13" i="11"/>
  <c r="AH12" i="11"/>
  <c r="AH11" i="11"/>
  <c r="AH10" i="11"/>
  <c r="AH9" i="11"/>
  <c r="AG8" i="11"/>
  <c r="AF8" i="11"/>
  <c r="AE8" i="11"/>
  <c r="AD8" i="11"/>
  <c r="AC8" i="11"/>
  <c r="AB8" i="11"/>
  <c r="AA8" i="11"/>
  <c r="Z8" i="11"/>
  <c r="Y8" i="11"/>
  <c r="X8" i="11"/>
  <c r="W8" i="11"/>
  <c r="V8" i="11"/>
  <c r="U8" i="11"/>
  <c r="T8" i="11"/>
  <c r="S8" i="11"/>
  <c r="R8" i="11"/>
  <c r="Q8" i="11"/>
  <c r="P8" i="11"/>
  <c r="O8" i="11"/>
  <c r="N8" i="11"/>
  <c r="M8" i="11"/>
  <c r="L8" i="11"/>
  <c r="K8" i="11"/>
  <c r="J8" i="11"/>
  <c r="I8" i="11"/>
  <c r="H8" i="11"/>
  <c r="G8" i="11"/>
  <c r="F8" i="11"/>
  <c r="E8" i="11"/>
  <c r="D8" i="11"/>
  <c r="C8" i="11"/>
  <c r="U3" i="11"/>
  <c r="G2" i="14"/>
  <c r="G2"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D1B0C0AA-0F4B-4211-B7C7-9598C4D96B50}">
      <text>
        <r>
          <rPr>
            <b/>
            <sz val="11"/>
            <color indexed="81"/>
            <rFont val="HGPｺﾞｼｯｸM"/>
            <family val="3"/>
            <charset val="128"/>
          </rPr>
          <t>「記載時点の年月（直近の実績）」の月を入力すると、曜日が自動的に表示されます。</t>
        </r>
      </text>
    </comment>
    <comment ref="F23" authorId="0" shapeId="0" xr:uid="{45006EEB-ECE9-434F-845D-BDD39221DF34}">
      <text>
        <r>
          <rPr>
            <b/>
            <sz val="10"/>
            <color indexed="81"/>
            <rFont val="HG丸ｺﾞｼｯｸM-PRO"/>
            <family val="3"/>
            <charset val="128"/>
          </rPr>
          <t>例）上記の表の月を9月にした場合の直近3か月
→6月、7月、8月</t>
        </r>
        <r>
          <rPr>
            <sz val="10"/>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5" authorId="0" shapeId="0" xr:uid="{B1D2B8BC-4AF2-4EBA-B39A-53B489407929}">
      <text>
        <r>
          <rPr>
            <sz val="9"/>
            <color indexed="81"/>
            <rFont val="MS P ゴシック"/>
            <family val="3"/>
            <charset val="128"/>
          </rPr>
          <t xml:space="preserve">曜日を入力
</t>
        </r>
      </text>
    </comment>
    <comment ref="R34" authorId="0" shapeId="0" xr:uid="{C95849A7-BC7D-4C24-AD74-4DEAD5CDC013}">
      <text>
        <r>
          <rPr>
            <b/>
            <sz val="9"/>
            <color indexed="81"/>
            <rFont val="MS P ゴシック"/>
            <family val="3"/>
            <charset val="128"/>
          </rPr>
          <t>入力漏れ注意</t>
        </r>
        <r>
          <rPr>
            <sz val="9"/>
            <color indexed="81"/>
            <rFont val="MS P ゴシック"/>
            <family val="3"/>
            <charset val="128"/>
          </rPr>
          <t xml:space="preserve">
</t>
        </r>
      </text>
    </comment>
  </commentList>
</comments>
</file>

<file path=xl/sharedStrings.xml><?xml version="1.0" encoding="utf-8"?>
<sst xmlns="http://schemas.openxmlformats.org/spreadsheetml/2006/main" count="1118" uniqueCount="862">
  <si>
    <t>サービス種別</t>
  </si>
  <si>
    <t>■事業所番号、事業所の名称、連絡先等を記載してください。</t>
  </si>
  <si>
    <t>法人名　</t>
  </si>
  <si>
    <t>代表者職名・氏名　</t>
  </si>
  <si>
    <t>事業所番号</t>
  </si>
  <si>
    <t>フリガナ</t>
  </si>
  <si>
    <t>事業所名</t>
  </si>
  <si>
    <t>住　所</t>
  </si>
  <si>
    <t xml:space="preserve">
（〒　　　－　　　　）</t>
    <phoneticPr fontId="3"/>
  </si>
  <si>
    <t>連絡先</t>
  </si>
  <si>
    <t>電話</t>
  </si>
  <si>
    <t>ＦＡＸ</t>
  </si>
  <si>
    <t>メールアドレス</t>
    <phoneticPr fontId="3"/>
  </si>
  <si>
    <t>指定年月日</t>
  </si>
  <si>
    <t>点検項目</t>
    <rPh sb="0" eb="2">
      <t>テンケン</t>
    </rPh>
    <rPh sb="2" eb="4">
      <t>コウモク</t>
    </rPh>
    <phoneticPr fontId="3"/>
  </si>
  <si>
    <t>確認事項</t>
    <rPh sb="0" eb="2">
      <t>カクニン</t>
    </rPh>
    <rPh sb="2" eb="4">
      <t>ジコウ</t>
    </rPh>
    <phoneticPr fontId="3"/>
  </si>
  <si>
    <t>根拠条文</t>
    <rPh sb="0" eb="2">
      <t>コンキョ</t>
    </rPh>
    <rPh sb="2" eb="4">
      <t>ジョウブン</t>
    </rPh>
    <phoneticPr fontId="3"/>
  </si>
  <si>
    <t>点検結果</t>
    <rPh sb="0" eb="2">
      <t>テンケン</t>
    </rPh>
    <rPh sb="2" eb="4">
      <t>ケッカ</t>
    </rPh>
    <phoneticPr fontId="3"/>
  </si>
  <si>
    <t>(1)</t>
    <phoneticPr fontId="3"/>
  </si>
  <si>
    <t>(2)</t>
    <phoneticPr fontId="3"/>
  </si>
  <si>
    <t>(3)</t>
    <phoneticPr fontId="3"/>
  </si>
  <si>
    <t>(4)</t>
    <phoneticPr fontId="3"/>
  </si>
  <si>
    <t>　　（　　　　　　　　　　　　　　　　　　）</t>
    <phoneticPr fontId="3"/>
  </si>
  <si>
    <t>(5)</t>
    <phoneticPr fontId="3"/>
  </si>
  <si>
    <t>(8)</t>
    <phoneticPr fontId="3"/>
  </si>
  <si>
    <t>記入日</t>
    <rPh sb="0" eb="2">
      <t>キニュウ</t>
    </rPh>
    <rPh sb="2" eb="3">
      <t>ビ</t>
    </rPh>
    <phoneticPr fontId="2"/>
  </si>
  <si>
    <t>年</t>
    <rPh sb="0" eb="1">
      <t>ネン</t>
    </rPh>
    <phoneticPr fontId="2"/>
  </si>
  <si>
    <t>月</t>
    <rPh sb="0" eb="1">
      <t>ツキ</t>
    </rPh>
    <phoneticPr fontId="2"/>
  </si>
  <si>
    <t>日</t>
    <rPh sb="0" eb="1">
      <t>ヒ</t>
    </rPh>
    <phoneticPr fontId="2"/>
  </si>
  <si>
    <t>管理者名</t>
    <rPh sb="3" eb="4">
      <t>メイ</t>
    </rPh>
    <phoneticPr fontId="2"/>
  </si>
  <si>
    <t>記載担当者名</t>
    <rPh sb="5" eb="6">
      <t>メイ</t>
    </rPh>
    <phoneticPr fontId="2"/>
  </si>
  <si>
    <t>・運営規程</t>
    <rPh sb="1" eb="3">
      <t>ウンエイ</t>
    </rPh>
    <rPh sb="3" eb="5">
      <t>キテイ</t>
    </rPh>
    <phoneticPr fontId="2"/>
  </si>
  <si>
    <t>事業所名</t>
    <rPh sb="0" eb="3">
      <t>ジギョウショ</t>
    </rPh>
    <rPh sb="3" eb="4">
      <t>メイ</t>
    </rPh>
    <phoneticPr fontId="2"/>
  </si>
  <si>
    <t>Ⅰ　基本方針等</t>
    <rPh sb="2" eb="4">
      <t>キホン</t>
    </rPh>
    <rPh sb="4" eb="6">
      <t>ホウシン</t>
    </rPh>
    <rPh sb="6" eb="7">
      <t>トウ</t>
    </rPh>
    <phoneticPr fontId="2"/>
  </si>
  <si>
    <t>１基本方針</t>
    <phoneticPr fontId="2"/>
  </si>
  <si>
    <t>(1)</t>
    <phoneticPr fontId="2"/>
  </si>
  <si>
    <t>・運営規程</t>
    <phoneticPr fontId="2"/>
  </si>
  <si>
    <t>Ⅱ　人員基準</t>
    <rPh sb="2" eb="4">
      <t>ジンイン</t>
    </rPh>
    <rPh sb="4" eb="6">
      <t>キジュン</t>
    </rPh>
    <phoneticPr fontId="3"/>
  </si>
  <si>
    <t>Ⅲ　設備基準</t>
    <rPh sb="2" eb="4">
      <t>セツビ</t>
    </rPh>
    <rPh sb="4" eb="6">
      <t>キジュン</t>
    </rPh>
    <phoneticPr fontId="3"/>
  </si>
  <si>
    <t>Ⅴ　変更の届出等</t>
    <rPh sb="2" eb="4">
      <t>ヘンコウ</t>
    </rPh>
    <rPh sb="5" eb="7">
      <t>トドケデ</t>
    </rPh>
    <rPh sb="7" eb="8">
      <t>トウ</t>
    </rPh>
    <phoneticPr fontId="3"/>
  </si>
  <si>
    <t>１設備及び備品等</t>
    <rPh sb="1" eb="3">
      <t>セツビ</t>
    </rPh>
    <rPh sb="3" eb="4">
      <t>オヨ</t>
    </rPh>
    <rPh sb="5" eb="8">
      <t>ビヒントウ</t>
    </rPh>
    <phoneticPr fontId="3"/>
  </si>
  <si>
    <t>２提供拒否の禁止</t>
    <rPh sb="1" eb="3">
      <t>テイキョウ</t>
    </rPh>
    <rPh sb="3" eb="4">
      <t>コバ</t>
    </rPh>
    <rPh sb="4" eb="5">
      <t>イナ</t>
    </rPh>
    <rPh sb="6" eb="8">
      <t>キンシ</t>
    </rPh>
    <phoneticPr fontId="3"/>
  </si>
  <si>
    <t>３サービス提供困難時の対応</t>
    <rPh sb="5" eb="6">
      <t>ツツミ</t>
    </rPh>
    <rPh sb="6" eb="7">
      <t>トモ</t>
    </rPh>
    <rPh sb="7" eb="9">
      <t>コンナン</t>
    </rPh>
    <rPh sb="9" eb="10">
      <t>ジ</t>
    </rPh>
    <rPh sb="11" eb="13">
      <t>タイオウ</t>
    </rPh>
    <phoneticPr fontId="3"/>
  </si>
  <si>
    <t>４受給資格等の確認</t>
    <rPh sb="1" eb="3">
      <t>ジュキュウ</t>
    </rPh>
    <rPh sb="3" eb="5">
      <t>シカク</t>
    </rPh>
    <rPh sb="5" eb="6">
      <t>トウ</t>
    </rPh>
    <rPh sb="7" eb="9">
      <t>カクニン</t>
    </rPh>
    <phoneticPr fontId="3"/>
  </si>
  <si>
    <t>５要介護認定の申請に係る援助</t>
    <phoneticPr fontId="3"/>
  </si>
  <si>
    <t>６心身の状況等の把握</t>
    <rPh sb="1" eb="3">
      <t>シンシン</t>
    </rPh>
    <rPh sb="4" eb="6">
      <t>ジョウキョウ</t>
    </rPh>
    <rPh sb="6" eb="7">
      <t>トウ</t>
    </rPh>
    <rPh sb="8" eb="10">
      <t>ハアク</t>
    </rPh>
    <phoneticPr fontId="3"/>
  </si>
  <si>
    <t>７居宅介護支援事業者等との連携</t>
    <rPh sb="1" eb="3">
      <t>キョタク</t>
    </rPh>
    <rPh sb="3" eb="5">
      <t>カイゴ</t>
    </rPh>
    <rPh sb="5" eb="7">
      <t>シエン</t>
    </rPh>
    <rPh sb="7" eb="9">
      <t>ジギョウ</t>
    </rPh>
    <rPh sb="9" eb="10">
      <t>シャ</t>
    </rPh>
    <rPh sb="10" eb="11">
      <t>トウ</t>
    </rPh>
    <rPh sb="13" eb="15">
      <t>レンケイ</t>
    </rPh>
    <phoneticPr fontId="3"/>
  </si>
  <si>
    <t>８法定代理受領サービスの提供を受けるための援助</t>
    <rPh sb="1" eb="3">
      <t>ホウテイ</t>
    </rPh>
    <rPh sb="3" eb="5">
      <t>ダイリ</t>
    </rPh>
    <rPh sb="5" eb="6">
      <t>ウケ</t>
    </rPh>
    <rPh sb="6" eb="7">
      <t>リョウ</t>
    </rPh>
    <rPh sb="12" eb="14">
      <t>テイキョウ</t>
    </rPh>
    <rPh sb="15" eb="16">
      <t>ウ</t>
    </rPh>
    <rPh sb="21" eb="23">
      <t>エンジョ</t>
    </rPh>
    <phoneticPr fontId="3"/>
  </si>
  <si>
    <t>９居宅サービス計画に沿ったサービスの提供</t>
    <rPh sb="1" eb="3">
      <t>キョタク</t>
    </rPh>
    <rPh sb="7" eb="9">
      <t>ケイカク</t>
    </rPh>
    <rPh sb="10" eb="11">
      <t>ソ</t>
    </rPh>
    <rPh sb="18" eb="20">
      <t>テイキョウ</t>
    </rPh>
    <phoneticPr fontId="3"/>
  </si>
  <si>
    <t>10居宅サービス計画等の変更の援助</t>
    <rPh sb="2" eb="4">
      <t>キョタク</t>
    </rPh>
    <rPh sb="8" eb="10">
      <t>ケイカク</t>
    </rPh>
    <rPh sb="10" eb="11">
      <t>トウ</t>
    </rPh>
    <rPh sb="12" eb="14">
      <t>ヘンコウ</t>
    </rPh>
    <rPh sb="15" eb="17">
      <t>エンジョ</t>
    </rPh>
    <phoneticPr fontId="3"/>
  </si>
  <si>
    <t>12利用料等の受領</t>
    <rPh sb="2" eb="5">
      <t>リヨウリョウ</t>
    </rPh>
    <rPh sb="5" eb="6">
      <t>トウ</t>
    </rPh>
    <rPh sb="7" eb="9">
      <t>ジュリョウ</t>
    </rPh>
    <phoneticPr fontId="3"/>
  </si>
  <si>
    <t>13保険給付の請求のための証明書の交付</t>
    <rPh sb="2" eb="4">
      <t>ホケン</t>
    </rPh>
    <rPh sb="4" eb="6">
      <t>キュウフ</t>
    </rPh>
    <rPh sb="7" eb="9">
      <t>セイキュウ</t>
    </rPh>
    <rPh sb="13" eb="16">
      <t>ショウメイショ</t>
    </rPh>
    <rPh sb="17" eb="19">
      <t>コウフ</t>
    </rPh>
    <phoneticPr fontId="3"/>
  </si>
  <si>
    <t>(4)</t>
    <phoneticPr fontId="2"/>
  </si>
  <si>
    <t>・届出書類の控</t>
    <phoneticPr fontId="2"/>
  </si>
  <si>
    <t>・会計関係書類</t>
    <phoneticPr fontId="2"/>
  </si>
  <si>
    <t>・事故対応マニュアル
・事故に関する記録
・事故発生報告書
・損害賠償関係書類
・再発防止検討記録</t>
    <phoneticPr fontId="2"/>
  </si>
  <si>
    <t>・利用者名簿
・運営規程</t>
    <phoneticPr fontId="2"/>
  </si>
  <si>
    <t>・就業規則
・運営規程
・雇用契約書</t>
    <phoneticPr fontId="2"/>
  </si>
  <si>
    <t>・研修計画
・研修に係る資料</t>
    <phoneticPr fontId="2"/>
  </si>
  <si>
    <t>・市町村に送付した通知に係る記録</t>
    <phoneticPr fontId="2"/>
  </si>
  <si>
    <t>・利用者に関する記録</t>
    <phoneticPr fontId="2"/>
  </si>
  <si>
    <t>・サービス担当者会議の要点</t>
    <phoneticPr fontId="2"/>
  </si>
  <si>
    <t>１内容及び手続きの説明及び同意</t>
    <rPh sb="1" eb="3">
      <t>ナイヨウ</t>
    </rPh>
    <rPh sb="3" eb="4">
      <t>オヨ</t>
    </rPh>
    <rPh sb="5" eb="7">
      <t>テツヅ</t>
    </rPh>
    <rPh sb="9" eb="11">
      <t>セツメイ</t>
    </rPh>
    <rPh sb="11" eb="12">
      <t>オヨ</t>
    </rPh>
    <rPh sb="13" eb="15">
      <t>ドウイ</t>
    </rPh>
    <phoneticPr fontId="3"/>
  </si>
  <si>
    <t>・重要事項説明書
・利用申込書（契約書等）
・同意に関する記録</t>
    <phoneticPr fontId="2"/>
  </si>
  <si>
    <t>・平面図
・設備、備品台帳</t>
  </si>
  <si>
    <t>・組織図、組織規程
・業務分担表
・業務報告書</t>
  </si>
  <si>
    <t>　利用者に対して、法定代理受領サービスについて説明し、必要な援助を行っていますか。</t>
    <rPh sb="1" eb="4">
      <t>リヨウシャ</t>
    </rPh>
    <rPh sb="5" eb="6">
      <t>タイ</t>
    </rPh>
    <rPh sb="9" eb="11">
      <t>ホウテイ</t>
    </rPh>
    <rPh sb="11" eb="13">
      <t>ダイリ</t>
    </rPh>
    <rPh sb="13" eb="15">
      <t>ジュリョウ</t>
    </rPh>
    <rPh sb="23" eb="25">
      <t>セツメイ</t>
    </rPh>
    <rPh sb="27" eb="29">
      <t>ヒツヨウ</t>
    </rPh>
    <rPh sb="30" eb="32">
      <t>エンジョ</t>
    </rPh>
    <rPh sb="33" eb="34">
      <t>オコナ</t>
    </rPh>
    <phoneticPr fontId="3"/>
  </si>
  <si>
    <t>　居宅サービス計画が作成されている場合は、当該計画に沿ったサービスを提供していますか。</t>
    <rPh sb="1" eb="3">
      <t>キョタク</t>
    </rPh>
    <rPh sb="7" eb="9">
      <t>ケイカク</t>
    </rPh>
    <rPh sb="10" eb="12">
      <t>サクセイ</t>
    </rPh>
    <rPh sb="17" eb="19">
      <t>バアイ</t>
    </rPh>
    <rPh sb="21" eb="23">
      <t>トウガイ</t>
    </rPh>
    <rPh sb="23" eb="25">
      <t>ケイカク</t>
    </rPh>
    <rPh sb="26" eb="27">
      <t>ソ</t>
    </rPh>
    <rPh sb="34" eb="36">
      <t>テイキョウ</t>
    </rPh>
    <phoneticPr fontId="3"/>
  </si>
  <si>
    <t>　法定代理受領サービスの場合、利用者から利用者負担分の支払を受けていますか。</t>
    <rPh sb="1" eb="3">
      <t>ホウテイ</t>
    </rPh>
    <rPh sb="3" eb="5">
      <t>ダイリ</t>
    </rPh>
    <rPh sb="5" eb="7">
      <t>ジュリョウ</t>
    </rPh>
    <rPh sb="12" eb="14">
      <t>バアイ</t>
    </rPh>
    <rPh sb="15" eb="18">
      <t>リヨウシャ</t>
    </rPh>
    <rPh sb="20" eb="23">
      <t>リヨウシャ</t>
    </rPh>
    <rPh sb="23" eb="26">
      <t>フタンブン</t>
    </rPh>
    <rPh sb="27" eb="29">
      <t>シハライ</t>
    </rPh>
    <rPh sb="30" eb="31">
      <t>ウ</t>
    </rPh>
    <phoneticPr fontId="3"/>
  </si>
  <si>
    <t>　法定代理受領サービスである場合と、そうでない場合との間に差額を設けていませんか。</t>
    <rPh sb="1" eb="3">
      <t>ホウテイ</t>
    </rPh>
    <rPh sb="3" eb="5">
      <t>ダイリ</t>
    </rPh>
    <rPh sb="5" eb="7">
      <t>ジュリョウ</t>
    </rPh>
    <rPh sb="14" eb="16">
      <t>バアイ</t>
    </rPh>
    <rPh sb="23" eb="25">
      <t>バアイ</t>
    </rPh>
    <rPh sb="27" eb="28">
      <t>アイダ</t>
    </rPh>
    <rPh sb="29" eb="31">
      <t>サガク</t>
    </rPh>
    <rPh sb="32" eb="33">
      <t>モウ</t>
    </rPh>
    <phoneticPr fontId="3"/>
  </si>
  <si>
    <t>　自らその提供するサービスの質の評価を行い、常にその改善を図っていますか。</t>
    <rPh sb="1" eb="2">
      <t>ミズカ</t>
    </rPh>
    <rPh sb="5" eb="7">
      <t>テイキョウ</t>
    </rPh>
    <rPh sb="14" eb="15">
      <t>シツ</t>
    </rPh>
    <rPh sb="16" eb="18">
      <t>ヒョウカ</t>
    </rPh>
    <rPh sb="19" eb="20">
      <t>オコナ</t>
    </rPh>
    <rPh sb="22" eb="23">
      <t>ツネ</t>
    </rPh>
    <rPh sb="26" eb="28">
      <t>カイゼン</t>
    </rPh>
    <rPh sb="29" eb="30">
      <t>ハカ</t>
    </rPh>
    <phoneticPr fontId="2"/>
  </si>
  <si>
    <t>　利用者が住み慣れた地域での生活を継続することができるよう、地域住民との交流や地域活動への参加を図りつつ、利用者の心身の状況を踏まえ、妥当適切に行っていますか。</t>
    <phoneticPr fontId="2"/>
  </si>
  <si>
    <t>　介護技術の進歩に対応し、適切な介護技術をもってサービスを提供していますか。</t>
    <phoneticPr fontId="2"/>
  </si>
  <si>
    <t>　常に利用者の心身の状況を的確に把握しつつ、相談援助等の生活指導、機能訓練その他必要なサービスを利用者の希望に沿って適切に提供していますか。</t>
    <phoneticPr fontId="2"/>
  </si>
  <si>
    <t>　提供したサービスの実施状況や目標の達成状況の記録を行っていますか。</t>
    <rPh sb="10" eb="12">
      <t>ジッシ</t>
    </rPh>
    <rPh sb="12" eb="14">
      <t>ジョウキョウ</t>
    </rPh>
    <rPh sb="15" eb="17">
      <t>モクヒョウ</t>
    </rPh>
    <rPh sb="18" eb="20">
      <t>タッセイ</t>
    </rPh>
    <rPh sb="20" eb="22">
      <t>ジョウキョウ</t>
    </rPh>
    <rPh sb="23" eb="25">
      <t>キロク</t>
    </rPh>
    <rPh sb="26" eb="27">
      <t>オコナ</t>
    </rPh>
    <phoneticPr fontId="3"/>
  </si>
  <si>
    <t>　次に掲げる事業の運営についての重要事項に関する規程を定めていますか。</t>
    <rPh sb="1" eb="2">
      <t>ツギ</t>
    </rPh>
    <rPh sb="3" eb="4">
      <t>カカ</t>
    </rPh>
    <rPh sb="6" eb="8">
      <t>ジギョウ</t>
    </rPh>
    <rPh sb="9" eb="11">
      <t>ウンエイ</t>
    </rPh>
    <rPh sb="16" eb="18">
      <t>ジュウヨウ</t>
    </rPh>
    <rPh sb="18" eb="20">
      <t>ジコウ</t>
    </rPh>
    <rPh sb="21" eb="22">
      <t>カン</t>
    </rPh>
    <rPh sb="24" eb="26">
      <t>キテイ</t>
    </rPh>
    <rPh sb="27" eb="28">
      <t>サダ</t>
    </rPh>
    <phoneticPr fontId="3"/>
  </si>
  <si>
    <t>　従業者は、正当な理由がなく、その業務上知り得た利用者又はその家族の秘密を漏らしていませんか。</t>
    <phoneticPr fontId="2"/>
  </si>
  <si>
    <t>　サービス担当者会議等において、利用者の個人情報を用いる場合は利用者の同意を、利用者の家族の個人情報を用いる場合は当該家族の同意を、あらかじめ文書により得ていますか。（サービス提供開始時における包括的な同意で可）</t>
    <phoneticPr fontId="2"/>
  </si>
  <si>
    <t>　苦情を受け付けた場合には、当該苦情の内容等を記録していますか。</t>
    <phoneticPr fontId="2"/>
  </si>
  <si>
    <t>　事故が発生した場合は、市町村、当該利用者の家族、当該利用者に係る居宅介護支援事業者等に連絡を行うとともに、必要な措置を講じていますか。また、事故の状況や処置について記録していますか。</t>
    <rPh sb="1" eb="3">
      <t>ジコ</t>
    </rPh>
    <rPh sb="4" eb="6">
      <t>ハッセイ</t>
    </rPh>
    <rPh sb="8" eb="10">
      <t>バアイ</t>
    </rPh>
    <rPh sb="12" eb="15">
      <t>シチョウソン</t>
    </rPh>
    <rPh sb="16" eb="18">
      <t>トウガイ</t>
    </rPh>
    <rPh sb="18" eb="21">
      <t>リヨウシャ</t>
    </rPh>
    <rPh sb="22" eb="24">
      <t>カゾク</t>
    </rPh>
    <rPh sb="25" eb="27">
      <t>トウガイ</t>
    </rPh>
    <rPh sb="27" eb="30">
      <t>リヨウシャ</t>
    </rPh>
    <rPh sb="31" eb="32">
      <t>カカワ</t>
    </rPh>
    <rPh sb="33" eb="35">
      <t>キョタク</t>
    </rPh>
    <rPh sb="35" eb="37">
      <t>カイゴ</t>
    </rPh>
    <rPh sb="37" eb="39">
      <t>シエン</t>
    </rPh>
    <rPh sb="39" eb="42">
      <t>ジギョウシャ</t>
    </rPh>
    <rPh sb="42" eb="43">
      <t>トウ</t>
    </rPh>
    <rPh sb="44" eb="46">
      <t>レンラク</t>
    </rPh>
    <rPh sb="47" eb="48">
      <t>オコナ</t>
    </rPh>
    <rPh sb="54" eb="56">
      <t>ヒツヨウ</t>
    </rPh>
    <rPh sb="57" eb="59">
      <t>ソチ</t>
    </rPh>
    <rPh sb="60" eb="61">
      <t>コウ</t>
    </rPh>
    <rPh sb="71" eb="73">
      <t>ジコ</t>
    </rPh>
    <rPh sb="74" eb="76">
      <t>ジョウキョウ</t>
    </rPh>
    <rPh sb="77" eb="79">
      <t>ショチ</t>
    </rPh>
    <rPh sb="83" eb="85">
      <t>キロク</t>
    </rPh>
    <phoneticPr fontId="3"/>
  </si>
  <si>
    <t>　利用者に対するサービスの提供により賠償すべき事故が発生した場合は、損害賠償を速やかに行っていますか。（賠償すべき事故が発生したことがない場合、損害賠償を速やかに行える体制を整えていますか。）</t>
    <phoneticPr fontId="2"/>
  </si>
  <si>
    <t>　事故が生じた際には原因を解明し、再発生を防ぐための対策を講じていますか。（過去に事故が生じていない場合、事故に備えて対策を講じていますか。）</t>
    <phoneticPr fontId="2"/>
  </si>
  <si>
    <t>　従業者、設備、備品及び会計に関する諸記録を整備していますか。</t>
    <phoneticPr fontId="2"/>
  </si>
  <si>
    <t>・勤務表
・サービス記録
・雇用契約書
・資格の確認書類
・就業規則
・賃金台帳等
・利用者数及び利用者の所要時間が分かる書類
・研修修了証</t>
    <rPh sb="65" eb="67">
      <t>ケンシュウ</t>
    </rPh>
    <rPh sb="67" eb="70">
      <t>シュウリョウショウ</t>
    </rPh>
    <phoneticPr fontId="2"/>
  </si>
  <si>
    <t>・サービス提供記録等</t>
    <phoneticPr fontId="2"/>
  </si>
  <si>
    <t>２所要時間による区分</t>
    <phoneticPr fontId="20"/>
  </si>
  <si>
    <t>３定員超過の取扱い</t>
    <phoneticPr fontId="20"/>
  </si>
  <si>
    <t>(1)</t>
    <phoneticPr fontId="20"/>
  </si>
  <si>
    <t>(2)</t>
  </si>
  <si>
    <t>　利用者の栄養状態に応じて、定期的に利用者の生活機能の状況を検討し、概ね３月ごとに体重を測定する等により栄養状態の評価を行い、その結果を当該利用者を担当する介護支援専門員や主治の医師に対して情報提供していますか。</t>
    <phoneticPr fontId="20"/>
  </si>
  <si>
    <t>４人員基準欠如の取扱い</t>
    <phoneticPr fontId="20"/>
  </si>
  <si>
    <t>(4)</t>
    <phoneticPr fontId="20"/>
  </si>
  <si>
    <t>(5)</t>
    <phoneticPr fontId="20"/>
  </si>
  <si>
    <t>(7)</t>
    <phoneticPr fontId="20"/>
  </si>
  <si>
    <t>(2)</t>
    <phoneticPr fontId="20"/>
  </si>
  <si>
    <t>・所要時間が分かる記録
・届出書控</t>
    <phoneticPr fontId="20"/>
  </si>
  <si>
    <t>開設年月日</t>
    <phoneticPr fontId="2"/>
  </si>
  <si>
    <t>事業の内訳</t>
    <rPh sb="0" eb="2">
      <t>ジギョウ</t>
    </rPh>
    <rPh sb="3" eb="5">
      <t>ウチワケ</t>
    </rPh>
    <phoneticPr fontId="2"/>
  </si>
  <si>
    <t>営業日</t>
    <rPh sb="0" eb="3">
      <t>エイギョウビ</t>
    </rPh>
    <phoneticPr fontId="2"/>
  </si>
  <si>
    <t>サービス提供時間</t>
    <rPh sb="4" eb="6">
      <t>テイキョウ</t>
    </rPh>
    <rPh sb="6" eb="8">
      <t>ジカン</t>
    </rPh>
    <phoneticPr fontId="2"/>
  </si>
  <si>
    <t>勤務</t>
  </si>
  <si>
    <t>第　　2　　週</t>
    <phoneticPr fontId="2"/>
  </si>
  <si>
    <t>第　　3　　週</t>
    <phoneticPr fontId="2"/>
  </si>
  <si>
    <t>第　　4　　週</t>
    <phoneticPr fontId="2"/>
  </si>
  <si>
    <t>週平均</t>
  </si>
  <si>
    <t>形態</t>
  </si>
  <si>
    <t>資格</t>
    <rPh sb="0" eb="2">
      <t>シカク</t>
    </rPh>
    <phoneticPr fontId="2"/>
  </si>
  <si>
    <t>の勤務</t>
  </si>
  <si>
    <t>合　計</t>
    <phoneticPr fontId="27"/>
  </si>
  <si>
    <t>時間</t>
  </si>
  <si>
    <t>管理者</t>
    <rPh sb="0" eb="3">
      <t>カンリシャ</t>
    </rPh>
    <phoneticPr fontId="2"/>
  </si>
  <si>
    <t>生活相談員</t>
    <rPh sb="0" eb="2">
      <t>セイカツ</t>
    </rPh>
    <rPh sb="2" eb="5">
      <t>ソウダンイン</t>
    </rPh>
    <phoneticPr fontId="27"/>
  </si>
  <si>
    <t>機能訓練指導員</t>
    <rPh sb="0" eb="2">
      <t>キノウ</t>
    </rPh>
    <rPh sb="2" eb="4">
      <t>クンレン</t>
    </rPh>
    <rPh sb="4" eb="7">
      <t>シドウイン</t>
    </rPh>
    <phoneticPr fontId="27"/>
  </si>
  <si>
    <t>看護職員又は介護職員</t>
    <rPh sb="0" eb="2">
      <t>カンゴ</t>
    </rPh>
    <rPh sb="2" eb="4">
      <t>ショクイン</t>
    </rPh>
    <rPh sb="4" eb="5">
      <t>マタ</t>
    </rPh>
    <rPh sb="6" eb="8">
      <t>カイゴ</t>
    </rPh>
    <rPh sb="8" eb="10">
      <t>ショクイン</t>
    </rPh>
    <phoneticPr fontId="27"/>
  </si>
  <si>
    <t>備考　１　職種ごとに下記の勤務形態の区分の順にまとめて記載してください。</t>
    <rPh sb="0" eb="2">
      <t>ビコウ</t>
    </rPh>
    <phoneticPr fontId="27"/>
  </si>
  <si>
    <t>勤務形態の区分　Ａ：常勤で専従　Ｂ：常勤で兼務　Ｃ：常勤以外で専従　Ｄ：常勤以外で兼務</t>
  </si>
  <si>
    <t>　　　３　算出にあたっては、小数点以下第２位を切り捨ててください。</t>
    <phoneticPr fontId="2"/>
  </si>
  <si>
    <t>　　　４　複数単位実施の場合は、単位ごとに作成してください。</t>
    <rPh sb="5" eb="7">
      <t>フクスウ</t>
    </rPh>
    <rPh sb="7" eb="9">
      <t>タンイ</t>
    </rPh>
    <rPh sb="9" eb="11">
      <t>ジッシ</t>
    </rPh>
    <rPh sb="12" eb="14">
      <t>バアイ</t>
    </rPh>
    <rPh sb="16" eb="18">
      <t>タンイ</t>
    </rPh>
    <rPh sb="21" eb="23">
      <t>サクセイ</t>
    </rPh>
    <phoneticPr fontId="28"/>
  </si>
  <si>
    <t>所要時間別
利用者数内訳</t>
    <rPh sb="0" eb="2">
      <t>ショヨウ</t>
    </rPh>
    <rPh sb="2" eb="4">
      <t>ジカン</t>
    </rPh>
    <rPh sb="4" eb="5">
      <t>ベツ</t>
    </rPh>
    <rPh sb="6" eb="9">
      <t>リヨウシャ</t>
    </rPh>
    <rPh sb="9" eb="10">
      <t>スウ</t>
    </rPh>
    <rPh sb="10" eb="12">
      <t>ウチワケ</t>
    </rPh>
    <phoneticPr fontId="26"/>
  </si>
  <si>
    <t>月の</t>
    <rPh sb="0" eb="1">
      <t>ツキ</t>
    </rPh>
    <phoneticPr fontId="28"/>
  </si>
  <si>
    <t>合計</t>
  </si>
  <si>
    <t>利用者合計数</t>
    <rPh sb="0" eb="3">
      <t>リヨウシャ</t>
    </rPh>
    <rPh sb="3" eb="5">
      <t>ゴウケイ</t>
    </rPh>
    <rPh sb="5" eb="6">
      <t>スウ</t>
    </rPh>
    <phoneticPr fontId="28"/>
  </si>
  <si>
    <t>※２　複数単位実施の場合は、単位ごとに作成してください。</t>
    <phoneticPr fontId="26"/>
  </si>
  <si>
    <t>日</t>
    <rPh sb="0" eb="1">
      <t>ニチ</t>
    </rPh>
    <phoneticPr fontId="28"/>
  </si>
  <si>
    <t>＝</t>
    <phoneticPr fontId="28"/>
  </si>
  <si>
    <t>○月平均利用者数</t>
    <rPh sb="1" eb="4">
      <t>ツキヘイキン</t>
    </rPh>
    <rPh sb="4" eb="7">
      <t>リヨウシャ</t>
    </rPh>
    <rPh sb="7" eb="8">
      <t>スウ</t>
    </rPh>
    <phoneticPr fontId="26"/>
  </si>
  <si>
    <t>人</t>
    <rPh sb="0" eb="1">
      <t>ニン</t>
    </rPh>
    <phoneticPr fontId="26"/>
  </si>
  <si>
    <t>従業者の勤務の体制及び勤務形態一覧表</t>
    <phoneticPr fontId="26"/>
  </si>
  <si>
    <t>　サービス担当者会議等を通じて利用者の心身の状況、その置かれている環境、他の保健医療サービス又は福祉サービスの利用状況等の把握に努めていますか。</t>
    <phoneticPr fontId="3"/>
  </si>
  <si>
    <t>　利用者が居宅サービス計画の変更を希望する場合に、当該利用者に係る居宅介護支援事業者への連絡その他の必要な援助を行っていますか。</t>
    <phoneticPr fontId="3"/>
  </si>
  <si>
    <t>　利用者から申し出があった場合には、サービス利用票等に記載した情報を文書の交付その他適切な方法により、利用者に対して提供していますか。</t>
    <phoneticPr fontId="2"/>
  </si>
  <si>
    <t>　事業の運営に当たっては、提供したサービスに関する利用者からの苦情に関して、市町村等が派遣する者が相談及び援助を行う事業その他の市町村が実施する事業に協力するよう努めていますか。</t>
    <phoneticPr fontId="2"/>
  </si>
  <si>
    <t>・経過記録</t>
    <rPh sb="1" eb="3">
      <t>ケイカ</t>
    </rPh>
    <rPh sb="3" eb="5">
      <t>キロク</t>
    </rPh>
    <phoneticPr fontId="2"/>
  </si>
  <si>
    <t>・利用者に関する記録</t>
    <rPh sb="1" eb="4">
      <t>リヨウシャ</t>
    </rPh>
    <rPh sb="5" eb="6">
      <t>カン</t>
    </rPh>
    <rPh sb="8" eb="10">
      <t>キロク</t>
    </rPh>
    <phoneticPr fontId="20"/>
  </si>
  <si>
    <t>・緊急連絡体制表
・業務日誌</t>
    <phoneticPr fontId="2"/>
  </si>
  <si>
    <t>・運営規程
・苦情に関する記録
・苦情対応マニュアル
・苦情に対する対応結果記録
・指導等に関する改善記録
・市町村への報告記録
・国保連からの指導に対する改善記録
・国保連への報告書</t>
    <phoneticPr fontId="2"/>
  </si>
  <si>
    <t>・パンフレット等</t>
    <rPh sb="7" eb="8">
      <t>トウ</t>
    </rPh>
    <phoneticPr fontId="20"/>
  </si>
  <si>
    <t>　直近３か月の月平均利用者数を記入してください。</t>
    <rPh sb="1" eb="3">
      <t>チョッキン</t>
    </rPh>
    <rPh sb="5" eb="6">
      <t>ゲツ</t>
    </rPh>
    <rPh sb="7" eb="8">
      <t>ツキ</t>
    </rPh>
    <rPh sb="8" eb="10">
      <t>ヘイキン</t>
    </rPh>
    <rPh sb="10" eb="13">
      <t>リヨウシャ</t>
    </rPh>
    <rPh sb="13" eb="14">
      <t>スウ</t>
    </rPh>
    <rPh sb="15" eb="17">
      <t>キニュウ</t>
    </rPh>
    <phoneticPr fontId="26"/>
  </si>
  <si>
    <t>÷</t>
    <phoneticPr fontId="26"/>
  </si>
  <si>
    <t>人</t>
    <rPh sb="0" eb="1">
      <t>ニン</t>
    </rPh>
    <phoneticPr fontId="28"/>
  </si>
  <si>
    <t>月平均利用者数：月の利用者合計数(ａ)</t>
    <phoneticPr fontId="28"/>
  </si>
  <si>
    <t>)</t>
    <phoneticPr fontId="24"/>
  </si>
  <si>
    <t>事業所名</t>
    <phoneticPr fontId="28"/>
  </si>
  <si>
    <t>（</t>
    <phoneticPr fontId="24"/>
  </si>
  <si>
    <t>事業所名</t>
    <rPh sb="3" eb="4">
      <t>ナ</t>
    </rPh>
    <phoneticPr fontId="2"/>
  </si>
  <si>
    <t>(</t>
    <phoneticPr fontId="24"/>
  </si>
  <si>
    <t>職　　種</t>
    <phoneticPr fontId="24"/>
  </si>
  <si>
    <t>氏　　名</t>
    <phoneticPr fontId="24"/>
  </si>
  <si>
    <t>第　　１　　週</t>
    <phoneticPr fontId="2"/>
  </si>
  <si>
    <t>月分</t>
    <rPh sb="0" eb="2">
      <t>ツキブン</t>
    </rPh>
    <phoneticPr fontId="2"/>
  </si>
  <si>
    <t>）</t>
    <phoneticPr fontId="2"/>
  </si>
  <si>
    <r>
      <t>　介護報酬算定に係る変更（加算体制の追加）については、変更しようとする月の</t>
    </r>
    <r>
      <rPr>
        <b/>
        <u/>
        <sz val="9"/>
        <rFont val="HGｺﾞｼｯｸM"/>
        <family val="3"/>
        <charset val="128"/>
      </rPr>
      <t>前月の１５日まで</t>
    </r>
    <r>
      <rPr>
        <sz val="9"/>
        <rFont val="HGｺﾞｼｯｸM"/>
        <family val="3"/>
        <charset val="128"/>
      </rPr>
      <t>に届出をしていますか。</t>
    </r>
  </si>
  <si>
    <t>　要介護状態となった場合でも、利用者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家族の身体的及び精神的負担の軽減を図るものとなっていますか。</t>
    <rPh sb="62" eb="64">
      <t>セイカツ</t>
    </rPh>
    <rPh sb="64" eb="66">
      <t>キノウ</t>
    </rPh>
    <rPh sb="67" eb="69">
      <t>イジ</t>
    </rPh>
    <rPh sb="69" eb="70">
      <t>マタ</t>
    </rPh>
    <rPh sb="71" eb="73">
      <t>コウジョウ</t>
    </rPh>
    <rPh sb="74" eb="76">
      <t>メザ</t>
    </rPh>
    <phoneticPr fontId="20"/>
  </si>
  <si>
    <t>地域密着型通所介護</t>
    <rPh sb="0" eb="2">
      <t>チイキ</t>
    </rPh>
    <rPh sb="2" eb="5">
      <t>ミッチャクガタ</t>
    </rPh>
    <phoneticPr fontId="3"/>
  </si>
  <si>
    <t>地域密着型通所介護</t>
    <rPh sb="0" eb="2">
      <t>チイキ</t>
    </rPh>
    <rPh sb="2" eb="5">
      <t>ミッチャクガタ</t>
    </rPh>
    <rPh sb="5" eb="9">
      <t>ツウショカイゴ</t>
    </rPh>
    <phoneticPr fontId="3"/>
  </si>
  <si>
    <t>利用者数実績表（地域密着型通所介護）</t>
    <rPh sb="6" eb="7">
      <t>ヒョウ</t>
    </rPh>
    <rPh sb="8" eb="10">
      <t>チイキ</t>
    </rPh>
    <rPh sb="10" eb="12">
      <t>ミッチャク</t>
    </rPh>
    <phoneticPr fontId="26"/>
  </si>
  <si>
    <t>サービス種類 （地域密着型通所介護　）</t>
    <rPh sb="8" eb="10">
      <t>チイキ</t>
    </rPh>
    <rPh sb="10" eb="12">
      <t>ミッチャク</t>
    </rPh>
    <phoneticPr fontId="27"/>
  </si>
  <si>
    <t xml:space="preserve">指定基準第19条
</t>
    <rPh sb="0" eb="2">
      <t>シテイ</t>
    </rPh>
    <rPh sb="2" eb="4">
      <t>キジュン</t>
    </rPh>
    <rPh sb="4" eb="5">
      <t>ダイ</t>
    </rPh>
    <rPh sb="7" eb="8">
      <t>ジョウ</t>
    </rPh>
    <phoneticPr fontId="2"/>
  </si>
  <si>
    <t>　利用定員は、18人以下ですか。</t>
    <phoneticPr fontId="2"/>
  </si>
  <si>
    <t>　機能訓練指導員は、必要な訓練を行う能力を有している者（※）が配置されていますか。</t>
    <rPh sb="1" eb="3">
      <t>キノウ</t>
    </rPh>
    <rPh sb="3" eb="5">
      <t>クンレン</t>
    </rPh>
    <rPh sb="5" eb="8">
      <t>シドウイン</t>
    </rPh>
    <rPh sb="10" eb="12">
      <t>ヒツヨウ</t>
    </rPh>
    <rPh sb="13" eb="15">
      <t>クンレン</t>
    </rPh>
    <rPh sb="16" eb="17">
      <t>オコナ</t>
    </rPh>
    <rPh sb="18" eb="20">
      <t>ノウリョク</t>
    </rPh>
    <rPh sb="21" eb="22">
      <t>ユウ</t>
    </rPh>
    <rPh sb="26" eb="27">
      <t>シャ</t>
    </rPh>
    <rPh sb="31" eb="33">
      <t>ハイチ</t>
    </rPh>
    <phoneticPr fontId="3"/>
  </si>
  <si>
    <t>　生活相談員又は介護職員のうち１名以上は常勤となっていますか。</t>
    <rPh sb="1" eb="3">
      <t>セイカツ</t>
    </rPh>
    <rPh sb="3" eb="6">
      <t>ソウダンイン</t>
    </rPh>
    <rPh sb="6" eb="7">
      <t>マタ</t>
    </rPh>
    <rPh sb="8" eb="10">
      <t>カイゴ</t>
    </rPh>
    <rPh sb="10" eb="12">
      <t>ショクイン</t>
    </rPh>
    <rPh sb="16" eb="17">
      <t>メイ</t>
    </rPh>
    <rPh sb="17" eb="19">
      <t>イジョウ</t>
    </rPh>
    <rPh sb="20" eb="22">
      <t>ジョウキン</t>
    </rPh>
    <phoneticPr fontId="3"/>
  </si>
  <si>
    <t xml:space="preserve">指定基準第21条
</t>
    <rPh sb="7" eb="8">
      <t>ジョウ</t>
    </rPh>
    <phoneticPr fontId="3"/>
  </si>
  <si>
    <t>指定基準第22条</t>
    <rPh sb="4" eb="5">
      <t>ダイ</t>
    </rPh>
    <rPh sb="7" eb="8">
      <t>ジョウ</t>
    </rPh>
    <phoneticPr fontId="3"/>
  </si>
  <si>
    <t>・宿泊サービス事業の開始届</t>
    <phoneticPr fontId="20"/>
  </si>
  <si>
    <t xml:space="preserve">指定基準第37条(第3条の9準用）
</t>
    <rPh sb="4" eb="5">
      <t>ダイ</t>
    </rPh>
    <rPh sb="7" eb="8">
      <t>ジョウ</t>
    </rPh>
    <rPh sb="9" eb="10">
      <t>ダイ</t>
    </rPh>
    <rPh sb="11" eb="12">
      <t>ジョウ</t>
    </rPh>
    <rPh sb="14" eb="16">
      <t>ジュンヨウ</t>
    </rPh>
    <phoneticPr fontId="3"/>
  </si>
  <si>
    <t xml:space="preserve">指定基準第37条(第3条10準用)
</t>
    <rPh sb="4" eb="5">
      <t>ダイ</t>
    </rPh>
    <rPh sb="7" eb="8">
      <t>ジョウ</t>
    </rPh>
    <rPh sb="9" eb="10">
      <t>ダイ</t>
    </rPh>
    <rPh sb="11" eb="12">
      <t>ジョウ</t>
    </rPh>
    <rPh sb="14" eb="16">
      <t>ジュンヨウ</t>
    </rPh>
    <phoneticPr fontId="3"/>
  </si>
  <si>
    <t xml:space="preserve">指定基準第37条(第3条の11準用)
</t>
    <rPh sb="4" eb="5">
      <t>ダイ</t>
    </rPh>
    <rPh sb="7" eb="8">
      <t>ジョウ</t>
    </rPh>
    <rPh sb="9" eb="10">
      <t>ダイ</t>
    </rPh>
    <rPh sb="11" eb="12">
      <t>ジョウ</t>
    </rPh>
    <rPh sb="15" eb="17">
      <t>ジュンヨウ</t>
    </rPh>
    <phoneticPr fontId="3"/>
  </si>
  <si>
    <t>指定基準第23条</t>
    <rPh sb="4" eb="5">
      <t>ダイ</t>
    </rPh>
    <rPh sb="7" eb="8">
      <t>ジョウ</t>
    </rPh>
    <phoneticPr fontId="3"/>
  </si>
  <si>
    <t xml:space="preserve">指定基準第37条(第3条の13準用)
</t>
    <rPh sb="4" eb="5">
      <t>ダイ</t>
    </rPh>
    <rPh sb="7" eb="8">
      <t>ジョウ</t>
    </rPh>
    <rPh sb="9" eb="10">
      <t>ダイ</t>
    </rPh>
    <rPh sb="11" eb="12">
      <t>ジョウ</t>
    </rPh>
    <rPh sb="15" eb="17">
      <t>ジュンヨウ</t>
    </rPh>
    <phoneticPr fontId="3"/>
  </si>
  <si>
    <t xml:space="preserve">指定基準第37条(第3条の15準用)
</t>
    <rPh sb="4" eb="5">
      <t>ダイ</t>
    </rPh>
    <rPh sb="7" eb="8">
      <t>ジョウ</t>
    </rPh>
    <rPh sb="9" eb="10">
      <t>ダイ</t>
    </rPh>
    <rPh sb="11" eb="12">
      <t>ジョウ</t>
    </rPh>
    <rPh sb="15" eb="17">
      <t>ジュンヨウ</t>
    </rPh>
    <phoneticPr fontId="3"/>
  </si>
  <si>
    <t>・サービス提供票、別表
・業務日誌
・地域密着型通所介護計画</t>
    <rPh sb="19" eb="21">
      <t>チイキ</t>
    </rPh>
    <rPh sb="21" eb="24">
      <t>ミッチャクガタ</t>
    </rPh>
    <rPh sb="24" eb="26">
      <t>ツウショ</t>
    </rPh>
    <rPh sb="26" eb="28">
      <t>カイゴ</t>
    </rPh>
    <rPh sb="28" eb="30">
      <t>ケイカク</t>
    </rPh>
    <phoneticPr fontId="20"/>
  </si>
  <si>
    <t xml:space="preserve">指定基準第24条
</t>
    <rPh sb="4" eb="5">
      <t>ダイ</t>
    </rPh>
    <rPh sb="7" eb="8">
      <t>ジョウ</t>
    </rPh>
    <phoneticPr fontId="3"/>
  </si>
  <si>
    <t>　利用者の要介護状態の軽減又は悪化の防止に資するよう、その目標を設定し、計画的に行っていますか。</t>
    <rPh sb="1" eb="4">
      <t>リヨウシャ</t>
    </rPh>
    <rPh sb="5" eb="8">
      <t>ヨウカイゴ</t>
    </rPh>
    <rPh sb="8" eb="10">
      <t>ジョウタイ</t>
    </rPh>
    <rPh sb="11" eb="13">
      <t>ケイゲン</t>
    </rPh>
    <rPh sb="13" eb="14">
      <t>マタ</t>
    </rPh>
    <rPh sb="15" eb="17">
      <t>アッカ</t>
    </rPh>
    <rPh sb="18" eb="20">
      <t>ボウシ</t>
    </rPh>
    <rPh sb="21" eb="22">
      <t>シ</t>
    </rPh>
    <rPh sb="29" eb="31">
      <t>モクヒョウ</t>
    </rPh>
    <rPh sb="32" eb="34">
      <t>セッテイ</t>
    </rPh>
    <rPh sb="36" eb="39">
      <t>ケイカクテキ</t>
    </rPh>
    <rPh sb="40" eb="41">
      <t>オコナ</t>
    </rPh>
    <phoneticPr fontId="2"/>
  </si>
  <si>
    <t>指定基準第25条</t>
    <rPh sb="4" eb="5">
      <t>ダイ</t>
    </rPh>
    <rPh sb="7" eb="8">
      <t>ジョウ</t>
    </rPh>
    <phoneticPr fontId="3"/>
  </si>
  <si>
    <t>・地域密着型通所介護計画
・居宅サービス計画書
・自己評価基準、記録等</t>
    <rPh sb="1" eb="3">
      <t>チイキ</t>
    </rPh>
    <rPh sb="3" eb="6">
      <t>ミッチャクガタ</t>
    </rPh>
    <rPh sb="6" eb="8">
      <t>ツウショ</t>
    </rPh>
    <rPh sb="8" eb="10">
      <t>カイゴ</t>
    </rPh>
    <rPh sb="10" eb="12">
      <t>ケイカク</t>
    </rPh>
    <rPh sb="32" eb="34">
      <t>キロク</t>
    </rPh>
    <rPh sb="34" eb="35">
      <t>トウ</t>
    </rPh>
    <phoneticPr fontId="2"/>
  </si>
  <si>
    <t>・地域密着型通所介護計画</t>
    <rPh sb="1" eb="3">
      <t>チイキ</t>
    </rPh>
    <rPh sb="3" eb="5">
      <t>ミッチャク</t>
    </rPh>
    <rPh sb="5" eb="6">
      <t>ガタ</t>
    </rPh>
    <rPh sb="10" eb="12">
      <t>ケイカク</t>
    </rPh>
    <phoneticPr fontId="2"/>
  </si>
  <si>
    <t>14指定地域密着型通所介護の基本取扱方針</t>
    <rPh sb="2" eb="4">
      <t>シテイ</t>
    </rPh>
    <rPh sb="4" eb="6">
      <t>チイキ</t>
    </rPh>
    <rPh sb="6" eb="8">
      <t>ミッチャク</t>
    </rPh>
    <rPh sb="8" eb="9">
      <t>ガタ</t>
    </rPh>
    <rPh sb="9" eb="13">
      <t>ツウショカイゴ</t>
    </rPh>
    <rPh sb="14" eb="16">
      <t>キホン</t>
    </rPh>
    <rPh sb="16" eb="17">
      <t>ト</t>
    </rPh>
    <rPh sb="17" eb="18">
      <t>アツカ</t>
    </rPh>
    <rPh sb="18" eb="20">
      <t>ホウシン</t>
    </rPh>
    <phoneticPr fontId="2"/>
  </si>
  <si>
    <t>15指定地域密着型通所介護の具体的取扱方針</t>
    <rPh sb="2" eb="4">
      <t>シテイ</t>
    </rPh>
    <rPh sb="4" eb="6">
      <t>チイキ</t>
    </rPh>
    <rPh sb="6" eb="9">
      <t>ミッチャクガタ</t>
    </rPh>
    <rPh sb="9" eb="13">
      <t>ツウショカイゴ</t>
    </rPh>
    <phoneticPr fontId="2"/>
  </si>
  <si>
    <t>　サービスの提供に当たっては、地域密着型通所介護計画に基づき、漫然かつ画一的にならないように、利用者の機能訓練及びその者が日常生活を営むことができるよう必要な援助を行っていますか。</t>
    <rPh sb="15" eb="17">
      <t>チイキ</t>
    </rPh>
    <rPh sb="17" eb="19">
      <t>ミッチャク</t>
    </rPh>
    <rPh sb="19" eb="20">
      <t>ガタ</t>
    </rPh>
    <phoneticPr fontId="2"/>
  </si>
  <si>
    <t xml:space="preserve">指定基準第37条(第3条の20準用)
</t>
    <rPh sb="4" eb="5">
      <t>ダイ</t>
    </rPh>
    <rPh sb="7" eb="8">
      <t>ジョウ</t>
    </rPh>
    <rPh sb="9" eb="10">
      <t>ダイ</t>
    </rPh>
    <rPh sb="11" eb="12">
      <t>ジョウ</t>
    </rPh>
    <rPh sb="15" eb="17">
      <t>ジュンヨウ</t>
    </rPh>
    <phoneticPr fontId="3"/>
  </si>
  <si>
    <t>・地域密着型通所介護計画
・居宅サービス計画書
・モニタリングの記録
・利用者の記録</t>
    <rPh sb="1" eb="5">
      <t>チイキミッチャク</t>
    </rPh>
    <rPh sb="32" eb="34">
      <t>キロク</t>
    </rPh>
    <phoneticPr fontId="2"/>
  </si>
  <si>
    <t>　地域密着型通所介護計画書を利用者に交付していますか。</t>
    <rPh sb="1" eb="6">
      <t>チイキミッチャクガタ</t>
    </rPh>
    <rPh sb="6" eb="8">
      <t>ツウショ</t>
    </rPh>
    <rPh sb="8" eb="10">
      <t>カイゴ</t>
    </rPh>
    <phoneticPr fontId="3"/>
  </si>
  <si>
    <t xml:space="preserve">指定基準第37条(第３条の26準用)
</t>
    <rPh sb="4" eb="5">
      <t>ダイ</t>
    </rPh>
    <rPh sb="7" eb="8">
      <t>ジョウ</t>
    </rPh>
    <rPh sb="9" eb="10">
      <t>ダイ</t>
    </rPh>
    <rPh sb="11" eb="12">
      <t>ジョウ</t>
    </rPh>
    <rPh sb="15" eb="17">
      <t>ジュンヨウ</t>
    </rPh>
    <phoneticPr fontId="3"/>
  </si>
  <si>
    <t xml:space="preserve">指定基準第37条(第12条準用)
</t>
    <rPh sb="4" eb="5">
      <t>ダイ</t>
    </rPh>
    <rPh sb="7" eb="8">
      <t>ジョウ</t>
    </rPh>
    <rPh sb="9" eb="10">
      <t>ダイ</t>
    </rPh>
    <rPh sb="12" eb="13">
      <t>ジョウ</t>
    </rPh>
    <rPh sb="13" eb="15">
      <t>ジュンヨウ</t>
    </rPh>
    <phoneticPr fontId="3"/>
  </si>
  <si>
    <t xml:space="preserve">指定基準第28条
</t>
    <rPh sb="4" eb="5">
      <t>ダイ</t>
    </rPh>
    <rPh sb="7" eb="8">
      <t>ジョウ</t>
    </rPh>
    <phoneticPr fontId="3"/>
  </si>
  <si>
    <t>18緊急時等の対応</t>
    <rPh sb="2" eb="5">
      <t>キンキュウジ</t>
    </rPh>
    <rPh sb="5" eb="6">
      <t>トウ</t>
    </rPh>
    <rPh sb="7" eb="9">
      <t>タイオウ</t>
    </rPh>
    <phoneticPr fontId="3"/>
  </si>
  <si>
    <t>19管理者の責務</t>
    <rPh sb="2" eb="5">
      <t>カンリシャ</t>
    </rPh>
    <rPh sb="6" eb="8">
      <t>セキム</t>
    </rPh>
    <phoneticPr fontId="3"/>
  </si>
  <si>
    <t>20運営規程</t>
    <rPh sb="2" eb="4">
      <t>ウンエイ</t>
    </rPh>
    <rPh sb="4" eb="6">
      <t>キテイ</t>
    </rPh>
    <phoneticPr fontId="3"/>
  </si>
  <si>
    <t xml:space="preserve">指定基準第29条
</t>
    <rPh sb="4" eb="5">
      <t>ダイ</t>
    </rPh>
    <rPh sb="7" eb="8">
      <t>ジョウ</t>
    </rPh>
    <phoneticPr fontId="3"/>
  </si>
  <si>
    <t xml:space="preserve">指定基準第31条
</t>
    <rPh sb="4" eb="5">
      <t>ダイ</t>
    </rPh>
    <rPh sb="7" eb="8">
      <t>ジョウ</t>
    </rPh>
    <phoneticPr fontId="3"/>
  </si>
  <si>
    <t>21勤務体制の確保等</t>
    <rPh sb="2" eb="4">
      <t>キンム</t>
    </rPh>
    <rPh sb="4" eb="6">
      <t>タイセイ</t>
    </rPh>
    <rPh sb="7" eb="10">
      <t>カクホトウ</t>
    </rPh>
    <phoneticPr fontId="3"/>
  </si>
  <si>
    <t xml:space="preserve">指定基準第37条(第3条の33準用)
</t>
    <rPh sb="4" eb="5">
      <t>ダイ</t>
    </rPh>
    <rPh sb="7" eb="8">
      <t>ジョウ</t>
    </rPh>
    <rPh sb="9" eb="10">
      <t>ダイ</t>
    </rPh>
    <rPh sb="11" eb="12">
      <t>ジョウ</t>
    </rPh>
    <rPh sb="15" eb="17">
      <t>ジュンヨウ</t>
    </rPh>
    <phoneticPr fontId="3"/>
  </si>
  <si>
    <t>指定基準第37条(第3条の34準用)</t>
    <rPh sb="4" eb="5">
      <t>ダイ</t>
    </rPh>
    <rPh sb="7" eb="8">
      <t>ジョウ</t>
    </rPh>
    <rPh sb="9" eb="10">
      <t>ダイ</t>
    </rPh>
    <rPh sb="11" eb="12">
      <t>ジョウ</t>
    </rPh>
    <rPh sb="15" eb="17">
      <t>ジュンヨウ</t>
    </rPh>
    <phoneticPr fontId="3"/>
  </si>
  <si>
    <t xml:space="preserve">指定基準第37条(第3条の35準用)
</t>
    <rPh sb="4" eb="5">
      <t>ダイ</t>
    </rPh>
    <rPh sb="7" eb="8">
      <t>ジョウ</t>
    </rPh>
    <rPh sb="9" eb="10">
      <t>ダイ</t>
    </rPh>
    <rPh sb="11" eb="12">
      <t>ジョウ</t>
    </rPh>
    <rPh sb="15" eb="17">
      <t>ジュンヨウ</t>
    </rPh>
    <phoneticPr fontId="3"/>
  </si>
  <si>
    <t>　事業の運営に当たっては、地域住民又はその自発的な活動等との連携及び協力を行う等の地域との交流を図っていますか。</t>
    <phoneticPr fontId="2"/>
  </si>
  <si>
    <t xml:space="preserve">
</t>
    <phoneticPr fontId="2"/>
  </si>
  <si>
    <t xml:space="preserve">指定基準第37条(第3条の39準用)
</t>
    <rPh sb="4" eb="5">
      <t>ダイ</t>
    </rPh>
    <rPh sb="7" eb="8">
      <t>ジョウ</t>
    </rPh>
    <rPh sb="9" eb="10">
      <t>ダイ</t>
    </rPh>
    <rPh sb="11" eb="12">
      <t>ジョウ</t>
    </rPh>
    <rPh sb="15" eb="17">
      <t>ジュンヨウ</t>
    </rPh>
    <phoneticPr fontId="3"/>
  </si>
  <si>
    <t>・地域密着型通所介護計画書
・サービス提供記録
・市町村への通知に係る記録
・苦情の記録
・事故の記録</t>
    <rPh sb="1" eb="3">
      <t>チイキ</t>
    </rPh>
    <rPh sb="3" eb="5">
      <t>ミッチャク</t>
    </rPh>
    <phoneticPr fontId="2"/>
  </si>
  <si>
    <t xml:space="preserve">地費の一
</t>
    <rPh sb="0" eb="1">
      <t>チ</t>
    </rPh>
    <rPh sb="1" eb="2">
      <t>ヒ</t>
    </rPh>
    <rPh sb="3" eb="4">
      <t>イチ</t>
    </rPh>
    <phoneticPr fontId="2"/>
  </si>
  <si>
    <t xml:space="preserve">地費の二
</t>
    <rPh sb="0" eb="1">
      <t>チ</t>
    </rPh>
    <rPh sb="1" eb="2">
      <t>ヒ</t>
    </rPh>
    <rPh sb="3" eb="4">
      <t>ニ</t>
    </rPh>
    <phoneticPr fontId="2"/>
  </si>
  <si>
    <t xml:space="preserve">地費の三
</t>
    <rPh sb="0" eb="1">
      <t>チ</t>
    </rPh>
    <rPh sb="1" eb="2">
      <t>ヒ</t>
    </rPh>
    <rPh sb="3" eb="4">
      <t>サン</t>
    </rPh>
    <phoneticPr fontId="2"/>
  </si>
  <si>
    <t>・地域密着型通所介護計画
・利用者に関する記録</t>
    <rPh sb="1" eb="3">
      <t>チイキ</t>
    </rPh>
    <rPh sb="3" eb="6">
      <t>ミッチャクガタ</t>
    </rPh>
    <rPh sb="6" eb="10">
      <t>ツウショカイゴ</t>
    </rPh>
    <phoneticPr fontId="20"/>
  </si>
  <si>
    <t>地域密着型通所介護</t>
    <rPh sb="0" eb="2">
      <t>チイキ</t>
    </rPh>
    <rPh sb="2" eb="4">
      <t>ミッチャク</t>
    </rPh>
    <rPh sb="4" eb="5">
      <t>ガタ</t>
    </rPh>
    <rPh sb="5" eb="9">
      <t>ツウショカイゴ</t>
    </rPh>
    <phoneticPr fontId="2"/>
  </si>
  <si>
    <t>・地域密着型通所介護計画
・利用者に関する記録</t>
    <rPh sb="1" eb="3">
      <t>チイキ</t>
    </rPh>
    <rPh sb="3" eb="5">
      <t>ミッチャク</t>
    </rPh>
    <rPh sb="5" eb="6">
      <t>ガタ</t>
    </rPh>
    <rPh sb="6" eb="10">
      <t>ツウショカイゴ</t>
    </rPh>
    <phoneticPr fontId="20"/>
  </si>
  <si>
    <t>・運営規程
・領収書控
・車両運行日誌</t>
    <rPh sb="1" eb="3">
      <t>ウンエイ</t>
    </rPh>
    <rPh sb="3" eb="5">
      <t>キテイ</t>
    </rPh>
    <rPh sb="7" eb="10">
      <t>リョウシュウショ</t>
    </rPh>
    <rPh sb="10" eb="11">
      <t>ヒカ</t>
    </rPh>
    <rPh sb="13" eb="15">
      <t>シャリョウ</t>
    </rPh>
    <rPh sb="15" eb="17">
      <t>ウンコウ</t>
    </rPh>
    <rPh sb="17" eb="19">
      <t>ニッシ</t>
    </rPh>
    <phoneticPr fontId="20"/>
  </si>
  <si>
    <t>・勤務表
・雇用契約書
・資格の確認書類
・就業規則</t>
    <phoneticPr fontId="2"/>
  </si>
  <si>
    <t>　利用者の心身の状況、希望及びその置かれている環境を踏まえて、具体的なサービスの内容等を記載した地域密着型通所介護計画を作成していますか。</t>
    <rPh sb="1" eb="4">
      <t>リヨウシャ</t>
    </rPh>
    <rPh sb="5" eb="7">
      <t>シンシン</t>
    </rPh>
    <rPh sb="8" eb="10">
      <t>ジョウキョウ</t>
    </rPh>
    <rPh sb="11" eb="13">
      <t>キボウ</t>
    </rPh>
    <rPh sb="13" eb="14">
      <t>オヨ</t>
    </rPh>
    <rPh sb="17" eb="18">
      <t>オ</t>
    </rPh>
    <rPh sb="23" eb="25">
      <t>カンキョウ</t>
    </rPh>
    <rPh sb="26" eb="27">
      <t>フ</t>
    </rPh>
    <rPh sb="31" eb="34">
      <t>グタイテキ</t>
    </rPh>
    <rPh sb="40" eb="42">
      <t>ナイヨウ</t>
    </rPh>
    <rPh sb="42" eb="43">
      <t>トウ</t>
    </rPh>
    <rPh sb="44" eb="46">
      <t>キサイ</t>
    </rPh>
    <rPh sb="48" eb="50">
      <t>チイキ</t>
    </rPh>
    <rPh sb="50" eb="52">
      <t>ミッチャク</t>
    </rPh>
    <rPh sb="52" eb="53">
      <t>ガタ</t>
    </rPh>
    <rPh sb="53" eb="55">
      <t>ツウショ</t>
    </rPh>
    <rPh sb="55" eb="57">
      <t>カイゴ</t>
    </rPh>
    <rPh sb="57" eb="59">
      <t>ケイカク</t>
    </rPh>
    <rPh sb="60" eb="62">
      <t>サクセイ</t>
    </rPh>
    <phoneticPr fontId="3"/>
  </si>
  <si>
    <t>　空調設備等により施設内の適温の確保に努めていますか。</t>
    <rPh sb="1" eb="3">
      <t>クウチョウ</t>
    </rPh>
    <rPh sb="3" eb="5">
      <t>セツビ</t>
    </rPh>
    <rPh sb="5" eb="6">
      <t>トウ</t>
    </rPh>
    <rPh sb="9" eb="11">
      <t>シセツ</t>
    </rPh>
    <rPh sb="11" eb="12">
      <t>ナイ</t>
    </rPh>
    <rPh sb="13" eb="15">
      <t>テキオン</t>
    </rPh>
    <rPh sb="16" eb="18">
      <t>カクホ</t>
    </rPh>
    <rPh sb="19" eb="20">
      <t>ツト</t>
    </rPh>
    <phoneticPr fontId="20"/>
  </si>
  <si>
    <t xml:space="preserve">指定基準第36条
</t>
    <phoneticPr fontId="2"/>
  </si>
  <si>
    <t>法第78条の5
則第131条の13
則第140条の30</t>
    <phoneticPr fontId="3"/>
  </si>
  <si>
    <t>　定員超過利用・人員基準欠如に該当していませんか。</t>
    <phoneticPr fontId="20"/>
  </si>
  <si>
    <t>　地域密着型通所介護事業所の設備を利用して、介護保険制度外の夜間及び深夜のサービス（宿泊サービス）を実施し、事故が起こった場合に報告する仕組みがありますか。</t>
    <rPh sb="1" eb="3">
      <t>チイキ</t>
    </rPh>
    <rPh sb="3" eb="5">
      <t>ミッチャク</t>
    </rPh>
    <rPh sb="5" eb="6">
      <t>ガタ</t>
    </rPh>
    <rPh sb="6" eb="8">
      <t>ツウショ</t>
    </rPh>
    <rPh sb="8" eb="10">
      <t>カイゴ</t>
    </rPh>
    <rPh sb="10" eb="13">
      <t>ジギョウショ</t>
    </rPh>
    <rPh sb="14" eb="16">
      <t>セツビ</t>
    </rPh>
    <rPh sb="17" eb="19">
      <t>リヨウ</t>
    </rPh>
    <rPh sb="22" eb="24">
      <t>カイゴ</t>
    </rPh>
    <rPh sb="24" eb="26">
      <t>ホケン</t>
    </rPh>
    <rPh sb="26" eb="28">
      <t>セイド</t>
    </rPh>
    <rPh sb="28" eb="29">
      <t>ガイ</t>
    </rPh>
    <rPh sb="30" eb="32">
      <t>ヤカン</t>
    </rPh>
    <rPh sb="32" eb="33">
      <t>オヨ</t>
    </rPh>
    <rPh sb="34" eb="36">
      <t>シンヤ</t>
    </rPh>
    <rPh sb="42" eb="44">
      <t>シュクハク</t>
    </rPh>
    <rPh sb="50" eb="52">
      <t>ジッシ</t>
    </rPh>
    <rPh sb="54" eb="56">
      <t>ジコ</t>
    </rPh>
    <rPh sb="57" eb="58">
      <t>オ</t>
    </rPh>
    <rPh sb="61" eb="63">
      <t>バアイ</t>
    </rPh>
    <rPh sb="64" eb="66">
      <t>ホウコク</t>
    </rPh>
    <rPh sb="68" eb="70">
      <t>シク</t>
    </rPh>
    <phoneticPr fontId="20"/>
  </si>
  <si>
    <t>　法定代理受領サービスではない、地域密着型通所介護に係る利用料の支払いを受けた場合は、サービス提供証明書を利用者に交付していますか。</t>
    <rPh sb="1" eb="3">
      <t>ホウテイ</t>
    </rPh>
    <rPh sb="3" eb="5">
      <t>ダイリ</t>
    </rPh>
    <rPh sb="5" eb="7">
      <t>ジュリョウ</t>
    </rPh>
    <rPh sb="16" eb="18">
      <t>チイキ</t>
    </rPh>
    <rPh sb="18" eb="20">
      <t>ミッチャク</t>
    </rPh>
    <rPh sb="20" eb="21">
      <t>ガタ</t>
    </rPh>
    <rPh sb="21" eb="23">
      <t>ツウショ</t>
    </rPh>
    <rPh sb="23" eb="25">
      <t>カイゴ</t>
    </rPh>
    <rPh sb="26" eb="27">
      <t>カカワ</t>
    </rPh>
    <rPh sb="28" eb="31">
      <t>リヨウリョウ</t>
    </rPh>
    <rPh sb="32" eb="34">
      <t>シハラ</t>
    </rPh>
    <rPh sb="36" eb="37">
      <t>ウ</t>
    </rPh>
    <rPh sb="39" eb="41">
      <t>バアイ</t>
    </rPh>
    <rPh sb="47" eb="49">
      <t>テイキョウ</t>
    </rPh>
    <rPh sb="49" eb="52">
      <t>ショウメイショ</t>
    </rPh>
    <rPh sb="53" eb="56">
      <t>リヨウシャ</t>
    </rPh>
    <rPh sb="57" eb="59">
      <t>コウフ</t>
    </rPh>
    <phoneticPr fontId="3"/>
  </si>
  <si>
    <t>　広告をする場合において、虚偽または誇大な広告をしていませんか。</t>
    <rPh sb="1" eb="3">
      <t>コウコク</t>
    </rPh>
    <rPh sb="6" eb="8">
      <t>バアイ</t>
    </rPh>
    <rPh sb="13" eb="15">
      <t>キョギ</t>
    </rPh>
    <rPh sb="18" eb="20">
      <t>コダイ</t>
    </rPh>
    <rPh sb="21" eb="23">
      <t>コウコク</t>
    </rPh>
    <phoneticPr fontId="3"/>
  </si>
  <si>
    <t>(1)</t>
  </si>
  <si>
    <t>１従業者の員数
【生活相談員】</t>
    <rPh sb="1" eb="4">
      <t>ジュウギョウシャ</t>
    </rPh>
    <rPh sb="5" eb="7">
      <t>インズウ</t>
    </rPh>
    <rPh sb="9" eb="11">
      <t>セイカツ</t>
    </rPh>
    <rPh sb="11" eb="14">
      <t>ソウダンイン</t>
    </rPh>
    <phoneticPr fontId="3"/>
  </si>
  <si>
    <t>３従業者の員数
【介護職員】</t>
    <rPh sb="1" eb="4">
      <t>ジュウギョウシャ</t>
    </rPh>
    <rPh sb="5" eb="7">
      <t>インスウ</t>
    </rPh>
    <phoneticPr fontId="2"/>
  </si>
  <si>
    <t>４従業者の員数
【機能訓練指導員】</t>
    <rPh sb="1" eb="4">
      <t>ジュウギョウシャ</t>
    </rPh>
    <rPh sb="5" eb="7">
      <t>インスウ</t>
    </rPh>
    <phoneticPr fontId="30"/>
  </si>
  <si>
    <t>５利用定員</t>
    <rPh sb="1" eb="3">
      <t>リヨウ</t>
    </rPh>
    <rPh sb="3" eb="5">
      <t>テイイン</t>
    </rPh>
    <phoneticPr fontId="30"/>
  </si>
  <si>
    <t>６常勤職員の配置</t>
    <rPh sb="1" eb="3">
      <t>ジョウキン</t>
    </rPh>
    <rPh sb="3" eb="5">
      <t>ショクイン</t>
    </rPh>
    <rPh sb="6" eb="8">
      <t>ハイチ</t>
    </rPh>
    <phoneticPr fontId="30"/>
  </si>
  <si>
    <t>７管理者</t>
    <rPh sb="1" eb="4">
      <t>カンリシャ</t>
    </rPh>
    <phoneticPr fontId="3"/>
  </si>
  <si>
    <t>　機能訓練指導員を1名以上配置していますか。</t>
    <phoneticPr fontId="30"/>
  </si>
  <si>
    <t>　管理者は常勤職員を配置していますか。</t>
    <rPh sb="1" eb="4">
      <t>カンリシャ</t>
    </rPh>
    <rPh sb="5" eb="7">
      <t>ジョウキン</t>
    </rPh>
    <rPh sb="7" eb="9">
      <t>ショクイン</t>
    </rPh>
    <rPh sb="10" eb="12">
      <t>ハイチ</t>
    </rPh>
    <phoneticPr fontId="3"/>
  </si>
  <si>
    <t>２食堂、機能訓練室</t>
    <rPh sb="1" eb="3">
      <t>ショクドウ</t>
    </rPh>
    <rPh sb="4" eb="6">
      <t>キノウ</t>
    </rPh>
    <rPh sb="6" eb="8">
      <t>クンレン</t>
    </rPh>
    <rPh sb="8" eb="9">
      <t>シツ</t>
    </rPh>
    <phoneticPr fontId="30"/>
  </si>
  <si>
    <t>３相談室</t>
    <rPh sb="1" eb="4">
      <t>ソウダンシツ</t>
    </rPh>
    <phoneticPr fontId="30"/>
  </si>
  <si>
    <t>５宿泊サービス</t>
    <rPh sb="1" eb="3">
      <t>シュクハク</t>
    </rPh>
    <phoneticPr fontId="30"/>
  </si>
  <si>
    <t>③食事の提供に要する費用</t>
    <phoneticPr fontId="3"/>
  </si>
  <si>
    <t>④おむつ代</t>
    <phoneticPr fontId="3"/>
  </si>
  <si>
    <t>①利用者の選定により通常の事業の実施地域外の地域に居住する利用者に対して行う送迎に要する費用</t>
    <phoneticPr fontId="3"/>
  </si>
  <si>
    <t>　サービスの提供に要した費用について支払いを受ける際、利用者に対し領収証を交付していますか。</t>
    <rPh sb="6" eb="8">
      <t>テイキョウ</t>
    </rPh>
    <rPh sb="9" eb="10">
      <t>ヨウ</t>
    </rPh>
    <rPh sb="12" eb="14">
      <t>ヒヨウ</t>
    </rPh>
    <rPh sb="18" eb="20">
      <t>シハラ</t>
    </rPh>
    <rPh sb="22" eb="23">
      <t>ウ</t>
    </rPh>
    <rPh sb="25" eb="26">
      <t>サイ</t>
    </rPh>
    <rPh sb="27" eb="30">
      <t>リヨウシャ</t>
    </rPh>
    <rPh sb="31" eb="32">
      <t>タイ</t>
    </rPh>
    <rPh sb="33" eb="36">
      <t>リョウシュウショウ</t>
    </rPh>
    <rPh sb="37" eb="39">
      <t>コウフ</t>
    </rPh>
    <phoneticPr fontId="30"/>
  </si>
  <si>
    <t xml:space="preserve">　領収証に保険給付の対象額とその他の費用を区分して記載し、その他の費用については個別の費用ごとに区分して記載していますか。
</t>
    <rPh sb="3" eb="4">
      <t>ショウ</t>
    </rPh>
    <phoneticPr fontId="3"/>
  </si>
  <si>
    <t>（a)</t>
    <phoneticPr fontId="24"/>
  </si>
  <si>
    <t>Ⅵ　介護給付費の算定及び取扱い</t>
    <phoneticPr fontId="31"/>
  </si>
  <si>
    <t>１基本的事項</t>
    <rPh sb="1" eb="4">
      <t>キホンテキ</t>
    </rPh>
    <rPh sb="4" eb="6">
      <t>ジコウ</t>
    </rPh>
    <phoneticPr fontId="2"/>
  </si>
  <si>
    <t>・地域密着型通所介護計画
・介護給付費請求書
・介護給付費明細書
・サービス提供票・別表</t>
    <phoneticPr fontId="31"/>
  </si>
  <si>
    <t>(1)</t>
    <phoneticPr fontId="3"/>
  </si>
  <si>
    <t>(3)</t>
  </si>
  <si>
    <t>(2)</t>
    <phoneticPr fontId="31"/>
  </si>
  <si>
    <t>地域密着型通所介護自己点検シート＜報酬編＞</t>
    <rPh sb="0" eb="2">
      <t>チイキ</t>
    </rPh>
    <rPh sb="2" eb="4">
      <t>ミッチャク</t>
    </rPh>
    <rPh sb="4" eb="5">
      <t>ガタ</t>
    </rPh>
    <rPh sb="5" eb="9">
      <t>ツウショカイゴ</t>
    </rPh>
    <rPh sb="9" eb="11">
      <t>ジコ</t>
    </rPh>
    <rPh sb="11" eb="13">
      <t>テンケン</t>
    </rPh>
    <rPh sb="17" eb="19">
      <t>ホウシュウ</t>
    </rPh>
    <rPh sb="19" eb="20">
      <t>ヘン</t>
    </rPh>
    <phoneticPr fontId="2"/>
  </si>
  <si>
    <t>地域密着型通所介護自己点検シート＜基準編＞</t>
    <rPh sb="0" eb="2">
      <t>チイキ</t>
    </rPh>
    <rPh sb="2" eb="4">
      <t>ミッチャク</t>
    </rPh>
    <rPh sb="4" eb="5">
      <t>ガタ</t>
    </rPh>
    <rPh sb="5" eb="9">
      <t>ツウショカイゴ</t>
    </rPh>
    <rPh sb="9" eb="11">
      <t>ジコ</t>
    </rPh>
    <rPh sb="11" eb="13">
      <t>テンケン</t>
    </rPh>
    <rPh sb="17" eb="19">
      <t>キジュン</t>
    </rPh>
    <rPh sb="19" eb="20">
      <t>ヘン</t>
    </rPh>
    <phoneticPr fontId="2"/>
  </si>
  <si>
    <t>(1)</t>
    <phoneticPr fontId="31"/>
  </si>
  <si>
    <t>(3)</t>
    <phoneticPr fontId="31"/>
  </si>
  <si>
    <t>（1）</t>
    <phoneticPr fontId="30"/>
  </si>
  <si>
    <t>　提供時間数に応じて、専ら当該サービスの提供に当たる介護職員を次の通り配置していますか。
　</t>
    <phoneticPr fontId="30"/>
  </si>
  <si>
    <t>①　利用者の数が15人までは1名以上
②　利用者の数が16人以上18人以下の場合は2名以上　</t>
    <phoneticPr fontId="30"/>
  </si>
  <si>
    <t>下記の事項について記載してください。</t>
    <rPh sb="0" eb="2">
      <t>カキ</t>
    </rPh>
    <rPh sb="3" eb="5">
      <t>ジコウ</t>
    </rPh>
    <rPh sb="9" eb="11">
      <t>キサイ</t>
    </rPh>
    <phoneticPr fontId="3"/>
  </si>
  <si>
    <t>事業所名：（　　　　　　　　　　　　　　）
職種名　：（　　　　　　　　　　　　　　）
勤務時間：（　　　　　　　　　　　　　　）</t>
    <rPh sb="0" eb="3">
      <t>ジギョウショ</t>
    </rPh>
    <rPh sb="3" eb="4">
      <t>メイ</t>
    </rPh>
    <rPh sb="22" eb="24">
      <t>ショクシュ</t>
    </rPh>
    <rPh sb="24" eb="25">
      <t>メイ</t>
    </rPh>
    <rPh sb="44" eb="46">
      <t>キンム</t>
    </rPh>
    <rPh sb="46" eb="48">
      <t>ジカン</t>
    </rPh>
    <phoneticPr fontId="3"/>
  </si>
  <si>
    <t>食堂及び機能訓練室の合計面積（　　　　　　　　　　　）㎡</t>
    <rPh sb="0" eb="2">
      <t>ショクドウ</t>
    </rPh>
    <rPh sb="2" eb="3">
      <t>オヨ</t>
    </rPh>
    <rPh sb="4" eb="6">
      <t>キノウ</t>
    </rPh>
    <rPh sb="6" eb="8">
      <t>クンレン</t>
    </rPh>
    <rPh sb="8" eb="9">
      <t>シツ</t>
    </rPh>
    <rPh sb="10" eb="12">
      <t>ゴウケイ</t>
    </rPh>
    <rPh sb="12" eb="14">
      <t>メンセキ</t>
    </rPh>
    <phoneticPr fontId="3"/>
  </si>
  <si>
    <t>※サービスは個々の利用者に応じて作成された地域密着型通所介護計画に基づいて行われるものであるが、グループごとにサービス提供が行われることを妨げるものではない。
　　</t>
    <rPh sb="6" eb="8">
      <t>ココ</t>
    </rPh>
    <rPh sb="9" eb="12">
      <t>リヨウシャ</t>
    </rPh>
    <rPh sb="13" eb="14">
      <t>オウ</t>
    </rPh>
    <rPh sb="16" eb="18">
      <t>サクセイ</t>
    </rPh>
    <rPh sb="21" eb="23">
      <t>チイキ</t>
    </rPh>
    <rPh sb="23" eb="26">
      <t>ミッチャクガタ</t>
    </rPh>
    <rPh sb="26" eb="28">
      <t>ツウショ</t>
    </rPh>
    <rPh sb="28" eb="30">
      <t>カイゴ</t>
    </rPh>
    <rPh sb="30" eb="32">
      <t>ケイカク</t>
    </rPh>
    <rPh sb="33" eb="34">
      <t>モト</t>
    </rPh>
    <rPh sb="37" eb="38">
      <t>オコナ</t>
    </rPh>
    <rPh sb="59" eb="61">
      <t>テイキョウ</t>
    </rPh>
    <rPh sb="62" eb="63">
      <t>オコナ</t>
    </rPh>
    <rPh sb="69" eb="70">
      <t>サマタ</t>
    </rPh>
    <phoneticPr fontId="2"/>
  </si>
  <si>
    <t>　サービスの提供に当たっては、懇切丁寧に行うことを旨とし、利用者又はその家族に対し、サービスの提供方法等について理解しやすいように説明を行っていますか。</t>
    <phoneticPr fontId="30"/>
  </si>
  <si>
    <t>　地域密着型通所介護は、事業所内でサービスを提供することが原則ですが、事業所の屋外でサービスを提供する場合、次の条件を満たしていますか。</t>
    <phoneticPr fontId="30"/>
  </si>
  <si>
    <t>①正当な理由なしにサービス利用に関する指示に従わないことにより、要介護状態の程度を増進させたと認められる場合
②偽りその他不正な行為により保険給付を受けた又は受けようとした場合</t>
    <phoneticPr fontId="30"/>
  </si>
  <si>
    <t>※月ごとの勤務表を作成し、日々の勤務時間、常勤・非常勤の別、専従の生活相談員、看護職員、介護職員及び機能訓練指導員の配置、管理者との兼務関係等を明確にすること。</t>
    <phoneticPr fontId="30"/>
  </si>
  <si>
    <t>　利用者に対するサービスの提供に関する次に掲げる記録を整備し、その完結の日から５年間保存していますか。
　</t>
    <phoneticPr fontId="2"/>
  </si>
  <si>
    <t>　指定密着型サービス事業者は、当該指定に係る事業所の名称及び所在地その他厚生労働省令で定める事項に変更があったとき、又は休止した当該指定密着型サービスの事業を再開したときは、厚生労働省令で定めるところにより、１０日以内に、その旨を市町村長に届け出ていますか。</t>
    <phoneticPr fontId="30"/>
  </si>
  <si>
    <t>・勤務表
・サービス記録
・雇用契約書
・資格の確認書類
・就業規則
・賃金台帳等
・利用者数及び利用者の所要時間が分かる書類
・研修修了証</t>
    <phoneticPr fontId="30"/>
  </si>
  <si>
    <t>※記載欄が足りない場合は適宜追加してください。
氏名（　　　　　　）資格（　　　　　　　）
氏名（　　　　　　）資格（　　　　　　　）
氏名（　　　　　　）資格（　　　　　　　）
氏名（　　　　　　）資格（　　　　　　　）</t>
    <rPh sb="1" eb="3">
      <t>キサイ</t>
    </rPh>
    <rPh sb="3" eb="4">
      <t>ラン</t>
    </rPh>
    <rPh sb="5" eb="6">
      <t>タ</t>
    </rPh>
    <rPh sb="9" eb="11">
      <t>バアイ</t>
    </rPh>
    <rPh sb="12" eb="14">
      <t>テキギ</t>
    </rPh>
    <rPh sb="14" eb="16">
      <t>ツイカ</t>
    </rPh>
    <phoneticPr fontId="2"/>
  </si>
  <si>
    <t>当該事業所内で他職種と兼務している場合はその職種名</t>
    <rPh sb="0" eb="2">
      <t>トウガイ</t>
    </rPh>
    <rPh sb="2" eb="5">
      <t>ジギョウショ</t>
    </rPh>
    <rPh sb="5" eb="6">
      <t>ナイ</t>
    </rPh>
    <rPh sb="7" eb="8">
      <t>タ</t>
    </rPh>
    <rPh sb="8" eb="10">
      <t>ショクシュ</t>
    </rPh>
    <rPh sb="11" eb="13">
      <t>ケンム</t>
    </rPh>
    <rPh sb="17" eb="19">
      <t>バアイ</t>
    </rPh>
    <rPh sb="22" eb="24">
      <t>ショクシュ</t>
    </rPh>
    <rPh sb="24" eb="25">
      <t>メイ</t>
    </rPh>
    <phoneticPr fontId="3"/>
  </si>
  <si>
    <t>　機能訓練指導員　　人
　　氏名（　　　　　　）資格（　　　　　　　）
　　氏名（　　　　　　）資格（　　　　　　　）</t>
    <rPh sb="1" eb="3">
      <t>キノウ</t>
    </rPh>
    <rPh sb="3" eb="5">
      <t>クンレン</t>
    </rPh>
    <rPh sb="5" eb="8">
      <t>シドウイン</t>
    </rPh>
    <phoneticPr fontId="2"/>
  </si>
  <si>
    <t>３～４時間</t>
    <rPh sb="3" eb="5">
      <t>ジカン</t>
    </rPh>
    <phoneticPr fontId="28"/>
  </si>
  <si>
    <t>４～５時間</t>
    <phoneticPr fontId="26"/>
  </si>
  <si>
    <t>５～６時間</t>
    <phoneticPr fontId="26"/>
  </si>
  <si>
    <t>６～７時間</t>
    <phoneticPr fontId="24"/>
  </si>
  <si>
    <t>７～８時間</t>
    <phoneticPr fontId="24"/>
  </si>
  <si>
    <t>８～９時間</t>
    <phoneticPr fontId="24"/>
  </si>
  <si>
    <t>※１　営業していない日については斜線等を引いてください。</t>
    <phoneticPr fontId="26"/>
  </si>
  <si>
    <t>イ　９時間以上10時間未満の場合　　　　　　 50単位
ロ　10時間以上11時間未満の場合　　　　　　100単位
ハ　11時間以上12時間未満の場合　　　　　　150単位
ニ　12時間以上13時間未満の場合　　　　　　200単位
ホ　13時間以上14時間未満の場合　　　　　　250単位</t>
    <rPh sb="3" eb="7">
      <t>ジカンイジョウ</t>
    </rPh>
    <rPh sb="9" eb="11">
      <t>ジカン</t>
    </rPh>
    <rPh sb="11" eb="13">
      <t>ミマン</t>
    </rPh>
    <rPh sb="14" eb="16">
      <t>バアイ</t>
    </rPh>
    <rPh sb="25" eb="27">
      <t>タンイ</t>
    </rPh>
    <rPh sb="32" eb="36">
      <t>ジカンイジョウ</t>
    </rPh>
    <rPh sb="38" eb="40">
      <t>ジカン</t>
    </rPh>
    <rPh sb="40" eb="42">
      <t>ミマン</t>
    </rPh>
    <rPh sb="43" eb="45">
      <t>バアイ</t>
    </rPh>
    <rPh sb="54" eb="56">
      <t>タンイ</t>
    </rPh>
    <rPh sb="61" eb="65">
      <t>ジカンイジョウ</t>
    </rPh>
    <rPh sb="67" eb="69">
      <t>ジカン</t>
    </rPh>
    <rPh sb="69" eb="71">
      <t>ミマン</t>
    </rPh>
    <rPh sb="72" eb="74">
      <t>バアイ</t>
    </rPh>
    <rPh sb="83" eb="85">
      <t>タンイ</t>
    </rPh>
    <rPh sb="90" eb="94">
      <t>ジカンイジョウ</t>
    </rPh>
    <rPh sb="96" eb="98">
      <t>ジカン</t>
    </rPh>
    <rPh sb="98" eb="100">
      <t>ミマン</t>
    </rPh>
    <rPh sb="101" eb="103">
      <t>バアイ</t>
    </rPh>
    <rPh sb="112" eb="114">
      <t>タンイ</t>
    </rPh>
    <rPh sb="119" eb="123">
      <t>ジカンイジョウ</t>
    </rPh>
    <rPh sb="125" eb="127">
      <t>ジカン</t>
    </rPh>
    <rPh sb="127" eb="129">
      <t>ミマン</t>
    </rPh>
    <rPh sb="130" eb="132">
      <t>バアイ</t>
    </rPh>
    <rPh sb="141" eb="143">
      <t>タンイ</t>
    </rPh>
    <phoneticPr fontId="20"/>
  </si>
  <si>
    <t>①</t>
    <phoneticPr fontId="31"/>
  </si>
  <si>
    <t>②</t>
    <phoneticPr fontId="31"/>
  </si>
  <si>
    <t>③</t>
    <phoneticPr fontId="31"/>
  </si>
  <si>
    <t>③</t>
    <phoneticPr fontId="31"/>
  </si>
  <si>
    <t>(4)</t>
    <phoneticPr fontId="31"/>
  </si>
  <si>
    <t>　地域密着型通所介護計画上、入浴の提供が位置づけられている場合であっても、利用者側の事情により、入浴を実施しなかった場合に算定していませんか。</t>
    <phoneticPr fontId="31"/>
  </si>
  <si>
    <t>設備　</t>
    <phoneticPr fontId="20"/>
  </si>
  <si>
    <t>　サービス提供を行う時間帯を通じて、専ら当該指定地域密着型通所介護の提供に当たる看護職員を1名以上配置していますか。</t>
    <rPh sb="5" eb="7">
      <t>テイキョウ</t>
    </rPh>
    <rPh sb="8" eb="9">
      <t>オコナ</t>
    </rPh>
    <rPh sb="10" eb="12">
      <t>ジカン</t>
    </rPh>
    <rPh sb="12" eb="13">
      <t>タイ</t>
    </rPh>
    <rPh sb="14" eb="15">
      <t>ツウ</t>
    </rPh>
    <rPh sb="18" eb="19">
      <t>モッパ</t>
    </rPh>
    <rPh sb="20" eb="22">
      <t>トウガイ</t>
    </rPh>
    <rPh sb="22" eb="24">
      <t>シテイ</t>
    </rPh>
    <rPh sb="24" eb="26">
      <t>チイキ</t>
    </rPh>
    <rPh sb="26" eb="29">
      <t>ミッチャクガタ</t>
    </rPh>
    <rPh sb="29" eb="31">
      <t>ツウショ</t>
    </rPh>
    <rPh sb="31" eb="33">
      <t>カイゴ</t>
    </rPh>
    <rPh sb="34" eb="36">
      <t>テイキョウ</t>
    </rPh>
    <rPh sb="37" eb="38">
      <t>ア</t>
    </rPh>
    <rPh sb="40" eb="42">
      <t>カンゴ</t>
    </rPh>
    <rPh sb="42" eb="44">
      <t>ショクイン</t>
    </rPh>
    <rPh sb="46" eb="49">
      <t>メイイジョウ</t>
    </rPh>
    <rPh sb="49" eb="51">
      <t>ハイチ</t>
    </rPh>
    <phoneticPr fontId="20"/>
  </si>
  <si>
    <t>　(1)～(3)に適合しているものとして、市に届け出た上で、中重度の要介護者を受け入れる体制を構築し、サービス提供を行った場合は、中重度者ケア体制加算として、1日につき45単位を加算していますか。</t>
    <rPh sb="27" eb="28">
      <t>ウエ</t>
    </rPh>
    <phoneticPr fontId="31"/>
  </si>
  <si>
    <t>④</t>
    <phoneticPr fontId="31"/>
  </si>
  <si>
    <t>⑤</t>
    <phoneticPr fontId="31"/>
  </si>
  <si>
    <t>①</t>
    <phoneticPr fontId="31"/>
  </si>
  <si>
    <t>　ＡＤＬ維持等加算Ⅰ及びＡＤＬ維持等加算Ⅱについて、いずれかの加算を算定している場合においては、もう一方の加算を算定していませんか。</t>
    <rPh sb="4" eb="6">
      <t>イジ</t>
    </rPh>
    <rPh sb="6" eb="7">
      <t>トウ</t>
    </rPh>
    <rPh sb="7" eb="9">
      <t>カサン</t>
    </rPh>
    <rPh sb="10" eb="11">
      <t>オヨ</t>
    </rPh>
    <rPh sb="15" eb="17">
      <t>イジ</t>
    </rPh>
    <rPh sb="17" eb="18">
      <t>トウ</t>
    </rPh>
    <rPh sb="18" eb="20">
      <t>カサン</t>
    </rPh>
    <rPh sb="31" eb="33">
      <t>カサン</t>
    </rPh>
    <rPh sb="34" eb="36">
      <t>サンテイ</t>
    </rPh>
    <rPh sb="40" eb="42">
      <t>バアイ</t>
    </rPh>
    <rPh sb="50" eb="52">
      <t>イッポウ</t>
    </rPh>
    <rPh sb="53" eb="55">
      <t>カサン</t>
    </rPh>
    <rPh sb="56" eb="58">
      <t>サンテイ</t>
    </rPh>
    <phoneticPr fontId="31"/>
  </si>
  <si>
    <t>(5)</t>
    <phoneticPr fontId="31"/>
  </si>
  <si>
    <t>　サービス提供を行う時間帯を通じて、専ら当該指定地域密着型通所介護の提供に当たる認知症介護の指導に係る専門的な研修、認知症介護に係る専門的な研修、認知症介護に係る実践的な研修等を修了した者を1名以上配置していますか。</t>
    <rPh sb="5" eb="7">
      <t>テイキョウ</t>
    </rPh>
    <rPh sb="8" eb="9">
      <t>オコナ</t>
    </rPh>
    <rPh sb="10" eb="12">
      <t>ジカン</t>
    </rPh>
    <rPh sb="12" eb="13">
      <t>タイ</t>
    </rPh>
    <rPh sb="14" eb="15">
      <t>ツウ</t>
    </rPh>
    <rPh sb="18" eb="19">
      <t>モッパ</t>
    </rPh>
    <rPh sb="20" eb="22">
      <t>トウガイ</t>
    </rPh>
    <rPh sb="22" eb="24">
      <t>シテイ</t>
    </rPh>
    <rPh sb="24" eb="26">
      <t>チイキ</t>
    </rPh>
    <rPh sb="26" eb="29">
      <t>ミッチャクガタ</t>
    </rPh>
    <rPh sb="29" eb="31">
      <t>ツウショ</t>
    </rPh>
    <rPh sb="31" eb="33">
      <t>カイゴ</t>
    </rPh>
    <rPh sb="34" eb="36">
      <t>テイキョウ</t>
    </rPh>
    <rPh sb="37" eb="38">
      <t>ア</t>
    </rPh>
    <rPh sb="40" eb="43">
      <t>ニンチショウ</t>
    </rPh>
    <rPh sb="43" eb="45">
      <t>カイゴ</t>
    </rPh>
    <rPh sb="46" eb="48">
      <t>シドウ</t>
    </rPh>
    <rPh sb="49" eb="50">
      <t>カカ</t>
    </rPh>
    <rPh sb="51" eb="54">
      <t>センモンテキ</t>
    </rPh>
    <rPh sb="55" eb="57">
      <t>ケンシュウ</t>
    </rPh>
    <rPh sb="58" eb="61">
      <t>ニンチショウ</t>
    </rPh>
    <rPh sb="61" eb="63">
      <t>カイゴ</t>
    </rPh>
    <rPh sb="64" eb="65">
      <t>カカ</t>
    </rPh>
    <rPh sb="66" eb="69">
      <t>センモンテキ</t>
    </rPh>
    <rPh sb="70" eb="72">
      <t>ケンシュウ</t>
    </rPh>
    <rPh sb="73" eb="76">
      <t>ニンチショウ</t>
    </rPh>
    <rPh sb="76" eb="78">
      <t>カイゴ</t>
    </rPh>
    <rPh sb="79" eb="80">
      <t>カカ</t>
    </rPh>
    <rPh sb="81" eb="84">
      <t>ジッセンテキ</t>
    </rPh>
    <rPh sb="85" eb="87">
      <t>ケンシュウ</t>
    </rPh>
    <rPh sb="87" eb="88">
      <t>トウ</t>
    </rPh>
    <rPh sb="89" eb="91">
      <t>シュウリョウ</t>
    </rPh>
    <rPh sb="93" eb="94">
      <t>モノ</t>
    </rPh>
    <rPh sb="96" eb="99">
      <t>メイイジョウ</t>
    </rPh>
    <rPh sb="99" eb="101">
      <t>ハイチ</t>
    </rPh>
    <phoneticPr fontId="20"/>
  </si>
  <si>
    <t>(1）</t>
    <phoneticPr fontId="31"/>
  </si>
  <si>
    <t>　事業所の従業者又は外部との連携により、管理栄養士を１名以上配置していますか。</t>
    <rPh sb="1" eb="4">
      <t>ジギョウショ</t>
    </rPh>
    <rPh sb="5" eb="8">
      <t>ジュウギョウシャ</t>
    </rPh>
    <rPh sb="8" eb="9">
      <t>マタ</t>
    </rPh>
    <rPh sb="10" eb="12">
      <t>ガイブ</t>
    </rPh>
    <rPh sb="14" eb="16">
      <t>レンケイ</t>
    </rPh>
    <rPh sb="20" eb="21">
      <t>カン</t>
    </rPh>
    <phoneticPr fontId="31"/>
  </si>
  <si>
    <t>若年性認知症利用者数：　 　人</t>
    <rPh sb="14" eb="15">
      <t>ニン</t>
    </rPh>
    <phoneticPr fontId="20"/>
  </si>
  <si>
    <t>修了している研修名：</t>
    <rPh sb="0" eb="2">
      <t>シュウリョウ</t>
    </rPh>
    <rPh sb="6" eb="8">
      <t>ケンシュウ</t>
    </rPh>
    <rPh sb="8" eb="9">
      <t>メイ</t>
    </rPh>
    <phoneticPr fontId="20"/>
  </si>
  <si>
    <t>認知症利用者割合：　　　　％</t>
    <rPh sb="0" eb="3">
      <t>ニンチショウ</t>
    </rPh>
    <rPh sb="3" eb="5">
      <t>リヨウ</t>
    </rPh>
    <rPh sb="5" eb="6">
      <t>シャ</t>
    </rPh>
    <rPh sb="6" eb="8">
      <t>ワリアイ</t>
    </rPh>
    <phoneticPr fontId="20"/>
  </si>
  <si>
    <t>氏名：　　　　　　　　　（他の事業所の場合の所属：　　　　）</t>
    <rPh sb="0" eb="2">
      <t>シメイ</t>
    </rPh>
    <rPh sb="13" eb="14">
      <t>タ</t>
    </rPh>
    <rPh sb="15" eb="18">
      <t>ジギョウショ</t>
    </rPh>
    <rPh sb="19" eb="21">
      <t>バアイ</t>
    </rPh>
    <rPh sb="22" eb="24">
      <t>ショゾク</t>
    </rPh>
    <phoneticPr fontId="20"/>
  </si>
  <si>
    <t>(6)</t>
    <phoneticPr fontId="31"/>
  </si>
  <si>
    <t>(7)</t>
    <phoneticPr fontId="31"/>
  </si>
  <si>
    <t>(8)</t>
    <phoneticPr fontId="31"/>
  </si>
  <si>
    <t>(9)</t>
    <phoneticPr fontId="31"/>
  </si>
  <si>
    <t>(10)</t>
    <phoneticPr fontId="31"/>
  </si>
  <si>
    <t>氏名：　　　　　　　　　　　　資格：</t>
    <rPh sb="0" eb="2">
      <t>シメイ</t>
    </rPh>
    <rPh sb="15" eb="17">
      <t>シカク</t>
    </rPh>
    <phoneticPr fontId="2"/>
  </si>
  <si>
    <t>　送迎を実施していない（利用者自ら行う、家族が送迎する等）の場合、片道につき47単位を減算していますか。
　</t>
    <rPh sb="1" eb="3">
      <t>ソウゲイ</t>
    </rPh>
    <rPh sb="4" eb="6">
      <t>ジッシ</t>
    </rPh>
    <rPh sb="12" eb="15">
      <t>リヨウシャ</t>
    </rPh>
    <rPh sb="15" eb="16">
      <t>ミズカ</t>
    </rPh>
    <rPh sb="17" eb="18">
      <t>オコナ</t>
    </rPh>
    <rPh sb="20" eb="22">
      <t>カゾク</t>
    </rPh>
    <rPh sb="23" eb="25">
      <t>ソウゲイ</t>
    </rPh>
    <rPh sb="27" eb="28">
      <t>ナド</t>
    </rPh>
    <rPh sb="30" eb="32">
      <t>バアイ</t>
    </rPh>
    <rPh sb="33" eb="35">
      <t>カタミチ</t>
    </rPh>
    <rPh sb="40" eb="42">
      <t>タンイ</t>
    </rPh>
    <rPh sb="43" eb="45">
      <t>ゲンサン</t>
    </rPh>
    <phoneticPr fontId="20"/>
  </si>
  <si>
    <t>※「同一建物居住者等の送迎減算」の対象となっている場合は、送迎減算の対象外。</t>
    <phoneticPr fontId="31"/>
  </si>
  <si>
    <t>③</t>
    <phoneticPr fontId="2"/>
  </si>
  <si>
    <t>④</t>
    <phoneticPr fontId="2"/>
  </si>
  <si>
    <t>⑤</t>
    <phoneticPr fontId="2"/>
  </si>
  <si>
    <t>⑥</t>
    <phoneticPr fontId="2"/>
  </si>
  <si>
    <t>⑦</t>
    <phoneticPr fontId="2"/>
  </si>
  <si>
    <t>⑧</t>
    <phoneticPr fontId="2"/>
  </si>
  <si>
    <t>(2)</t>
    <phoneticPr fontId="2"/>
  </si>
  <si>
    <t>・届出書類の控
・加算算定の基礎資料</t>
    <phoneticPr fontId="31"/>
  </si>
  <si>
    <t>・利用者の数が分かる書類
・職員勤務表</t>
    <phoneticPr fontId="20"/>
  </si>
  <si>
    <t>・入浴介助に関する記録</t>
    <phoneticPr fontId="31"/>
  </si>
  <si>
    <t>・利用者に関する記録
・研修の修了証</t>
    <phoneticPr fontId="31"/>
  </si>
  <si>
    <t>・利用者に関する記録</t>
    <phoneticPr fontId="31"/>
  </si>
  <si>
    <t>・介護サービス計画
・地域密着型通所介護計画
・送迎記録</t>
    <phoneticPr fontId="31"/>
  </si>
  <si>
    <t>・送迎記録</t>
    <phoneticPr fontId="31"/>
  </si>
  <si>
    <t>・職員勤務表
・常勤換算方法により算出した前年度(3月を除く)の平均の記録
・職員履歴書
・資格証</t>
    <rPh sb="46" eb="48">
      <t>シカク</t>
    </rPh>
    <rPh sb="48" eb="49">
      <t>ショウ</t>
    </rPh>
    <phoneticPr fontId="31"/>
  </si>
  <si>
    <t>・勤務形態一覧表
・利用者に関する記録
・地域密着型通所介護計画</t>
    <rPh sb="1" eb="3">
      <t>キンム</t>
    </rPh>
    <rPh sb="3" eb="5">
      <t>ケイタイ</t>
    </rPh>
    <rPh sb="5" eb="7">
      <t>イチラン</t>
    </rPh>
    <rPh sb="7" eb="8">
      <t>ヒョウ</t>
    </rPh>
    <rPh sb="10" eb="13">
      <t>リヨウシャ</t>
    </rPh>
    <rPh sb="14" eb="15">
      <t>カン</t>
    </rPh>
    <rPh sb="17" eb="19">
      <t>キロク</t>
    </rPh>
    <rPh sb="21" eb="30">
      <t>チイキミッチャクガタツウショカイゴ</t>
    </rPh>
    <rPh sb="30" eb="32">
      <t>ケイカク</t>
    </rPh>
    <phoneticPr fontId="31"/>
  </si>
  <si>
    <t>・連携する旨の覚書
・個別機能訓練計画
・評価、モニタリング結果
・利用者に関する記録</t>
    <rPh sb="1" eb="3">
      <t>レンケイ</t>
    </rPh>
    <rPh sb="5" eb="6">
      <t>ムネ</t>
    </rPh>
    <rPh sb="7" eb="9">
      <t>オボエガ</t>
    </rPh>
    <rPh sb="11" eb="13">
      <t>コベツ</t>
    </rPh>
    <rPh sb="13" eb="15">
      <t>キノウ</t>
    </rPh>
    <rPh sb="15" eb="17">
      <t>クンレン</t>
    </rPh>
    <rPh sb="17" eb="19">
      <t>ケイカク</t>
    </rPh>
    <rPh sb="21" eb="23">
      <t>ヒョウカ</t>
    </rPh>
    <rPh sb="30" eb="32">
      <t>ケッカ</t>
    </rPh>
    <rPh sb="34" eb="37">
      <t>リヨウシャ</t>
    </rPh>
    <rPh sb="38" eb="39">
      <t>カン</t>
    </rPh>
    <rPh sb="41" eb="43">
      <t>キロク</t>
    </rPh>
    <phoneticPr fontId="31"/>
  </si>
  <si>
    <t>・栄養スクリーニングの記録
・介護支援専門員への情報提供の記録
・サービス担当者会議の記録</t>
    <rPh sb="1" eb="3">
      <t>エイヨウ</t>
    </rPh>
    <rPh sb="11" eb="13">
      <t>キロク</t>
    </rPh>
    <rPh sb="15" eb="17">
      <t>カイゴ</t>
    </rPh>
    <rPh sb="17" eb="19">
      <t>シエン</t>
    </rPh>
    <rPh sb="19" eb="21">
      <t>センモン</t>
    </rPh>
    <rPh sb="21" eb="22">
      <t>イン</t>
    </rPh>
    <rPh sb="24" eb="26">
      <t>ジョウホウ</t>
    </rPh>
    <rPh sb="26" eb="28">
      <t>テイキョウ</t>
    </rPh>
    <rPh sb="29" eb="31">
      <t>キロク</t>
    </rPh>
    <rPh sb="37" eb="40">
      <t>タントウシャ</t>
    </rPh>
    <rPh sb="40" eb="42">
      <t>カイギ</t>
    </rPh>
    <rPh sb="43" eb="45">
      <t>キロク</t>
    </rPh>
    <phoneticPr fontId="31"/>
  </si>
  <si>
    <t>令和</t>
    <rPh sb="0" eb="2">
      <t>レイワ</t>
    </rPh>
    <phoneticPr fontId="2"/>
  </si>
  <si>
    <t>　　　　　　　　　年　　　　　　月　　　　　　日</t>
    <phoneticPr fontId="3"/>
  </si>
  <si>
    <t xml:space="preserve">　提供日ごとに、サービスを提供している時間帯に生活相談員が勤務している時間数の合計数をサービス提供時間帯の時間数で除して得た数が１以上となっていますか。
</t>
    <phoneticPr fontId="30"/>
  </si>
  <si>
    <t>※提供時間数とは、当該事業所におけるサービス提供開始時刻から終了時刻まで（サービスが提供されていない時間帯を除く）をいう。</t>
    <phoneticPr fontId="30"/>
  </si>
  <si>
    <t>２従業者の員数
【看護職員】
※利用定員11人以上の場合</t>
    <rPh sb="1" eb="4">
      <t>ジュウギョウシャ</t>
    </rPh>
    <rPh sb="5" eb="7">
      <t>インスウ</t>
    </rPh>
    <rPh sb="16" eb="18">
      <t>リヨウ</t>
    </rPh>
    <rPh sb="18" eb="20">
      <t>テイイン</t>
    </rPh>
    <rPh sb="22" eb="23">
      <t>ニン</t>
    </rPh>
    <rPh sb="23" eb="25">
      <t>イジョウ</t>
    </rPh>
    <rPh sb="26" eb="28">
      <t>バアイ</t>
    </rPh>
    <phoneticPr fontId="30"/>
  </si>
  <si>
    <t>※ここでいう提供時間数とは、当該単位における平均提供時間数（利用者ごとの提供時間数の合計を利用者数で除して得た数）とする。
・利用者数15人まで
　単位ごとに確保すべき勤務時間数＝平均提供時間数
・利用者数16人以上
　単位ごとに確保すべき勤務時間数＝((利用者数－15)÷5＋1)×平均提供時間数</t>
    <rPh sb="148" eb="149">
      <t>カズ</t>
    </rPh>
    <phoneticPr fontId="20"/>
  </si>
  <si>
    <t>　利用定員が10人以下の場合、看護職員及び介護職員の員数を、指定地域密着型通所介護の単位ごとに、当該指定地域密着型通所介護を提供している時間帯に看護職員または介護職員が勤務している時間数の合計数を提供単位時間数で除した数が１以上確保されるために必要な数としていますか。</t>
    <rPh sb="1" eb="3">
      <t>リヨウ</t>
    </rPh>
    <rPh sb="3" eb="5">
      <t>テイイン</t>
    </rPh>
    <rPh sb="8" eb="9">
      <t>ニン</t>
    </rPh>
    <rPh sb="12" eb="14">
      <t>バアイ</t>
    </rPh>
    <rPh sb="15" eb="17">
      <t>カンゴ</t>
    </rPh>
    <rPh sb="17" eb="19">
      <t>ショクイン</t>
    </rPh>
    <rPh sb="19" eb="20">
      <t>オヨ</t>
    </rPh>
    <rPh sb="21" eb="23">
      <t>カイゴ</t>
    </rPh>
    <rPh sb="23" eb="25">
      <t>ショクイン</t>
    </rPh>
    <rPh sb="26" eb="28">
      <t>インスウ</t>
    </rPh>
    <rPh sb="30" eb="32">
      <t>シテイ</t>
    </rPh>
    <rPh sb="32" eb="34">
      <t>チイキ</t>
    </rPh>
    <rPh sb="34" eb="37">
      <t>ミッチャクガタ</t>
    </rPh>
    <rPh sb="37" eb="41">
      <t>ツウショカイゴ</t>
    </rPh>
    <rPh sb="42" eb="44">
      <t>タンイ</t>
    </rPh>
    <rPh sb="48" eb="50">
      <t>トウガイ</t>
    </rPh>
    <rPh sb="50" eb="52">
      <t>シテイ</t>
    </rPh>
    <rPh sb="52" eb="54">
      <t>チイキ</t>
    </rPh>
    <rPh sb="54" eb="57">
      <t>ミッチャクガタ</t>
    </rPh>
    <rPh sb="57" eb="61">
      <t>ツウショカイゴ</t>
    </rPh>
    <rPh sb="62" eb="64">
      <t>テイキョウ</t>
    </rPh>
    <rPh sb="68" eb="71">
      <t>ジカンタイ</t>
    </rPh>
    <rPh sb="72" eb="74">
      <t>カンゴ</t>
    </rPh>
    <rPh sb="74" eb="76">
      <t>ショクイン</t>
    </rPh>
    <rPh sb="79" eb="81">
      <t>カイゴ</t>
    </rPh>
    <rPh sb="81" eb="83">
      <t>ショクイン</t>
    </rPh>
    <rPh sb="84" eb="86">
      <t>キンム</t>
    </rPh>
    <rPh sb="90" eb="93">
      <t>ジカンスウ</t>
    </rPh>
    <rPh sb="94" eb="96">
      <t>ゴウケイ</t>
    </rPh>
    <rPh sb="96" eb="97">
      <t>カズ</t>
    </rPh>
    <rPh sb="98" eb="100">
      <t>テイキョウ</t>
    </rPh>
    <rPh sb="100" eb="102">
      <t>タンイ</t>
    </rPh>
    <rPh sb="102" eb="104">
      <t>ジカン</t>
    </rPh>
    <rPh sb="104" eb="105">
      <t>スウ</t>
    </rPh>
    <rPh sb="106" eb="107">
      <t>ジョ</t>
    </rPh>
    <rPh sb="109" eb="110">
      <t>カズ</t>
    </rPh>
    <rPh sb="112" eb="114">
      <t>イジョウ</t>
    </rPh>
    <rPh sb="114" eb="116">
      <t>カクホ</t>
    </rPh>
    <rPh sb="122" eb="124">
      <t>ヒツヨウ</t>
    </rPh>
    <rPh sb="125" eb="126">
      <t>カズ</t>
    </rPh>
    <phoneticPr fontId="20"/>
  </si>
  <si>
    <t>※機能訓練指導員は、日常生活を営むのに必要な機能の減退を防止するための訓練を行う能力を有する者（理学療法士、作業療法士、言語聴覚士、看護師、准看護師、柔道整復師、あん摩マッサージ指圧師、はり師又はきゅう師）であること。</t>
    <rPh sb="1" eb="3">
      <t>キノウ</t>
    </rPh>
    <rPh sb="3" eb="5">
      <t>クンレン</t>
    </rPh>
    <rPh sb="5" eb="8">
      <t>シドウイン</t>
    </rPh>
    <rPh sb="10" eb="12">
      <t>ニチジョウ</t>
    </rPh>
    <rPh sb="12" eb="14">
      <t>セイカツ</t>
    </rPh>
    <rPh sb="15" eb="16">
      <t>イトナ</t>
    </rPh>
    <rPh sb="19" eb="21">
      <t>ヒツヨウ</t>
    </rPh>
    <rPh sb="22" eb="24">
      <t>キノウ</t>
    </rPh>
    <rPh sb="25" eb="27">
      <t>ゲンタイ</t>
    </rPh>
    <rPh sb="28" eb="30">
      <t>ボウシ</t>
    </rPh>
    <rPh sb="35" eb="37">
      <t>クンレン</t>
    </rPh>
    <rPh sb="38" eb="39">
      <t>オコナ</t>
    </rPh>
    <rPh sb="40" eb="42">
      <t>ノウリョク</t>
    </rPh>
    <rPh sb="43" eb="44">
      <t>ユウ</t>
    </rPh>
    <rPh sb="46" eb="47">
      <t>モノ</t>
    </rPh>
    <rPh sb="95" eb="96">
      <t>シ</t>
    </rPh>
    <rPh sb="96" eb="97">
      <t>マタ</t>
    </rPh>
    <rPh sb="101" eb="102">
      <t>シ</t>
    </rPh>
    <phoneticPr fontId="3"/>
  </si>
  <si>
    <t>※はり師及びきゅう師は、他の資格を有する機能訓練指導員を配置した事業所で6月以上機能訓練指導に従事した経験を有する者に限る。</t>
    <rPh sb="3" eb="4">
      <t>シ</t>
    </rPh>
    <rPh sb="4" eb="5">
      <t>オヨ</t>
    </rPh>
    <rPh sb="9" eb="10">
      <t>シ</t>
    </rPh>
    <rPh sb="12" eb="13">
      <t>タ</t>
    </rPh>
    <rPh sb="14" eb="16">
      <t>シカク</t>
    </rPh>
    <rPh sb="17" eb="18">
      <t>ユウ</t>
    </rPh>
    <rPh sb="20" eb="22">
      <t>キノウ</t>
    </rPh>
    <rPh sb="22" eb="24">
      <t>クンレン</t>
    </rPh>
    <rPh sb="24" eb="27">
      <t>シドウイン</t>
    </rPh>
    <rPh sb="28" eb="30">
      <t>ハイチ</t>
    </rPh>
    <rPh sb="32" eb="35">
      <t>ジギョウショ</t>
    </rPh>
    <rPh sb="37" eb="38">
      <t>ツキ</t>
    </rPh>
    <rPh sb="38" eb="40">
      <t>イジョウ</t>
    </rPh>
    <rPh sb="40" eb="42">
      <t>キノウ</t>
    </rPh>
    <rPh sb="42" eb="44">
      <t>クンレン</t>
    </rPh>
    <rPh sb="44" eb="46">
      <t>シドウ</t>
    </rPh>
    <rPh sb="47" eb="49">
      <t>ジュウジ</t>
    </rPh>
    <rPh sb="51" eb="53">
      <t>ケイケン</t>
    </rPh>
    <rPh sb="54" eb="55">
      <t>ユウ</t>
    </rPh>
    <rPh sb="57" eb="58">
      <t>モノ</t>
    </rPh>
    <rPh sb="59" eb="60">
      <t>カギ</t>
    </rPh>
    <phoneticPr fontId="3"/>
  </si>
  <si>
    <t>　食堂、機能訓練室、静養室、相談室及び事務室を有していますか。また、消火設備その他の非常災害に際して必要な設備並びに地域密着型通所介護の提供に必要なその他の設備・備品を備えていますか。</t>
    <rPh sb="1" eb="3">
      <t>ショクドウ</t>
    </rPh>
    <rPh sb="4" eb="6">
      <t>キノウ</t>
    </rPh>
    <rPh sb="6" eb="8">
      <t>クンレン</t>
    </rPh>
    <rPh sb="8" eb="9">
      <t>シツ</t>
    </rPh>
    <rPh sb="10" eb="12">
      <t>セイヨウ</t>
    </rPh>
    <rPh sb="12" eb="13">
      <t>シツ</t>
    </rPh>
    <rPh sb="14" eb="17">
      <t>ソウダンシツ</t>
    </rPh>
    <rPh sb="17" eb="18">
      <t>オヨ</t>
    </rPh>
    <rPh sb="19" eb="22">
      <t>ジムシツ</t>
    </rPh>
    <rPh sb="23" eb="24">
      <t>ユウ</t>
    </rPh>
    <rPh sb="34" eb="36">
      <t>ショウカ</t>
    </rPh>
    <rPh sb="36" eb="38">
      <t>セツビ</t>
    </rPh>
    <rPh sb="40" eb="41">
      <t>タ</t>
    </rPh>
    <rPh sb="42" eb="44">
      <t>ヒジョウ</t>
    </rPh>
    <rPh sb="44" eb="46">
      <t>サイガイ</t>
    </rPh>
    <rPh sb="47" eb="48">
      <t>サイ</t>
    </rPh>
    <rPh sb="50" eb="52">
      <t>ヒツヨウ</t>
    </rPh>
    <rPh sb="53" eb="55">
      <t>セツビ</t>
    </rPh>
    <rPh sb="55" eb="56">
      <t>ナラ</t>
    </rPh>
    <rPh sb="58" eb="60">
      <t>チイキ</t>
    </rPh>
    <rPh sb="60" eb="62">
      <t>ミッチャク</t>
    </rPh>
    <rPh sb="62" eb="63">
      <t>ガタ</t>
    </rPh>
    <rPh sb="63" eb="67">
      <t>ツウショ</t>
    </rPh>
    <rPh sb="68" eb="70">
      <t>テイキョウ</t>
    </rPh>
    <rPh sb="71" eb="73">
      <t>ヒツヨウ</t>
    </rPh>
    <rPh sb="76" eb="77">
      <t>タ</t>
    </rPh>
    <rPh sb="78" eb="80">
      <t>セツビ</t>
    </rPh>
    <rPh sb="81" eb="83">
      <t>ビヒン</t>
    </rPh>
    <rPh sb="84" eb="85">
      <t>ソナ</t>
    </rPh>
    <phoneticPr fontId="3"/>
  </si>
  <si>
    <t>　食堂及び機能訓練室はそれぞれ必要な広さがあり、合計面積は３平方メートルに利用定員を乗じて得た面積以上となっていますか。</t>
    <phoneticPr fontId="30"/>
  </si>
  <si>
    <t>　遮へい物の設置等により相談の内容が漏えいしないよう配慮されていますか。</t>
    <rPh sb="8" eb="9">
      <t>トウ</t>
    </rPh>
    <phoneticPr fontId="30"/>
  </si>
  <si>
    <t>※食堂及び機能訓練室は、食事の提供の際にはその提供に支障がない広さを確保でき、かつ機能訓練を行う際にはその実施に支障がない広さを確保できていれば、同一の場所とすることができる。</t>
    <rPh sb="1" eb="3">
      <t>ショクドウ</t>
    </rPh>
    <rPh sb="3" eb="4">
      <t>オヨ</t>
    </rPh>
    <rPh sb="5" eb="10">
      <t>キノウクンレンシツ</t>
    </rPh>
    <rPh sb="12" eb="14">
      <t>ショクジ</t>
    </rPh>
    <rPh sb="15" eb="17">
      <t>テイキョウ</t>
    </rPh>
    <rPh sb="18" eb="19">
      <t>サイ</t>
    </rPh>
    <rPh sb="23" eb="25">
      <t>テイキョウ</t>
    </rPh>
    <rPh sb="26" eb="28">
      <t>シショウ</t>
    </rPh>
    <rPh sb="31" eb="32">
      <t>ヒロ</t>
    </rPh>
    <rPh sb="34" eb="35">
      <t>カク</t>
    </rPh>
    <rPh sb="35" eb="36">
      <t>ホ</t>
    </rPh>
    <rPh sb="41" eb="43">
      <t>キノウ</t>
    </rPh>
    <rPh sb="43" eb="45">
      <t>クンレン</t>
    </rPh>
    <rPh sb="46" eb="47">
      <t>オコナ</t>
    </rPh>
    <rPh sb="48" eb="49">
      <t>サイ</t>
    </rPh>
    <rPh sb="53" eb="55">
      <t>ジッシ</t>
    </rPh>
    <rPh sb="56" eb="58">
      <t>シショウ</t>
    </rPh>
    <rPh sb="61" eb="62">
      <t>ヒロ</t>
    </rPh>
    <rPh sb="64" eb="66">
      <t>カクホ</t>
    </rPh>
    <rPh sb="73" eb="75">
      <t>ドウイツ</t>
    </rPh>
    <rPh sb="76" eb="78">
      <t>バショ</t>
    </rPh>
    <phoneticPr fontId="3"/>
  </si>
  <si>
    <t>４消火設備その他非常災害に際して必要な設備</t>
    <rPh sb="1" eb="3">
      <t>ショウカ</t>
    </rPh>
    <rPh sb="3" eb="5">
      <t>セツビ</t>
    </rPh>
    <rPh sb="7" eb="8">
      <t>タ</t>
    </rPh>
    <rPh sb="8" eb="10">
      <t>ヒジョウ</t>
    </rPh>
    <rPh sb="10" eb="12">
      <t>サイガイ</t>
    </rPh>
    <rPh sb="13" eb="14">
      <t>サイ</t>
    </rPh>
    <rPh sb="16" eb="18">
      <t>ヒツヨウ</t>
    </rPh>
    <rPh sb="19" eb="21">
      <t>セツビ</t>
    </rPh>
    <phoneticPr fontId="30"/>
  </si>
  <si>
    <t>　消防法その他法令等に規定された設備を確実に設置していますか。</t>
    <rPh sb="1" eb="4">
      <t>ショウボウホウ</t>
    </rPh>
    <rPh sb="6" eb="7">
      <t>タ</t>
    </rPh>
    <rPh sb="7" eb="10">
      <t>ホウレイトウ</t>
    </rPh>
    <rPh sb="11" eb="13">
      <t>キテイ</t>
    </rPh>
    <rPh sb="16" eb="18">
      <t>セツビ</t>
    </rPh>
    <rPh sb="19" eb="21">
      <t>カクジツ</t>
    </rPh>
    <rPh sb="22" eb="24">
      <t>セッチ</t>
    </rPh>
    <phoneticPr fontId="3"/>
  </si>
  <si>
    <t>　夜間及び深夜に当該事業所の利用者を宿泊させる等のサービスを提供する場合は、市へ届け出ていますか。また、宿泊サービスの届出内容にかかる介護サービス情報を県に報告していますか。</t>
    <phoneticPr fontId="30"/>
  </si>
  <si>
    <t>　正当な理由なくサービスの提供を拒むことをしていませんか。</t>
    <rPh sb="1" eb="3">
      <t>セイトウ</t>
    </rPh>
    <rPh sb="4" eb="6">
      <t>リユウ</t>
    </rPh>
    <rPh sb="13" eb="15">
      <t>テイキョウ</t>
    </rPh>
    <rPh sb="16" eb="17">
      <t>コバ</t>
    </rPh>
    <phoneticPr fontId="3"/>
  </si>
  <si>
    <t>　自ら適切なサービスを提供することが困難な場合、当該利用申込者に係る居宅介護支援事業者への連絡、適当な他事業者等の紹介など必要な措置を速やかに講じていますか。</t>
    <rPh sb="1" eb="2">
      <t>ミズカ</t>
    </rPh>
    <rPh sb="3" eb="5">
      <t>テキセツ</t>
    </rPh>
    <rPh sb="11" eb="13">
      <t>テイキョウ</t>
    </rPh>
    <rPh sb="18" eb="20">
      <t>コンナン</t>
    </rPh>
    <rPh sb="21" eb="23">
      <t>バアイ</t>
    </rPh>
    <rPh sb="24" eb="26">
      <t>トウガイ</t>
    </rPh>
    <rPh sb="26" eb="28">
      <t>リヨウ</t>
    </rPh>
    <rPh sb="28" eb="30">
      <t>モウシコミ</t>
    </rPh>
    <rPh sb="30" eb="31">
      <t>シャ</t>
    </rPh>
    <rPh sb="32" eb="33">
      <t>カカワ</t>
    </rPh>
    <rPh sb="34" eb="36">
      <t>キョタク</t>
    </rPh>
    <rPh sb="36" eb="38">
      <t>カイゴ</t>
    </rPh>
    <rPh sb="38" eb="40">
      <t>シエン</t>
    </rPh>
    <rPh sb="40" eb="43">
      <t>ジギョウシャ</t>
    </rPh>
    <rPh sb="45" eb="47">
      <t>レンラク</t>
    </rPh>
    <rPh sb="48" eb="50">
      <t>テキトウ</t>
    </rPh>
    <rPh sb="51" eb="53">
      <t>タジ</t>
    </rPh>
    <rPh sb="53" eb="55">
      <t>ギョウシャ</t>
    </rPh>
    <rPh sb="55" eb="56">
      <t>トウ</t>
    </rPh>
    <rPh sb="57" eb="59">
      <t>ショウカイ</t>
    </rPh>
    <rPh sb="61" eb="63">
      <t>ヒツヨウ</t>
    </rPh>
    <rPh sb="64" eb="66">
      <t>ソチ</t>
    </rPh>
    <rPh sb="67" eb="68">
      <t>スミ</t>
    </rPh>
    <rPh sb="71" eb="72">
      <t>コウ</t>
    </rPh>
    <phoneticPr fontId="3"/>
  </si>
  <si>
    <t>　サービスの提供を求められた場合は、その者の提示する被保険者証によって、被保険者資格、要介護認定の有無及び要介護認定の有効期間を確かめていますか。</t>
    <phoneticPr fontId="3"/>
  </si>
  <si>
    <t>　サービスの提供又は提供の終了に際し、居宅介護支援事業者その他保健医療サービス又は福祉サービスを提供する者との密接な連携に努めていますか。</t>
    <rPh sb="6" eb="8">
      <t>テイキョウ</t>
    </rPh>
    <rPh sb="8" eb="9">
      <t>マタ</t>
    </rPh>
    <rPh sb="10" eb="12">
      <t>テイキョウ</t>
    </rPh>
    <rPh sb="13" eb="15">
      <t>シュウリョウ</t>
    </rPh>
    <rPh sb="16" eb="17">
      <t>サイ</t>
    </rPh>
    <rPh sb="19" eb="21">
      <t>キョタク</t>
    </rPh>
    <rPh sb="21" eb="23">
      <t>カイゴ</t>
    </rPh>
    <rPh sb="23" eb="25">
      <t>シエン</t>
    </rPh>
    <rPh sb="25" eb="28">
      <t>ジギョウシャ</t>
    </rPh>
    <rPh sb="30" eb="31">
      <t>タ</t>
    </rPh>
    <rPh sb="31" eb="33">
      <t>ホケン</t>
    </rPh>
    <rPh sb="33" eb="35">
      <t>イリョウ</t>
    </rPh>
    <rPh sb="39" eb="40">
      <t>マタ</t>
    </rPh>
    <rPh sb="41" eb="43">
      <t>フクシ</t>
    </rPh>
    <rPh sb="48" eb="50">
      <t>テイキョウ</t>
    </rPh>
    <rPh sb="52" eb="53">
      <t>モノ</t>
    </rPh>
    <rPh sb="55" eb="57">
      <t>ミッセツ</t>
    </rPh>
    <rPh sb="58" eb="60">
      <t>レンケイ</t>
    </rPh>
    <rPh sb="61" eb="62">
      <t>ツト</t>
    </rPh>
    <phoneticPr fontId="3"/>
  </si>
  <si>
    <t>　下記のサービスの提供に当たっては、あらかじめ利用者又はその家族に対し、当該サービスの内容及び費用について説明を行い、利用者の同意を得ていますか。</t>
    <rPh sb="1" eb="3">
      <t>カキ</t>
    </rPh>
    <rPh sb="59" eb="62">
      <t>リヨウシャ</t>
    </rPh>
    <rPh sb="66" eb="67">
      <t>エ</t>
    </rPh>
    <phoneticPr fontId="3"/>
  </si>
  <si>
    <t>⑤地域密着型通所介護の提供において提供される便宜のうち、日常生活においても通常必要となるものに係る費用であって、利用者負担とすることが適当な費用</t>
    <rPh sb="1" eb="3">
      <t>チイキ</t>
    </rPh>
    <rPh sb="3" eb="5">
      <t>ミッチャク</t>
    </rPh>
    <rPh sb="5" eb="6">
      <t>ガタ</t>
    </rPh>
    <rPh sb="6" eb="10">
      <t>ツウショカイゴ</t>
    </rPh>
    <rPh sb="22" eb="24">
      <t>ベンギ</t>
    </rPh>
    <phoneticPr fontId="3"/>
  </si>
  <si>
    <t>法第41条第8項
則第65条</t>
    <phoneticPr fontId="3"/>
  </si>
  <si>
    <t>・地域密着型通所介護計画
・居宅サービス計画
・サービス提供記録等</t>
    <rPh sb="1" eb="3">
      <t>チイキ</t>
    </rPh>
    <rPh sb="3" eb="6">
      <t>ミッチャクガタ</t>
    </rPh>
    <rPh sb="6" eb="8">
      <t>ツウショ</t>
    </rPh>
    <rPh sb="8" eb="10">
      <t>カイゴ</t>
    </rPh>
    <rPh sb="10" eb="12">
      <t>ケイカク</t>
    </rPh>
    <phoneticPr fontId="2"/>
  </si>
  <si>
    <t>・サービス提供票、別表
・領収書（控）
・運営規程
・重要事項説明書
・車両運行日誌
・説明文書
・同意に関する記録</t>
    <phoneticPr fontId="30"/>
  </si>
  <si>
    <t>・サービス提供証明書（控）</t>
    <phoneticPr fontId="2"/>
  </si>
  <si>
    <t>　利用者一人一人の人格を尊重し、利用者がそれぞれの役割を持って日常生活を送ることができるよう配慮して行っていますか。</t>
    <phoneticPr fontId="30"/>
  </si>
  <si>
    <t>※サービスの提供方法とは地域密着型通所介護計画の目標及び内容、利用日の行事及び日課等も含むものであること。</t>
    <rPh sb="6" eb="8">
      <t>テイキョウ</t>
    </rPh>
    <rPh sb="8" eb="10">
      <t>ホウホウ</t>
    </rPh>
    <rPh sb="12" eb="14">
      <t>チイキ</t>
    </rPh>
    <rPh sb="14" eb="17">
      <t>ミッチャクガタ</t>
    </rPh>
    <rPh sb="17" eb="21">
      <t>ツウショカイゴ</t>
    </rPh>
    <rPh sb="21" eb="23">
      <t>ケイカク</t>
    </rPh>
    <rPh sb="24" eb="26">
      <t>モクヒョウ</t>
    </rPh>
    <rPh sb="26" eb="27">
      <t>オヨ</t>
    </rPh>
    <rPh sb="28" eb="30">
      <t>ナイヨウ</t>
    </rPh>
    <rPh sb="31" eb="34">
      <t>リヨウビ</t>
    </rPh>
    <rPh sb="35" eb="37">
      <t>ギョウジ</t>
    </rPh>
    <rPh sb="37" eb="38">
      <t>オヨ</t>
    </rPh>
    <rPh sb="39" eb="41">
      <t>ニッカ</t>
    </rPh>
    <rPh sb="41" eb="42">
      <t>トウ</t>
    </rPh>
    <rPh sb="43" eb="44">
      <t>フク</t>
    </rPh>
    <phoneticPr fontId="2"/>
  </si>
  <si>
    <t>　認知症である要介護者に対しては、他の要介護者と同じグループとしてサービスを提供することが困難な場合には、必要に応じてグループを分けて対応していますか。</t>
    <rPh sb="1" eb="4">
      <t>ニンチショウ</t>
    </rPh>
    <rPh sb="7" eb="10">
      <t>ヨウカイゴ</t>
    </rPh>
    <rPh sb="10" eb="11">
      <t>シャ</t>
    </rPh>
    <rPh sb="12" eb="13">
      <t>タイ</t>
    </rPh>
    <rPh sb="17" eb="18">
      <t>タ</t>
    </rPh>
    <rPh sb="19" eb="20">
      <t>ヨウ</t>
    </rPh>
    <rPh sb="20" eb="23">
      <t>カイゴシャ</t>
    </rPh>
    <rPh sb="24" eb="25">
      <t>オナ</t>
    </rPh>
    <rPh sb="38" eb="40">
      <t>テイキョウ</t>
    </rPh>
    <rPh sb="45" eb="47">
      <t>コンナン</t>
    </rPh>
    <rPh sb="48" eb="50">
      <t>バアイ</t>
    </rPh>
    <rPh sb="53" eb="55">
      <t>ヒツヨウ</t>
    </rPh>
    <rPh sb="56" eb="57">
      <t>オウ</t>
    </rPh>
    <rPh sb="64" eb="65">
      <t>ワ</t>
    </rPh>
    <rPh sb="67" eb="69">
      <t>タイオウ</t>
    </rPh>
    <phoneticPr fontId="20"/>
  </si>
  <si>
    <t>16地域密着型通所介護計画の作成</t>
    <rPh sb="2" eb="6">
      <t>チイキミッチャク</t>
    </rPh>
    <rPh sb="6" eb="7">
      <t>ガタ</t>
    </rPh>
    <rPh sb="7" eb="9">
      <t>ツウショ</t>
    </rPh>
    <rPh sb="9" eb="11">
      <t>カイゴ</t>
    </rPh>
    <rPh sb="11" eb="13">
      <t>ケイカク</t>
    </rPh>
    <rPh sb="14" eb="16">
      <t>サクセイ</t>
    </rPh>
    <phoneticPr fontId="3"/>
  </si>
  <si>
    <t>　地域密着型通所介護計画は居宅サービス計画に沿った内容となっていますか。また、必要に応じて変更していますか。</t>
    <rPh sb="1" eb="8">
      <t>チイキミッチャクガタツウショ</t>
    </rPh>
    <rPh sb="8" eb="10">
      <t>カイゴ</t>
    </rPh>
    <phoneticPr fontId="3"/>
  </si>
  <si>
    <t>　管理者は、従業者の管理及び利用の申込みに係る調整、業務の実施状況の把握その他の管理を一元的に行っていますか。</t>
    <rPh sb="1" eb="4">
      <t>カンリシャ</t>
    </rPh>
    <rPh sb="6" eb="9">
      <t>ジュウギョウシャ</t>
    </rPh>
    <rPh sb="10" eb="12">
      <t>カンリ</t>
    </rPh>
    <rPh sb="12" eb="13">
      <t>オヨ</t>
    </rPh>
    <rPh sb="14" eb="16">
      <t>リヨウ</t>
    </rPh>
    <rPh sb="17" eb="19">
      <t>モウシコ</t>
    </rPh>
    <rPh sb="21" eb="22">
      <t>カカ</t>
    </rPh>
    <rPh sb="23" eb="25">
      <t>チョウセイ</t>
    </rPh>
    <rPh sb="26" eb="28">
      <t>ギョウム</t>
    </rPh>
    <rPh sb="29" eb="31">
      <t>ジッシ</t>
    </rPh>
    <rPh sb="31" eb="33">
      <t>ジョウキョウ</t>
    </rPh>
    <rPh sb="34" eb="36">
      <t>ハアク</t>
    </rPh>
    <rPh sb="38" eb="39">
      <t>タ</t>
    </rPh>
    <rPh sb="40" eb="42">
      <t>カンリ</t>
    </rPh>
    <rPh sb="43" eb="46">
      <t>イチゲンテキ</t>
    </rPh>
    <rPh sb="47" eb="48">
      <t>オコナ</t>
    </rPh>
    <phoneticPr fontId="3"/>
  </si>
  <si>
    <t xml:space="preserve">　利用者に対し適切なサービスを提供できるよう、事業所ごとに従業者の勤務の体制を定めていますか。
</t>
    <rPh sb="29" eb="32">
      <t>ジュウギョウシャ</t>
    </rPh>
    <phoneticPr fontId="3"/>
  </si>
  <si>
    <t>　利用者の使用する施設、食器その他の設備、飲料水について、衛生的な管理に努め、又は衛生上必要な措置を講じていますか。</t>
    <rPh sb="1" eb="4">
      <t>リヨウシャ</t>
    </rPh>
    <rPh sb="5" eb="7">
      <t>シヨウ</t>
    </rPh>
    <rPh sb="9" eb="11">
      <t>シセツ</t>
    </rPh>
    <rPh sb="12" eb="14">
      <t>ショッキ</t>
    </rPh>
    <rPh sb="16" eb="17">
      <t>タ</t>
    </rPh>
    <rPh sb="18" eb="20">
      <t>セツビ</t>
    </rPh>
    <rPh sb="21" eb="24">
      <t>インリョウスイ</t>
    </rPh>
    <rPh sb="29" eb="32">
      <t>エイセイテキ</t>
    </rPh>
    <rPh sb="33" eb="35">
      <t>カンリ</t>
    </rPh>
    <rPh sb="36" eb="37">
      <t>ツト</t>
    </rPh>
    <rPh sb="39" eb="40">
      <t>マタ</t>
    </rPh>
    <rPh sb="41" eb="43">
      <t>エイセイ</t>
    </rPh>
    <rPh sb="43" eb="44">
      <t>ジョウ</t>
    </rPh>
    <rPh sb="44" eb="46">
      <t>ヒツヨウ</t>
    </rPh>
    <rPh sb="47" eb="49">
      <t>ソチ</t>
    </rPh>
    <rPh sb="50" eb="51">
      <t>コウ</t>
    </rPh>
    <phoneticPr fontId="3"/>
  </si>
  <si>
    <t>　食中毒及び感染症の発生を防止するための措置等について、必要に応じて保健所の助言、指導を求めるとともに、常に密接な連携を図っていますか。</t>
    <rPh sb="1" eb="4">
      <t>ショクチュウドク</t>
    </rPh>
    <rPh sb="4" eb="5">
      <t>オヨ</t>
    </rPh>
    <rPh sb="6" eb="9">
      <t>カンセンショウ</t>
    </rPh>
    <rPh sb="10" eb="12">
      <t>ハッセイ</t>
    </rPh>
    <rPh sb="13" eb="15">
      <t>ボウシ</t>
    </rPh>
    <rPh sb="20" eb="23">
      <t>ソチトウ</t>
    </rPh>
    <rPh sb="28" eb="30">
      <t>ヒツヨウ</t>
    </rPh>
    <rPh sb="31" eb="32">
      <t>オウ</t>
    </rPh>
    <rPh sb="34" eb="37">
      <t>ホケンジョ</t>
    </rPh>
    <rPh sb="38" eb="40">
      <t>ジョゲン</t>
    </rPh>
    <rPh sb="41" eb="43">
      <t>シドウ</t>
    </rPh>
    <rPh sb="44" eb="45">
      <t>モト</t>
    </rPh>
    <rPh sb="52" eb="53">
      <t>ツネ</t>
    </rPh>
    <rPh sb="54" eb="56">
      <t>ミッセツ</t>
    </rPh>
    <rPh sb="57" eb="59">
      <t>レンケイ</t>
    </rPh>
    <rPh sb="60" eb="61">
      <t>ハカ</t>
    </rPh>
    <phoneticPr fontId="3"/>
  </si>
  <si>
    <t>　インフルエンザ、腸管出血性大腸菌感染症、レジオネラ症等感染症の対策について、その発生及びまん延を防止するための適切な措置を講じていますか。</t>
    <rPh sb="9" eb="10">
      <t>チョウ</t>
    </rPh>
    <rPh sb="10" eb="11">
      <t>カン</t>
    </rPh>
    <rPh sb="11" eb="14">
      <t>シュッケツセイ</t>
    </rPh>
    <rPh sb="14" eb="17">
      <t>ダイチョウキン</t>
    </rPh>
    <rPh sb="17" eb="20">
      <t>カンセンショウ</t>
    </rPh>
    <rPh sb="26" eb="27">
      <t>ショウ</t>
    </rPh>
    <rPh sb="27" eb="28">
      <t>トウ</t>
    </rPh>
    <rPh sb="28" eb="31">
      <t>カンセンショウ</t>
    </rPh>
    <rPh sb="32" eb="34">
      <t>タイサク</t>
    </rPh>
    <rPh sb="41" eb="43">
      <t>ハッセイ</t>
    </rPh>
    <rPh sb="43" eb="44">
      <t>オヨ</t>
    </rPh>
    <rPh sb="47" eb="48">
      <t>エン</t>
    </rPh>
    <rPh sb="49" eb="51">
      <t>ボウシ</t>
    </rPh>
    <rPh sb="56" eb="58">
      <t>テキセツ</t>
    </rPh>
    <rPh sb="59" eb="61">
      <t>ソチ</t>
    </rPh>
    <rPh sb="62" eb="63">
      <t>コウ</t>
    </rPh>
    <phoneticPr fontId="3"/>
  </si>
  <si>
    <t>17利用者に関する市町村への通知</t>
    <rPh sb="2" eb="5">
      <t>リヨウシャ</t>
    </rPh>
    <rPh sb="6" eb="7">
      <t>カン</t>
    </rPh>
    <rPh sb="9" eb="10">
      <t>シ</t>
    </rPh>
    <rPh sb="10" eb="12">
      <t>チョウソン</t>
    </rPh>
    <rPh sb="14" eb="16">
      <t>ツウチ</t>
    </rPh>
    <phoneticPr fontId="3"/>
  </si>
  <si>
    <t>　利用者が以下の事項に該当する場合は、遅滞なく、意見を付してその旨を市町村に通知していますか。</t>
    <rPh sb="1" eb="4">
      <t>リヨウシャ</t>
    </rPh>
    <rPh sb="5" eb="7">
      <t>イカ</t>
    </rPh>
    <rPh sb="8" eb="10">
      <t>ジコウ</t>
    </rPh>
    <rPh sb="11" eb="13">
      <t>ガイトウ</t>
    </rPh>
    <rPh sb="15" eb="17">
      <t>バアイ</t>
    </rPh>
    <rPh sb="19" eb="21">
      <t>チタイ</t>
    </rPh>
    <rPh sb="24" eb="26">
      <t>イケン</t>
    </rPh>
    <rPh sb="27" eb="28">
      <t>フ</t>
    </rPh>
    <rPh sb="32" eb="33">
      <t>ムネ</t>
    </rPh>
    <rPh sb="34" eb="35">
      <t>シ</t>
    </rPh>
    <rPh sb="35" eb="37">
      <t>チョウソン</t>
    </rPh>
    <rPh sb="38" eb="40">
      <t>ツウチ</t>
    </rPh>
    <phoneticPr fontId="3"/>
  </si>
  <si>
    <t>　居宅介護支援事業者又はその従業者に対し、利用者に特定の事業者によるサービスを利用させることの対償として、金品その他の財産上の利益を供与していませんか。</t>
    <rPh sb="1" eb="3">
      <t>キョタク</t>
    </rPh>
    <rPh sb="3" eb="5">
      <t>カイゴ</t>
    </rPh>
    <rPh sb="5" eb="7">
      <t>シエン</t>
    </rPh>
    <rPh sb="7" eb="10">
      <t>ジギョウシャ</t>
    </rPh>
    <rPh sb="10" eb="11">
      <t>マタ</t>
    </rPh>
    <rPh sb="14" eb="17">
      <t>ジュウギョウシャ</t>
    </rPh>
    <rPh sb="18" eb="19">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3"/>
  </si>
  <si>
    <t>　苦情がサービスの質の向上を図る上での重要な情報であるとの認識に立ち、苦情の内容を踏まえ、サービスの質の向上に向けた取組を行っていますか。</t>
    <phoneticPr fontId="2"/>
  </si>
  <si>
    <t xml:space="preserve">　提供したサービスに関し、市町村が行う文書その他の物件の提出等に応じ、及び市町村が行う調査に協力するとともに、市町村から指導又は助言を受けた場合においては、当該指導又は助言に従って必要な改善を行っていますか。
　また、市町村からの求めがあった場合には、改善内容を市町村に報告していますか。
</t>
    <phoneticPr fontId="2"/>
  </si>
  <si>
    <t>　提供したサービス係る利用者からの苦情に関して国民健康保険団体連合会が行う調査に協力するとともに、同連合会からの指導又は助言を受けた場合においては、当該指導又は助言に従って必要な改善を行っていますか。
　また、同連合会からの求めがあった場合には、改善内容を同連合会に報告していますか。</t>
    <rPh sb="49" eb="50">
      <t>ドウ</t>
    </rPh>
    <rPh sb="105" eb="106">
      <t>オナ</t>
    </rPh>
    <rPh sb="128" eb="129">
      <t>オナ</t>
    </rPh>
    <phoneticPr fontId="2"/>
  </si>
  <si>
    <t>　利用者、利用者の家族、地域住民の代表者、市職員及び地域包括支援センター職員、有識者等による「運営推進会議」を設置し、おおむね6か月に1回以上、当該会議に活動状況を報告し、評価を受けるとともに、必要な要望、助言等を受けていますか。</t>
    <rPh sb="24" eb="25">
      <t>オヨ</t>
    </rPh>
    <rPh sb="36" eb="38">
      <t>ショクイン</t>
    </rPh>
    <rPh sb="47" eb="49">
      <t>ウンエイ</t>
    </rPh>
    <rPh sb="77" eb="79">
      <t>カツドウ</t>
    </rPh>
    <phoneticPr fontId="20"/>
  </si>
  <si>
    <t>　運営推進会議の報告、評価、要望、助言等について記録を作成するとともに、当該記録を公表していますか。</t>
    <rPh sb="1" eb="3">
      <t>ウンエイ</t>
    </rPh>
    <rPh sb="3" eb="5">
      <t>スイシン</t>
    </rPh>
    <rPh sb="5" eb="7">
      <t>カイギ</t>
    </rPh>
    <rPh sb="8" eb="10">
      <t>ホウコク</t>
    </rPh>
    <rPh sb="11" eb="13">
      <t>ヒョウカ</t>
    </rPh>
    <rPh sb="14" eb="16">
      <t>ヨウボウ</t>
    </rPh>
    <rPh sb="17" eb="19">
      <t>ジョゲン</t>
    </rPh>
    <rPh sb="19" eb="20">
      <t>トウ</t>
    </rPh>
    <rPh sb="24" eb="26">
      <t>キロク</t>
    </rPh>
    <rPh sb="27" eb="29">
      <t>サクセイ</t>
    </rPh>
    <rPh sb="36" eb="38">
      <t>トウガイ</t>
    </rPh>
    <rPh sb="38" eb="40">
      <t>キロク</t>
    </rPh>
    <rPh sb="41" eb="43">
      <t>コウヒョウ</t>
    </rPh>
    <phoneticPr fontId="20"/>
  </si>
  <si>
    <t>　指定地域密着型通所介護が所在する建物と同一の建物に居住する利用者に対してサービスを提供する場合には、当該建物に居住する利用者以外の者に対しても、サービス提供を行うように努めていますか。</t>
    <rPh sb="1" eb="3">
      <t>シテイ</t>
    </rPh>
    <rPh sb="3" eb="5">
      <t>チイキ</t>
    </rPh>
    <rPh sb="5" eb="8">
      <t>ミッチャクガタ</t>
    </rPh>
    <rPh sb="8" eb="12">
      <t>ツウショカイゴ</t>
    </rPh>
    <rPh sb="13" eb="15">
      <t>ショザイ</t>
    </rPh>
    <rPh sb="17" eb="19">
      <t>タテモノ</t>
    </rPh>
    <rPh sb="20" eb="22">
      <t>ドウイツ</t>
    </rPh>
    <rPh sb="23" eb="25">
      <t>タテモノ</t>
    </rPh>
    <rPh sb="26" eb="28">
      <t>キョジュウ</t>
    </rPh>
    <rPh sb="30" eb="33">
      <t>リヨウシャ</t>
    </rPh>
    <rPh sb="34" eb="35">
      <t>タイ</t>
    </rPh>
    <rPh sb="42" eb="44">
      <t>テイキョウ</t>
    </rPh>
    <rPh sb="46" eb="48">
      <t>バアイ</t>
    </rPh>
    <rPh sb="51" eb="53">
      <t>トウガイ</t>
    </rPh>
    <rPh sb="53" eb="55">
      <t>タテモノ</t>
    </rPh>
    <rPh sb="56" eb="58">
      <t>キョジュウ</t>
    </rPh>
    <rPh sb="60" eb="63">
      <t>リヨウシャ</t>
    </rPh>
    <rPh sb="63" eb="65">
      <t>イガイ</t>
    </rPh>
    <rPh sb="66" eb="67">
      <t>モノ</t>
    </rPh>
    <rPh sb="68" eb="69">
      <t>タイ</t>
    </rPh>
    <rPh sb="77" eb="79">
      <t>テイキョウ</t>
    </rPh>
    <rPh sb="80" eb="81">
      <t>オコナ</t>
    </rPh>
    <rPh sb="85" eb="86">
      <t>ツト</t>
    </rPh>
    <phoneticPr fontId="20"/>
  </si>
  <si>
    <t xml:space="preserve">① 事業所の名称及び所在地
② 申請者の名称及び主たる事務所の所在地並びにその代表者の氏名、生年月日、住所及び職名
③ 申請者の登記事項証明書又は条例等
④ 事業所の平面図及び設備の概要
⑤ 事業所の管理者の氏名、生年月日、住所及び経歴
⑥ 運営規程
</t>
    <rPh sb="79" eb="82">
      <t>ジギョウショ</t>
    </rPh>
    <rPh sb="86" eb="87">
      <t>オヨ</t>
    </rPh>
    <rPh sb="123" eb="125">
      <t>キテイ</t>
    </rPh>
    <phoneticPr fontId="3"/>
  </si>
  <si>
    <t>　地域密着型通所介護費は、事業所の所在地に適用される「割合」×10円×「介護給付費単位数表に定める単位数」で算定していますか。</t>
    <rPh sb="54" eb="56">
      <t>サンテイ</t>
    </rPh>
    <phoneticPr fontId="31"/>
  </si>
  <si>
    <t>　所要時間については、現に要した時間ではなく、地域密着型通所介護計画に位置付けられた内容を行うのに要する標準的な時間で所定単位数を算定していますか。</t>
    <rPh sb="23" eb="25">
      <t>チイキ</t>
    </rPh>
    <rPh sb="25" eb="27">
      <t>ミッチャク</t>
    </rPh>
    <rPh sb="27" eb="28">
      <t>ガタ</t>
    </rPh>
    <rPh sb="28" eb="32">
      <t>ツウショカイゴ</t>
    </rPh>
    <rPh sb="35" eb="38">
      <t>イチヅ</t>
    </rPh>
    <phoneticPr fontId="20"/>
  </si>
  <si>
    <t>　月平均の利用者の数（介護予防・日常生活支援総合事業の第1号通所介護事業者の指定を併せて受け、同一の事業所において一体的に運営している場合は、利用者の数の合計数。以下同じ。）が利用定員を超える場合は、翌月から解消月まで利用者全員について、介護報酬を告示上の額の100分の70の算定としていますか。　
　　※平均利用者数が定員を超える場合　→翌月の全利用者について減算</t>
    <rPh sb="11" eb="13">
      <t>カイゴ</t>
    </rPh>
    <rPh sb="13" eb="15">
      <t>ヨボウ</t>
    </rPh>
    <rPh sb="16" eb="18">
      <t>ニチジョウ</t>
    </rPh>
    <rPh sb="18" eb="20">
      <t>セイカツ</t>
    </rPh>
    <rPh sb="20" eb="22">
      <t>シエン</t>
    </rPh>
    <rPh sb="22" eb="24">
      <t>ソウゴウ</t>
    </rPh>
    <rPh sb="24" eb="26">
      <t>ジギョウ</t>
    </rPh>
    <rPh sb="27" eb="28">
      <t>ダイ</t>
    </rPh>
    <rPh sb="29" eb="30">
      <t>ゴウ</t>
    </rPh>
    <rPh sb="30" eb="34">
      <t>ツウショカイゴ</t>
    </rPh>
    <rPh sb="133" eb="134">
      <t>ブン</t>
    </rPh>
    <phoneticPr fontId="20"/>
  </si>
  <si>
    <t>　共生型地域密着型通所介護の事業を行う事業所の場合、次に掲げる単位数を算定していますか。</t>
    <rPh sb="1" eb="4">
      <t>キョウセイガタ</t>
    </rPh>
    <rPh sb="4" eb="6">
      <t>チイキ</t>
    </rPh>
    <rPh sb="6" eb="9">
      <t>ミッチャクガタ</t>
    </rPh>
    <rPh sb="9" eb="11">
      <t>ツウショ</t>
    </rPh>
    <rPh sb="11" eb="13">
      <t>カイゴ</t>
    </rPh>
    <rPh sb="14" eb="16">
      <t>ジギョウ</t>
    </rPh>
    <rPh sb="17" eb="18">
      <t>オコナ</t>
    </rPh>
    <rPh sb="19" eb="22">
      <t>ジギョウショ</t>
    </rPh>
    <rPh sb="23" eb="25">
      <t>バアイ</t>
    </rPh>
    <rPh sb="26" eb="27">
      <t>ツギ</t>
    </rPh>
    <rPh sb="28" eb="29">
      <t>カカ</t>
    </rPh>
    <rPh sb="31" eb="34">
      <t>タンイスウ</t>
    </rPh>
    <rPh sb="35" eb="37">
      <t>サンテイ</t>
    </rPh>
    <phoneticPr fontId="31"/>
  </si>
  <si>
    <t>イ　指定生活介護事業者の場合　　　　　　　所定単位数の100分の93
ロ　指定自立訓練（機能訓練）事業者又は指定自立訓練（生活訓練）の場合
　　　　　　　　　　　　　　　　　　　　　所定単位数の100分の95
ハ　指定児童発達支援事業所の場合　　　　　所定単位数の100分の90
ニ　指定放課後等デイサービス事業者の場合　所定単位数の100分の90</t>
    <rPh sb="2" eb="4">
      <t>シテイ</t>
    </rPh>
    <rPh sb="4" eb="6">
      <t>セイカツ</t>
    </rPh>
    <rPh sb="6" eb="8">
      <t>カイゴ</t>
    </rPh>
    <rPh sb="8" eb="11">
      <t>ジギョウシャ</t>
    </rPh>
    <rPh sb="12" eb="14">
      <t>バアイ</t>
    </rPh>
    <rPh sb="21" eb="23">
      <t>ショテイ</t>
    </rPh>
    <rPh sb="23" eb="26">
      <t>タンイスウ</t>
    </rPh>
    <rPh sb="30" eb="31">
      <t>ブン</t>
    </rPh>
    <rPh sb="39" eb="41">
      <t>ジリツ</t>
    </rPh>
    <rPh sb="41" eb="43">
      <t>クンレン</t>
    </rPh>
    <rPh sb="44" eb="46">
      <t>キノウ</t>
    </rPh>
    <rPh sb="46" eb="48">
      <t>クンレン</t>
    </rPh>
    <rPh sb="52" eb="53">
      <t>マタ</t>
    </rPh>
    <rPh sb="54" eb="56">
      <t>シテイ</t>
    </rPh>
    <rPh sb="56" eb="58">
      <t>ジリツ</t>
    </rPh>
    <rPh sb="58" eb="60">
      <t>クンレン</t>
    </rPh>
    <rPh sb="61" eb="63">
      <t>セイカツ</t>
    </rPh>
    <rPh sb="63" eb="65">
      <t>クンレン</t>
    </rPh>
    <rPh sb="109" eb="111">
      <t>ジドウ</t>
    </rPh>
    <rPh sb="111" eb="113">
      <t>ハッタツ</t>
    </rPh>
    <rPh sb="113" eb="115">
      <t>シエン</t>
    </rPh>
    <rPh sb="117" eb="118">
      <t>ショ</t>
    </rPh>
    <phoneticPr fontId="20"/>
  </si>
  <si>
    <t>　(1)を算定し、生活相談員配置等加算を算定している場合は、生活相談員を１名以上配置していますか。また、地域に貢献する活動を行っていますか。</t>
    <rPh sb="5" eb="7">
      <t>サンテイ</t>
    </rPh>
    <rPh sb="9" eb="11">
      <t>セイカツ</t>
    </rPh>
    <rPh sb="20" eb="22">
      <t>サンテイ</t>
    </rPh>
    <rPh sb="32" eb="34">
      <t>ソウダン</t>
    </rPh>
    <rPh sb="40" eb="42">
      <t>ハイチ</t>
    </rPh>
    <rPh sb="52" eb="54">
      <t>チイキ</t>
    </rPh>
    <rPh sb="55" eb="57">
      <t>コウケン</t>
    </rPh>
    <rPh sb="59" eb="61">
      <t>カツドウ</t>
    </rPh>
    <rPh sb="62" eb="63">
      <t>オコナ</t>
    </rPh>
    <phoneticPr fontId="31"/>
  </si>
  <si>
    <t>　前年度又は算定日が属する月の前3月間の利用者の総数のうち、要介護状態区分が要介護3、要介護4、要介護5である者の占める割合が100分の30以上となっていますか。</t>
    <rPh sb="1" eb="4">
      <t>ゼンネンド</t>
    </rPh>
    <rPh sb="4" eb="5">
      <t>マタ</t>
    </rPh>
    <rPh sb="6" eb="8">
      <t>サンテイ</t>
    </rPh>
    <rPh sb="8" eb="9">
      <t>ビ</t>
    </rPh>
    <rPh sb="10" eb="11">
      <t>ゾク</t>
    </rPh>
    <rPh sb="13" eb="14">
      <t>ツキ</t>
    </rPh>
    <rPh sb="15" eb="16">
      <t>マエ</t>
    </rPh>
    <rPh sb="17" eb="19">
      <t>ツキカン</t>
    </rPh>
    <rPh sb="20" eb="23">
      <t>リヨウシャ</t>
    </rPh>
    <rPh sb="24" eb="26">
      <t>ソウスウ</t>
    </rPh>
    <rPh sb="30" eb="33">
      <t>ヨウカイゴ</t>
    </rPh>
    <rPh sb="33" eb="35">
      <t>ジョウタイ</t>
    </rPh>
    <rPh sb="35" eb="37">
      <t>クブン</t>
    </rPh>
    <rPh sb="38" eb="41">
      <t>ヨウカイゴ</t>
    </rPh>
    <rPh sb="43" eb="46">
      <t>ヨウカイゴ</t>
    </rPh>
    <rPh sb="48" eb="51">
      <t>ヨウカイゴ</t>
    </rPh>
    <rPh sb="55" eb="56">
      <t>モノ</t>
    </rPh>
    <rPh sb="57" eb="58">
      <t>シ</t>
    </rPh>
    <rPh sb="60" eb="62">
      <t>ワリアイ</t>
    </rPh>
    <rPh sb="66" eb="67">
      <t>ブン</t>
    </rPh>
    <rPh sb="70" eb="72">
      <t>イジョウ</t>
    </rPh>
    <phoneticPr fontId="20"/>
  </si>
  <si>
    <t>要介護３、要介護４、要介護５の利用者割合：　　　　％</t>
    <rPh sb="0" eb="3">
      <t>ヨウカイゴ</t>
    </rPh>
    <rPh sb="5" eb="8">
      <t>ヨウカイゴ</t>
    </rPh>
    <rPh sb="10" eb="13">
      <t>ヨウカイゴ</t>
    </rPh>
    <rPh sb="15" eb="17">
      <t>リヨウ</t>
    </rPh>
    <rPh sb="17" eb="18">
      <t>シャ</t>
    </rPh>
    <rPh sb="18" eb="20">
      <t>ワリアイ</t>
    </rPh>
    <phoneticPr fontId="20"/>
  </si>
  <si>
    <t>・届出書（控）
・利用者の記録
・Barthel Indexの記録
・介護給付費明細書</t>
    <rPh sb="1" eb="3">
      <t>トドケデ</t>
    </rPh>
    <rPh sb="3" eb="4">
      <t>ショ</t>
    </rPh>
    <rPh sb="5" eb="6">
      <t>ヒカ</t>
    </rPh>
    <rPh sb="9" eb="12">
      <t>リヨウシャ</t>
    </rPh>
    <rPh sb="13" eb="15">
      <t>キロク</t>
    </rPh>
    <rPh sb="31" eb="33">
      <t>キロク</t>
    </rPh>
    <rPh sb="35" eb="37">
      <t>カイゴ</t>
    </rPh>
    <rPh sb="37" eb="39">
      <t>キュウフ</t>
    </rPh>
    <rPh sb="39" eb="40">
      <t>ヒ</t>
    </rPh>
    <rPh sb="40" eb="43">
      <t>メイサイショ</t>
    </rPh>
    <phoneticPr fontId="31"/>
  </si>
  <si>
    <t>　作成した栄養ケア計画を利用者又はその家族に説明し、同意を得ていますか。</t>
    <rPh sb="5" eb="7">
      <t>エイヨウ</t>
    </rPh>
    <phoneticPr fontId="31"/>
  </si>
  <si>
    <t>　例外的に減算対象とならない場合は、２人以上の従業者による移動介助を必要とする理由や移動介助の方法及び期間について、介護支援専門員とサービス担当者会議等で検討し、その内容及び結果について地域密着型通所介護計画に記載していますか。
　また、移動介助者及び移動介助時の利用者の様子等について記録していますか。</t>
    <rPh sb="93" eb="95">
      <t>チイキ</t>
    </rPh>
    <rPh sb="95" eb="97">
      <t>ミッチャク</t>
    </rPh>
    <rPh sb="97" eb="98">
      <t>ガタ</t>
    </rPh>
    <phoneticPr fontId="20"/>
  </si>
  <si>
    <t>Ⅳ　運営基準</t>
    <rPh sb="2" eb="4">
      <t>ウンエイ</t>
    </rPh>
    <phoneticPr fontId="3"/>
  </si>
  <si>
    <t>　上記金額に１円未満の端数があるときは、その端数金額は切り捨てて算定していますか。</t>
    <rPh sb="32" eb="34">
      <t>サンテイ</t>
    </rPh>
    <phoneticPr fontId="31"/>
  </si>
  <si>
    <t>(2)</t>
    <phoneticPr fontId="2"/>
  </si>
  <si>
    <t>　時間延長サービスを行う場合には、事業所の実情に応じて、適当数の従業者を置いていますか。</t>
    <phoneticPr fontId="2"/>
  </si>
  <si>
    <t>　利用者が短期入所生活介護、短期入所療養介護若しくは特定施設入居者生活介護又は小規模多機能型居宅介護、認知症対応型共同生活介護、地域密着型特定施設入居者生活介護、地域密着型介護老人福祉施設入所者生活介護若しくは複合型サービスを受けている間に、地域密着型通所介護費を算定していませんか。</t>
    <rPh sb="121" eb="123">
      <t>チイキ</t>
    </rPh>
    <rPh sb="123" eb="125">
      <t>ミッチャク</t>
    </rPh>
    <phoneticPr fontId="20"/>
  </si>
  <si>
    <t>　指定地域密着型密着型通所介護事業所と同一建物に居住する利用者又は同一建物から通う利用者に対し、指定地域密着型密着型通所介護を行った場合は、１日につき94単位を減算していますか。</t>
    <rPh sb="3" eb="8">
      <t>チイキ</t>
    </rPh>
    <rPh sb="8" eb="11">
      <t>ミッチャクガタ</t>
    </rPh>
    <rPh sb="50" eb="55">
      <t>チイキ</t>
    </rPh>
    <rPh sb="55" eb="58">
      <t>ミッチャクガタ</t>
    </rPh>
    <rPh sb="58" eb="60">
      <t>ツウショ</t>
    </rPh>
    <rPh sb="60" eb="62">
      <t>カイゴ</t>
    </rPh>
    <rPh sb="71" eb="72">
      <t>ニチ</t>
    </rPh>
    <rPh sb="77" eb="79">
      <t>タンイ</t>
    </rPh>
    <rPh sb="80" eb="82">
      <t>ゲンサン</t>
    </rPh>
    <phoneticPr fontId="20"/>
  </si>
  <si>
    <t>常勤職員が勤務すべき１週あたりの勤務時間　[就業規則等で定められた１週あたりの勤務時間]　　　　　　　　　　　　</t>
    <rPh sb="0" eb="2">
      <t>ジョウキン</t>
    </rPh>
    <rPh sb="2" eb="4">
      <t>ショクイン</t>
    </rPh>
    <rPh sb="5" eb="7">
      <t>キンム</t>
    </rPh>
    <rPh sb="11" eb="12">
      <t>シュウ</t>
    </rPh>
    <rPh sb="16" eb="18">
      <t>キンム</t>
    </rPh>
    <rPh sb="18" eb="20">
      <t>ジカン</t>
    </rPh>
    <phoneticPr fontId="2"/>
  </si>
  <si>
    <r>
      <t>　　　２　</t>
    </r>
    <r>
      <rPr>
        <u/>
        <sz val="11"/>
        <rFont val="Meiryo UI"/>
        <family val="3"/>
        <charset val="128"/>
      </rPr>
      <t>従業者が兼務する場合には、勤務時間を按分し、記入してください。</t>
    </r>
    <rPh sb="5" eb="8">
      <t>ジュウギョウシャ</t>
    </rPh>
    <rPh sb="9" eb="11">
      <t>ケンム</t>
    </rPh>
    <rPh sb="13" eb="15">
      <t>バアイ</t>
    </rPh>
    <rPh sb="18" eb="20">
      <t>キンム</t>
    </rPh>
    <rPh sb="20" eb="22">
      <t>ジカン</t>
    </rPh>
    <rPh sb="23" eb="25">
      <t>アンブン</t>
    </rPh>
    <rPh sb="27" eb="29">
      <t>キニュウ</t>
    </rPh>
    <phoneticPr fontId="28"/>
  </si>
  <si>
    <t>時間／週</t>
  </si>
  <si>
    <t>サービス提供日</t>
    <rPh sb="4" eb="6">
      <t>テイキョウ</t>
    </rPh>
    <rPh sb="6" eb="7">
      <t>ヒ</t>
    </rPh>
    <phoneticPr fontId="2"/>
  </si>
  <si>
    <t>サービス提供時間</t>
  </si>
  <si>
    <t>時</t>
    <rPh sb="0" eb="1">
      <t>ジ</t>
    </rPh>
    <phoneticPr fontId="2"/>
  </si>
  <si>
    <t>分</t>
    <rPh sb="0" eb="1">
      <t>フン</t>
    </rPh>
    <phoneticPr fontId="2"/>
  </si>
  <si>
    <t>～</t>
    <phoneticPr fontId="2"/>
  </si>
  <si>
    <t>(単位）</t>
    <rPh sb="1" eb="3">
      <t>タンイ</t>
    </rPh>
    <phoneticPr fontId="24"/>
  </si>
  <si>
    <t>○該当する事例がない等、該当しない項目は該当なしを選択してください。</t>
    <rPh sb="1" eb="3">
      <t>ガイトウ</t>
    </rPh>
    <rPh sb="5" eb="7">
      <t>ジレイ</t>
    </rPh>
    <rPh sb="10" eb="11">
      <t>トウ</t>
    </rPh>
    <rPh sb="12" eb="14">
      <t>ガイトウ</t>
    </rPh>
    <rPh sb="17" eb="19">
      <t>コウモク</t>
    </rPh>
    <rPh sb="20" eb="22">
      <t>ガイトウ</t>
    </rPh>
    <rPh sb="25" eb="27">
      <t>センタク</t>
    </rPh>
    <phoneticPr fontId="2"/>
  </si>
  <si>
    <t>○確認書類等により点検し、結果を選択してください。</t>
    <rPh sb="1" eb="3">
      <t>カクニン</t>
    </rPh>
    <rPh sb="3" eb="5">
      <t>ショルイ</t>
    </rPh>
    <rPh sb="5" eb="6">
      <t>トウ</t>
    </rPh>
    <rPh sb="9" eb="11">
      <t>テンケン</t>
    </rPh>
    <rPh sb="13" eb="15">
      <t>ケッカ</t>
    </rPh>
    <rPh sb="16" eb="18">
      <t>センタク</t>
    </rPh>
    <phoneticPr fontId="2"/>
  </si>
  <si>
    <t>(</t>
    <phoneticPr fontId="24"/>
  </si>
  <si>
    <t>4週の</t>
    <rPh sb="1" eb="2">
      <t>シュウ</t>
    </rPh>
    <phoneticPr fontId="24"/>
  </si>
  <si>
    <r>
      <t>　　　5　４週間分の勤務すべき</t>
    </r>
    <r>
      <rPr>
        <b/>
        <u/>
        <sz val="12"/>
        <rFont val="Meiryo UI"/>
        <family val="3"/>
        <charset val="128"/>
      </rPr>
      <t>時間数を記入</t>
    </r>
    <r>
      <rPr>
        <sz val="12"/>
        <rFont val="Meiryo UI"/>
        <family val="3"/>
        <charset val="128"/>
      </rPr>
      <t>してください。なお、この時間数は休憩時間を除いた時間を記入してください。</t>
    </r>
    <phoneticPr fontId="24"/>
  </si>
  <si>
    <t>事　業　所　情　報</t>
    <rPh sb="0" eb="1">
      <t>コト</t>
    </rPh>
    <rPh sb="2" eb="3">
      <t>ギョウ</t>
    </rPh>
    <rPh sb="4" eb="5">
      <t>ショ</t>
    </rPh>
    <rPh sb="6" eb="7">
      <t>ジョウ</t>
    </rPh>
    <rPh sb="8" eb="9">
      <t>ホウ</t>
    </rPh>
    <phoneticPr fontId="2"/>
  </si>
  <si>
    <t>当該月営業日数</t>
    <rPh sb="0" eb="2">
      <t>トウガイ</t>
    </rPh>
    <rPh sb="2" eb="3">
      <t>ツキ</t>
    </rPh>
    <rPh sb="3" eb="5">
      <t>エイギョウ</t>
    </rPh>
    <rPh sb="5" eb="7">
      <t>ニッスウ</t>
    </rPh>
    <phoneticPr fontId="26"/>
  </si>
  <si>
    <t>所要時間別に利用者数を記入してください。</t>
    <rPh sb="0" eb="2">
      <t>ショヨウ</t>
    </rPh>
    <rPh sb="2" eb="4">
      <t>ジカン</t>
    </rPh>
    <rPh sb="4" eb="5">
      <t>ベツ</t>
    </rPh>
    <phoneticPr fontId="26"/>
  </si>
  <si>
    <t>年</t>
    <rPh sb="0" eb="1">
      <t>ネン</t>
    </rPh>
    <phoneticPr fontId="24"/>
  </si>
  <si>
    <t>月</t>
    <rPh sb="0" eb="1">
      <t>ツキ</t>
    </rPh>
    <phoneticPr fontId="24"/>
  </si>
  <si>
    <t>[</t>
    <phoneticPr fontId="2"/>
  </si>
  <si>
    <t>]</t>
    <phoneticPr fontId="24"/>
  </si>
  <si>
    <t>分]</t>
    <rPh sb="0" eb="1">
      <t>フン</t>
    </rPh>
    <phoneticPr fontId="2"/>
  </si>
  <si>
    <t>＜自己点検に当たっての留意事項＞</t>
    <rPh sb="1" eb="3">
      <t>ジコ</t>
    </rPh>
    <rPh sb="3" eb="5">
      <t>テンケン</t>
    </rPh>
    <rPh sb="6" eb="7">
      <t>ア</t>
    </rPh>
    <rPh sb="11" eb="13">
      <t>リュウイ</t>
    </rPh>
    <rPh sb="13" eb="15">
      <t>ジコウ</t>
    </rPh>
    <phoneticPr fontId="2"/>
  </si>
  <si>
    <t>　　　　　　　　</t>
    <phoneticPr fontId="2"/>
  </si>
  <si>
    <t>　提出してください。</t>
    <phoneticPr fontId="2"/>
  </si>
  <si>
    <t>2)</t>
  </si>
  <si>
    <t>なお、各項目で全てが満たされていない場合（一部は満たしているが、一部は満たして</t>
    <rPh sb="3" eb="6">
      <t>カクコウモク</t>
    </rPh>
    <rPh sb="7" eb="8">
      <t>スベ</t>
    </rPh>
    <rPh sb="10" eb="11">
      <t>ミ</t>
    </rPh>
    <rPh sb="18" eb="20">
      <t>バアイ</t>
    </rPh>
    <rPh sb="21" eb="23">
      <t>イチブ</t>
    </rPh>
    <rPh sb="24" eb="25">
      <t>ミ</t>
    </rPh>
    <rPh sb="32" eb="34">
      <t>イチブ</t>
    </rPh>
    <phoneticPr fontId="2"/>
  </si>
  <si>
    <t>1)</t>
    <phoneticPr fontId="2"/>
  </si>
  <si>
    <t>3)</t>
    <phoneticPr fontId="2"/>
  </si>
  <si>
    <t>4)</t>
    <phoneticPr fontId="2"/>
  </si>
  <si>
    <t>○市外の被保険者利用の有無</t>
    <rPh sb="1" eb="3">
      <t>シガイ</t>
    </rPh>
    <rPh sb="4" eb="8">
      <t>ヒホケンシャ</t>
    </rPh>
    <rPh sb="8" eb="10">
      <t>リヨウ</t>
    </rPh>
    <rPh sb="11" eb="13">
      <t>ウム</t>
    </rPh>
    <phoneticPr fontId="26"/>
  </si>
  <si>
    <t>（</t>
    <phoneticPr fontId="2"/>
  </si>
  <si>
    <t>有</t>
    <rPh sb="0" eb="1">
      <t>アリ</t>
    </rPh>
    <phoneticPr fontId="2"/>
  </si>
  <si>
    <t>・</t>
    <phoneticPr fontId="2"/>
  </si>
  <si>
    <t>無　）</t>
    <rPh sb="0" eb="1">
      <t>ム</t>
    </rPh>
    <phoneticPr fontId="2"/>
  </si>
  <si>
    <t xml:space="preserve"> ※自己点検シート記入日での実績</t>
    <rPh sb="2" eb="4">
      <t>ジコ</t>
    </rPh>
    <rPh sb="4" eb="6">
      <t>テンケン</t>
    </rPh>
    <rPh sb="9" eb="11">
      <t>キニュウ</t>
    </rPh>
    <rPh sb="11" eb="12">
      <t>ビ</t>
    </rPh>
    <rPh sb="14" eb="16">
      <t>ジッセキ</t>
    </rPh>
    <phoneticPr fontId="2"/>
  </si>
  <si>
    <t>利用開始月</t>
    <rPh sb="0" eb="2">
      <t>リヨウ</t>
    </rPh>
    <rPh sb="2" eb="4">
      <t>カイシ</t>
    </rPh>
    <rPh sb="4" eb="5">
      <t>ツキ</t>
    </rPh>
    <phoneticPr fontId="2"/>
  </si>
  <si>
    <t>保険者</t>
    <rPh sb="0" eb="3">
      <t>ホケンシャ</t>
    </rPh>
    <phoneticPr fontId="2"/>
  </si>
  <si>
    <t>介護度</t>
    <rPh sb="0" eb="2">
      <t>カイゴ</t>
    </rPh>
    <rPh sb="2" eb="3">
      <t>ド</t>
    </rPh>
    <phoneticPr fontId="2"/>
  </si>
  <si>
    <t>住所地特例
適用の有無</t>
    <rPh sb="0" eb="2">
      <t>ジュウショ</t>
    </rPh>
    <rPh sb="2" eb="3">
      <t>チ</t>
    </rPh>
    <rPh sb="3" eb="5">
      <t>トクレイ</t>
    </rPh>
    <rPh sb="6" eb="8">
      <t>テキヨウ</t>
    </rPh>
    <rPh sb="9" eb="11">
      <t>ウム</t>
    </rPh>
    <phoneticPr fontId="2"/>
  </si>
  <si>
    <t>・運営推進会議の記録</t>
    <rPh sb="1" eb="3">
      <t>ウンエイ</t>
    </rPh>
    <rPh sb="3" eb="5">
      <t>スイシン</t>
    </rPh>
    <rPh sb="5" eb="7">
      <t>カイギ</t>
    </rPh>
    <rPh sb="8" eb="10">
      <t>キロク</t>
    </rPh>
    <phoneticPr fontId="20"/>
  </si>
  <si>
    <t>　サービスの提供の開始に際し、あらかじめ、利用申込者又はその家族に対し、重要事項に関する規程（運営規程）の概要、従業者の勤務の体制その他の利用申込者のサービスの選択に資すると認められる重要事項を記した文書を交付して説明を行い、当該提供の開始について利用申込者の同意を得ていますか。</t>
    <rPh sb="36" eb="38">
      <t>ジュウヨウ</t>
    </rPh>
    <rPh sb="38" eb="40">
      <t>ジコウ</t>
    </rPh>
    <rPh sb="41" eb="42">
      <t>カン</t>
    </rPh>
    <rPh sb="44" eb="46">
      <t>キテイ</t>
    </rPh>
    <rPh sb="56" eb="59">
      <t>ジュウギョウシャ</t>
    </rPh>
    <phoneticPr fontId="3"/>
  </si>
  <si>
    <t>・消防計画
・非常災害対策計画
・（避難確保計画）
・避難訓練等の実施記録
・防火管理の責任者名</t>
    <phoneticPr fontId="2"/>
  </si>
  <si>
    <t>・就業時の取り決め等の記録（誓約書等）
・利用者又は家族の同意書</t>
    <phoneticPr fontId="2"/>
  </si>
  <si>
    <t>　日常生活上の世話を行った後に引き続き所要時間８時間以上９時間未満のサービスを行った場合又は所要時間８時間以上９時間未満のサービスを行った後に、引き続き日常生活上の世話を行った場合であって、当該サービスの所要時間と当該サービスの前後に行った日常生活上の世話の所要時間を通算した時間が９時間以上となった場合は、次の区分の通り加算していますか。</t>
    <rPh sb="1" eb="3">
      <t>ニチジョウ</t>
    </rPh>
    <rPh sb="3" eb="5">
      <t>セイカツ</t>
    </rPh>
    <rPh sb="5" eb="6">
      <t>ジョウ</t>
    </rPh>
    <rPh sb="7" eb="9">
      <t>セワ</t>
    </rPh>
    <rPh sb="10" eb="11">
      <t>オコナ</t>
    </rPh>
    <rPh sb="13" eb="14">
      <t>アト</t>
    </rPh>
    <rPh sb="15" eb="16">
      <t>ヒ</t>
    </rPh>
    <rPh sb="17" eb="18">
      <t>ツヅ</t>
    </rPh>
    <rPh sb="19" eb="21">
      <t>ショヨウ</t>
    </rPh>
    <rPh sb="21" eb="23">
      <t>ジカン</t>
    </rPh>
    <rPh sb="24" eb="28">
      <t>ジカンイジョウ</t>
    </rPh>
    <rPh sb="29" eb="31">
      <t>ジカン</t>
    </rPh>
    <rPh sb="31" eb="33">
      <t>ミマン</t>
    </rPh>
    <rPh sb="39" eb="40">
      <t>オコナ</t>
    </rPh>
    <rPh sb="42" eb="44">
      <t>バアイ</t>
    </rPh>
    <rPh sb="44" eb="45">
      <t>マタ</t>
    </rPh>
    <rPh sb="46" eb="48">
      <t>ショヨウ</t>
    </rPh>
    <rPh sb="48" eb="50">
      <t>ジカン</t>
    </rPh>
    <rPh sb="51" eb="55">
      <t>ジカンイジョウ</t>
    </rPh>
    <rPh sb="56" eb="58">
      <t>ジカン</t>
    </rPh>
    <rPh sb="58" eb="60">
      <t>ミマン</t>
    </rPh>
    <rPh sb="66" eb="67">
      <t>オコナ</t>
    </rPh>
    <rPh sb="69" eb="70">
      <t>アト</t>
    </rPh>
    <rPh sb="72" eb="73">
      <t>ヒ</t>
    </rPh>
    <rPh sb="74" eb="75">
      <t>ツヅ</t>
    </rPh>
    <rPh sb="76" eb="78">
      <t>ニチジョウ</t>
    </rPh>
    <rPh sb="78" eb="80">
      <t>セイカツ</t>
    </rPh>
    <rPh sb="80" eb="81">
      <t>ジョウ</t>
    </rPh>
    <rPh sb="82" eb="84">
      <t>セワ</t>
    </rPh>
    <rPh sb="85" eb="86">
      <t>オコナ</t>
    </rPh>
    <rPh sb="88" eb="90">
      <t>バアイ</t>
    </rPh>
    <rPh sb="95" eb="97">
      <t>トウガイ</t>
    </rPh>
    <rPh sb="102" eb="104">
      <t>ショヨウ</t>
    </rPh>
    <rPh sb="104" eb="106">
      <t>ジカン</t>
    </rPh>
    <rPh sb="107" eb="109">
      <t>トウガイ</t>
    </rPh>
    <rPh sb="114" eb="116">
      <t>ゼンゴ</t>
    </rPh>
    <rPh sb="117" eb="118">
      <t>オコナ</t>
    </rPh>
    <rPh sb="120" eb="122">
      <t>ニチジョウ</t>
    </rPh>
    <rPh sb="122" eb="124">
      <t>セイカツ</t>
    </rPh>
    <rPh sb="124" eb="125">
      <t>ジョウ</t>
    </rPh>
    <rPh sb="126" eb="128">
      <t>セワ</t>
    </rPh>
    <rPh sb="129" eb="131">
      <t>ショヨウ</t>
    </rPh>
    <rPh sb="131" eb="133">
      <t>ジカン</t>
    </rPh>
    <rPh sb="134" eb="136">
      <t>ツウサン</t>
    </rPh>
    <rPh sb="138" eb="140">
      <t>ジカン</t>
    </rPh>
    <rPh sb="142" eb="146">
      <t>ジカンイジョウ</t>
    </rPh>
    <rPh sb="150" eb="152">
      <t>バアイ</t>
    </rPh>
    <rPh sb="154" eb="155">
      <t>ツギ</t>
    </rPh>
    <rPh sb="156" eb="158">
      <t>クブン</t>
    </rPh>
    <rPh sb="159" eb="160">
      <t>トオ</t>
    </rPh>
    <rPh sb="161" eb="163">
      <t>カサン</t>
    </rPh>
    <phoneticPr fontId="20"/>
  </si>
  <si>
    <t>　「有」の場合、下記に利用者の利用開始月、保険者、現在の介護度、住所地特例適用の有無を記入してください。</t>
    <rPh sb="2" eb="3">
      <t>アリ</t>
    </rPh>
    <rPh sb="5" eb="7">
      <t>バアイ</t>
    </rPh>
    <rPh sb="8" eb="10">
      <t>カキ</t>
    </rPh>
    <rPh sb="11" eb="14">
      <t>リヨウシャ</t>
    </rPh>
    <rPh sb="15" eb="17">
      <t>リヨウ</t>
    </rPh>
    <rPh sb="17" eb="19">
      <t>カイシ</t>
    </rPh>
    <rPh sb="19" eb="20">
      <t>ツキ</t>
    </rPh>
    <rPh sb="21" eb="24">
      <t>ホケンシャ</t>
    </rPh>
    <rPh sb="25" eb="27">
      <t>ゲンザイ</t>
    </rPh>
    <rPh sb="28" eb="30">
      <t>カイゴ</t>
    </rPh>
    <rPh sb="30" eb="31">
      <t>ド</t>
    </rPh>
    <rPh sb="32" eb="37">
      <t>ジュウショチトクレイ</t>
    </rPh>
    <rPh sb="37" eb="39">
      <t>テキヨウ</t>
    </rPh>
    <rPh sb="40" eb="42">
      <t>ウム</t>
    </rPh>
    <rPh sb="43" eb="45">
      <t>キニュウ</t>
    </rPh>
    <phoneticPr fontId="26"/>
  </si>
  <si>
    <t>　従業者又は従業者であったものが正当な理由なく、業務上知り得た利用者又はその家族の秘密を漏らすことのないよう、必要な措置を講じていますか。</t>
    <rPh sb="34" eb="35">
      <t>マタ</t>
    </rPh>
    <phoneticPr fontId="2"/>
  </si>
  <si>
    <t xml:space="preserve">指定基準第37条(第3条の14準用)
</t>
    <rPh sb="4" eb="5">
      <t>ダイ</t>
    </rPh>
    <rPh sb="7" eb="8">
      <t>ジョウ</t>
    </rPh>
    <rPh sb="9" eb="10">
      <t>ダイ</t>
    </rPh>
    <rPh sb="11" eb="12">
      <t>ジョウ</t>
    </rPh>
    <rPh sb="15" eb="17">
      <t>ジュンヨウ</t>
    </rPh>
    <phoneticPr fontId="3"/>
  </si>
  <si>
    <t xml:space="preserve">指定基準第37条(第3条の16準用)
</t>
    <rPh sb="4" eb="5">
      <t>ダイ</t>
    </rPh>
    <rPh sb="7" eb="8">
      <t>ジョウ</t>
    </rPh>
    <rPh sb="9" eb="10">
      <t>ダイ</t>
    </rPh>
    <rPh sb="11" eb="12">
      <t>ジョウ</t>
    </rPh>
    <rPh sb="15" eb="17">
      <t>ジュンヨウ</t>
    </rPh>
    <phoneticPr fontId="3"/>
  </si>
  <si>
    <t xml:space="preserve">  訓練の実施に当たって、地域住民の参加が得られるよう連携に努めていますか。</t>
    <rPh sb="2" eb="4">
      <t>クンレン</t>
    </rPh>
    <rPh sb="5" eb="7">
      <t>ジッシ</t>
    </rPh>
    <rPh sb="8" eb="9">
      <t>ア</t>
    </rPh>
    <rPh sb="13" eb="15">
      <t>チイキ</t>
    </rPh>
    <rPh sb="15" eb="17">
      <t>ジュウミン</t>
    </rPh>
    <rPh sb="18" eb="20">
      <t>サンカ</t>
    </rPh>
    <rPh sb="21" eb="22">
      <t>エ</t>
    </rPh>
    <rPh sb="27" eb="29">
      <t>レンケイ</t>
    </rPh>
    <rPh sb="30" eb="31">
      <t>ツト</t>
    </rPh>
    <phoneticPr fontId="3"/>
  </si>
  <si>
    <t>・相談対応マニュアル</t>
    <rPh sb="1" eb="3">
      <t>ソウダン</t>
    </rPh>
    <rPh sb="3" eb="5">
      <t>タイオウ</t>
    </rPh>
    <phoneticPr fontId="2"/>
  </si>
  <si>
    <t>　感染症又は災害の発生を理由とする利用者数の減少が生じ、当該月の利用者数の実績が当該月の前年度における月平均の利用者よりも100分の5以上減少している場合に、市長に届け出た事業所において、利用者数が減少した月の翌々月から3月以内に限り、1回につき所定単位数の100分の3に相当する単位数を加算していますか。</t>
    <rPh sb="1" eb="4">
      <t>カンセンショウ</t>
    </rPh>
    <rPh sb="4" eb="5">
      <t>マタ</t>
    </rPh>
    <rPh sb="6" eb="8">
      <t>サイガイ</t>
    </rPh>
    <rPh sb="9" eb="11">
      <t>ハッセイ</t>
    </rPh>
    <rPh sb="12" eb="14">
      <t>リユウ</t>
    </rPh>
    <rPh sb="17" eb="19">
      <t>リヨウ</t>
    </rPh>
    <rPh sb="19" eb="20">
      <t>シャ</t>
    </rPh>
    <rPh sb="20" eb="21">
      <t>スウ</t>
    </rPh>
    <rPh sb="22" eb="24">
      <t>ゲンショウ</t>
    </rPh>
    <rPh sb="25" eb="26">
      <t>ショウ</t>
    </rPh>
    <rPh sb="28" eb="30">
      <t>トウガイ</t>
    </rPh>
    <rPh sb="30" eb="31">
      <t>ツキ</t>
    </rPh>
    <rPh sb="32" eb="35">
      <t>リヨウシャ</t>
    </rPh>
    <rPh sb="35" eb="36">
      <t>スウ</t>
    </rPh>
    <rPh sb="37" eb="39">
      <t>ジッセキ</t>
    </rPh>
    <rPh sb="40" eb="42">
      <t>トウガイ</t>
    </rPh>
    <rPh sb="42" eb="43">
      <t>ツキ</t>
    </rPh>
    <rPh sb="44" eb="47">
      <t>ゼンネンド</t>
    </rPh>
    <rPh sb="51" eb="52">
      <t>ツキ</t>
    </rPh>
    <rPh sb="52" eb="54">
      <t>ヘイキン</t>
    </rPh>
    <rPh sb="55" eb="58">
      <t>リヨウシャ</t>
    </rPh>
    <rPh sb="64" eb="65">
      <t>ブン</t>
    </rPh>
    <rPh sb="67" eb="69">
      <t>イジョウ</t>
    </rPh>
    <rPh sb="69" eb="71">
      <t>ゲンショウ</t>
    </rPh>
    <rPh sb="75" eb="77">
      <t>バアイ</t>
    </rPh>
    <rPh sb="112" eb="114">
      <t>イナイ</t>
    </rPh>
    <rPh sb="119" eb="120">
      <t>カイ</t>
    </rPh>
    <rPh sb="123" eb="125">
      <t>ショテイ</t>
    </rPh>
    <rPh sb="125" eb="128">
      <t>タンイスウ</t>
    </rPh>
    <rPh sb="132" eb="133">
      <t>ブン</t>
    </rPh>
    <rPh sb="136" eb="138">
      <t>ソウトウ</t>
    </rPh>
    <rPh sb="140" eb="143">
      <t>タンイスウ</t>
    </rPh>
    <rPh sb="144" eb="146">
      <t>カサン</t>
    </rPh>
    <phoneticPr fontId="20"/>
  </si>
  <si>
    <t>定員超過利用・人員基準欠如に該当していませんか。</t>
    <rPh sb="0" eb="2">
      <t>テイイン</t>
    </rPh>
    <rPh sb="2" eb="4">
      <t>チョウカ</t>
    </rPh>
    <rPh sb="4" eb="6">
      <t>リヨウ</t>
    </rPh>
    <rPh sb="7" eb="9">
      <t>ジンイン</t>
    </rPh>
    <rPh sb="9" eb="11">
      <t>キジュン</t>
    </rPh>
    <rPh sb="11" eb="13">
      <t>ケツジョ</t>
    </rPh>
    <rPh sb="14" eb="16">
      <t>ガイトウ</t>
    </rPh>
    <phoneticPr fontId="2"/>
  </si>
  <si>
    <t>利用者ごとに個別機能訓練計画書の内容等の情報をLIFEを用いて厚生労働省に提出し、機能訓練の実施に当たって、当該情報その他機能訓練の適切かつ有効な実施のために必要な情報を活用していますか。</t>
    <rPh sb="0" eb="3">
      <t>リヨウシャ</t>
    </rPh>
    <rPh sb="6" eb="8">
      <t>コベツ</t>
    </rPh>
    <rPh sb="8" eb="10">
      <t>キノウ</t>
    </rPh>
    <rPh sb="10" eb="12">
      <t>クンレン</t>
    </rPh>
    <rPh sb="12" eb="15">
      <t>ケイカクショ</t>
    </rPh>
    <rPh sb="16" eb="18">
      <t>ナイヨウ</t>
    </rPh>
    <rPh sb="18" eb="19">
      <t>トウ</t>
    </rPh>
    <rPh sb="20" eb="22">
      <t>ジョウホウ</t>
    </rPh>
    <rPh sb="28" eb="29">
      <t>モチ</t>
    </rPh>
    <rPh sb="31" eb="33">
      <t>コウセイ</t>
    </rPh>
    <rPh sb="33" eb="36">
      <t>ロウドウショウ</t>
    </rPh>
    <rPh sb="37" eb="39">
      <t>テイシュツ</t>
    </rPh>
    <rPh sb="41" eb="43">
      <t>キノウ</t>
    </rPh>
    <rPh sb="43" eb="45">
      <t>クンレン</t>
    </rPh>
    <rPh sb="46" eb="48">
      <t>ジッシ</t>
    </rPh>
    <rPh sb="49" eb="50">
      <t>ア</t>
    </rPh>
    <rPh sb="54" eb="56">
      <t>トウガイ</t>
    </rPh>
    <rPh sb="56" eb="58">
      <t>ジョウホウ</t>
    </rPh>
    <rPh sb="60" eb="61">
      <t>タ</t>
    </rPh>
    <rPh sb="61" eb="63">
      <t>キノウ</t>
    </rPh>
    <rPh sb="63" eb="65">
      <t>クンレン</t>
    </rPh>
    <rPh sb="66" eb="68">
      <t>テキセツ</t>
    </rPh>
    <rPh sb="70" eb="72">
      <t>ユウコウ</t>
    </rPh>
    <rPh sb="73" eb="75">
      <t>ジッシ</t>
    </rPh>
    <rPh sb="79" eb="81">
      <t>ヒツヨウ</t>
    </rPh>
    <rPh sb="82" eb="84">
      <t>ジョウホウ</t>
    </rPh>
    <rPh sb="85" eb="87">
      <t>カツヨウ</t>
    </rPh>
    <phoneticPr fontId="31"/>
  </si>
  <si>
    <t>①及び②の基準に適合しているものとして市に届け出た上で、利用者に対し、機能訓練を行った場合、1月につき20単位を加算していますか。</t>
    <rPh sb="1" eb="2">
      <t>オヨ</t>
    </rPh>
    <rPh sb="5" eb="7">
      <t>キジュン</t>
    </rPh>
    <rPh sb="8" eb="10">
      <t>テキゴウ</t>
    </rPh>
    <rPh sb="19" eb="20">
      <t>シ</t>
    </rPh>
    <rPh sb="21" eb="22">
      <t>トド</t>
    </rPh>
    <rPh sb="23" eb="24">
      <t>デ</t>
    </rPh>
    <rPh sb="25" eb="26">
      <t>ウエ</t>
    </rPh>
    <rPh sb="28" eb="31">
      <t>リヨウシャ</t>
    </rPh>
    <rPh sb="32" eb="33">
      <t>タイ</t>
    </rPh>
    <rPh sb="35" eb="37">
      <t>キノウ</t>
    </rPh>
    <rPh sb="37" eb="39">
      <t>クンレン</t>
    </rPh>
    <rPh sb="40" eb="41">
      <t>オコナ</t>
    </rPh>
    <rPh sb="43" eb="45">
      <t>バアイ</t>
    </rPh>
    <rPh sb="47" eb="48">
      <t>ガツ</t>
    </rPh>
    <rPh sb="53" eb="55">
      <t>タンイ</t>
    </rPh>
    <rPh sb="56" eb="58">
      <t>カサン</t>
    </rPh>
    <phoneticPr fontId="2"/>
  </si>
  <si>
    <t>（１）</t>
    <phoneticPr fontId="31"/>
  </si>
  <si>
    <t>評価対象者全員について、評価対象利用開始月と、当該月の翌月から起算して6月目においてADLを評価し、その評価に基づくADL値を測定し、測定した日が属する月毎にLIFEを用いて厚生労働省に測定を提出していますか。</t>
    <rPh sb="0" eb="2">
      <t>ヒョウカ</t>
    </rPh>
    <rPh sb="2" eb="4">
      <t>タイショウ</t>
    </rPh>
    <rPh sb="4" eb="5">
      <t>シャ</t>
    </rPh>
    <rPh sb="5" eb="7">
      <t>ゼンイン</t>
    </rPh>
    <rPh sb="12" eb="14">
      <t>ヒョウカ</t>
    </rPh>
    <rPh sb="14" eb="16">
      <t>タイショウ</t>
    </rPh>
    <rPh sb="16" eb="18">
      <t>リヨウ</t>
    </rPh>
    <rPh sb="18" eb="20">
      <t>カイシ</t>
    </rPh>
    <rPh sb="20" eb="21">
      <t>ヅキ</t>
    </rPh>
    <rPh sb="23" eb="25">
      <t>トウガイ</t>
    </rPh>
    <rPh sb="25" eb="26">
      <t>ツキ</t>
    </rPh>
    <rPh sb="27" eb="29">
      <t>ヨクゲツ</t>
    </rPh>
    <rPh sb="31" eb="33">
      <t>キサン</t>
    </rPh>
    <rPh sb="36" eb="37">
      <t>ツキ</t>
    </rPh>
    <rPh sb="37" eb="38">
      <t>メ</t>
    </rPh>
    <rPh sb="46" eb="48">
      <t>ヒョウカ</t>
    </rPh>
    <rPh sb="52" eb="54">
      <t>ヒョウカ</t>
    </rPh>
    <rPh sb="55" eb="56">
      <t>モト</t>
    </rPh>
    <rPh sb="61" eb="62">
      <t>チ</t>
    </rPh>
    <rPh sb="63" eb="65">
      <t>ソクテイ</t>
    </rPh>
    <rPh sb="67" eb="69">
      <t>ソクテイ</t>
    </rPh>
    <rPh sb="71" eb="72">
      <t>ヒ</t>
    </rPh>
    <rPh sb="73" eb="74">
      <t>ゾク</t>
    </rPh>
    <rPh sb="76" eb="77">
      <t>ツキ</t>
    </rPh>
    <rPh sb="77" eb="78">
      <t>ゴト</t>
    </rPh>
    <rPh sb="84" eb="85">
      <t>モチ</t>
    </rPh>
    <rPh sb="87" eb="89">
      <t>コウセイ</t>
    </rPh>
    <rPh sb="89" eb="92">
      <t>ロウドウショウ</t>
    </rPh>
    <rPh sb="93" eb="95">
      <t>ソクテイ</t>
    </rPh>
    <rPh sb="96" eb="98">
      <t>テイシュツ</t>
    </rPh>
    <phoneticPr fontId="31"/>
  </si>
  <si>
    <t>（３）</t>
    <phoneticPr fontId="31"/>
  </si>
  <si>
    <t>　事業所の従業者として、又は外部との連携により管理栄養士を１名以上配置していますか。</t>
    <rPh sb="1" eb="4">
      <t>ジギョウショ</t>
    </rPh>
    <rPh sb="5" eb="8">
      <t>ジュウギョウシャ</t>
    </rPh>
    <rPh sb="12" eb="13">
      <t>マタ</t>
    </rPh>
    <rPh sb="14" eb="16">
      <t>ガイブ</t>
    </rPh>
    <rPh sb="18" eb="20">
      <t>レンケイ</t>
    </rPh>
    <rPh sb="23" eb="25">
      <t>カンリ</t>
    </rPh>
    <rPh sb="25" eb="28">
      <t>エイヨウシ</t>
    </rPh>
    <rPh sb="30" eb="33">
      <t>メイイジョウ</t>
    </rPh>
    <rPh sb="33" eb="35">
      <t>ハイチ</t>
    </rPh>
    <phoneticPr fontId="20"/>
  </si>
  <si>
    <t>　利用者ごとに、管理栄養士、看護職員、介護職員、生活相談員その他の職種の者が共同して栄養アセスメントを実施し、当該利用者又はその家族に対してその結果を説明し、相談等必要に応じて対応していますか。</t>
    <rPh sb="1" eb="4">
      <t>リヨウシャ</t>
    </rPh>
    <rPh sb="8" eb="10">
      <t>カンリ</t>
    </rPh>
    <rPh sb="10" eb="13">
      <t>エイヨウシ</t>
    </rPh>
    <rPh sb="14" eb="16">
      <t>カンゴ</t>
    </rPh>
    <rPh sb="16" eb="18">
      <t>ショクイン</t>
    </rPh>
    <rPh sb="19" eb="21">
      <t>カイゴ</t>
    </rPh>
    <rPh sb="21" eb="23">
      <t>ショクイン</t>
    </rPh>
    <rPh sb="24" eb="26">
      <t>セイカツ</t>
    </rPh>
    <rPh sb="26" eb="28">
      <t>ソウダン</t>
    </rPh>
    <rPh sb="28" eb="29">
      <t>イン</t>
    </rPh>
    <rPh sb="31" eb="32">
      <t>タ</t>
    </rPh>
    <rPh sb="33" eb="35">
      <t>ショクシュ</t>
    </rPh>
    <rPh sb="36" eb="37">
      <t>モノ</t>
    </rPh>
    <rPh sb="38" eb="40">
      <t>キョウドウ</t>
    </rPh>
    <rPh sb="42" eb="44">
      <t>エイヨウ</t>
    </rPh>
    <rPh sb="51" eb="53">
      <t>ジッシ</t>
    </rPh>
    <rPh sb="55" eb="57">
      <t>トウガイ</t>
    </rPh>
    <rPh sb="57" eb="60">
      <t>リヨウシャ</t>
    </rPh>
    <rPh sb="60" eb="61">
      <t>マタ</t>
    </rPh>
    <rPh sb="64" eb="66">
      <t>カゾク</t>
    </rPh>
    <rPh sb="67" eb="68">
      <t>タイ</t>
    </rPh>
    <rPh sb="72" eb="74">
      <t>ケッカ</t>
    </rPh>
    <rPh sb="75" eb="77">
      <t>セツメイ</t>
    </rPh>
    <rPh sb="79" eb="81">
      <t>ソウダン</t>
    </rPh>
    <rPh sb="81" eb="82">
      <t>トウ</t>
    </rPh>
    <rPh sb="82" eb="84">
      <t>ヒツヨウ</t>
    </rPh>
    <rPh sb="85" eb="86">
      <t>オウ</t>
    </rPh>
    <rPh sb="88" eb="90">
      <t>タイオウ</t>
    </rPh>
    <phoneticPr fontId="31"/>
  </si>
  <si>
    <t>　利用者ごとに栄養状態等の情報をLIFEを用いて厚生労働省に提出し、栄養管理の適切かつ有効な実施のために必要な情報を活用していますか。</t>
    <rPh sb="1" eb="4">
      <t>リヨウシャ</t>
    </rPh>
    <rPh sb="7" eb="9">
      <t>エイヨウ</t>
    </rPh>
    <rPh sb="9" eb="11">
      <t>ジョウタイ</t>
    </rPh>
    <rPh sb="11" eb="12">
      <t>トウ</t>
    </rPh>
    <rPh sb="13" eb="15">
      <t>ジョウホウ</t>
    </rPh>
    <rPh sb="21" eb="22">
      <t>モチ</t>
    </rPh>
    <rPh sb="24" eb="26">
      <t>コウセイ</t>
    </rPh>
    <rPh sb="26" eb="28">
      <t>ロウドウ</t>
    </rPh>
    <rPh sb="28" eb="29">
      <t>ショウ</t>
    </rPh>
    <rPh sb="30" eb="32">
      <t>テイシュツ</t>
    </rPh>
    <rPh sb="34" eb="36">
      <t>エイヨウ</t>
    </rPh>
    <rPh sb="36" eb="38">
      <t>カンリ</t>
    </rPh>
    <rPh sb="39" eb="41">
      <t>テキセツ</t>
    </rPh>
    <rPh sb="43" eb="45">
      <t>ユウコウ</t>
    </rPh>
    <rPh sb="46" eb="48">
      <t>ジッシ</t>
    </rPh>
    <rPh sb="52" eb="54">
      <t>ヒツヨウ</t>
    </rPh>
    <rPh sb="55" eb="57">
      <t>ジョウホウ</t>
    </rPh>
    <rPh sb="58" eb="60">
      <t>カツヨウ</t>
    </rPh>
    <phoneticPr fontId="31"/>
  </si>
  <si>
    <t>　栄養改善サービスの提供に当たり、居宅における食事の状況を聞き取った結果、課題がある場合は、課題を解決するため、利用者又はその家族の同意を得て、利用者の居宅を訪問し、居宅での具体的な課題の把握や、主として食事の準備をする者に対する栄養食事相談等の栄養改善サービスを提供していますか。</t>
    <rPh sb="1" eb="3">
      <t>エイヨウ</t>
    </rPh>
    <rPh sb="3" eb="5">
      <t>カイゼン</t>
    </rPh>
    <rPh sb="10" eb="12">
      <t>テイキョウ</t>
    </rPh>
    <rPh sb="13" eb="14">
      <t>ア</t>
    </rPh>
    <rPh sb="17" eb="19">
      <t>キョタク</t>
    </rPh>
    <rPh sb="23" eb="25">
      <t>ショクジ</t>
    </rPh>
    <rPh sb="26" eb="28">
      <t>ジョウキョウ</t>
    </rPh>
    <rPh sb="29" eb="30">
      <t>キ</t>
    </rPh>
    <rPh sb="31" eb="32">
      <t>ト</t>
    </rPh>
    <rPh sb="34" eb="36">
      <t>ケッカ</t>
    </rPh>
    <rPh sb="37" eb="39">
      <t>カダイ</t>
    </rPh>
    <rPh sb="42" eb="44">
      <t>バアイ</t>
    </rPh>
    <rPh sb="46" eb="48">
      <t>カダイ</t>
    </rPh>
    <rPh sb="49" eb="51">
      <t>カイケツ</t>
    </rPh>
    <rPh sb="56" eb="59">
      <t>リヨウシャ</t>
    </rPh>
    <rPh sb="59" eb="60">
      <t>マタ</t>
    </rPh>
    <rPh sb="63" eb="65">
      <t>カゾク</t>
    </rPh>
    <rPh sb="66" eb="68">
      <t>ドウイ</t>
    </rPh>
    <rPh sb="69" eb="70">
      <t>エ</t>
    </rPh>
    <rPh sb="72" eb="75">
      <t>リヨウシャ</t>
    </rPh>
    <rPh sb="76" eb="78">
      <t>キョタク</t>
    </rPh>
    <rPh sb="79" eb="81">
      <t>ホウモン</t>
    </rPh>
    <rPh sb="83" eb="85">
      <t>キョタク</t>
    </rPh>
    <rPh sb="87" eb="90">
      <t>グタイテキ</t>
    </rPh>
    <rPh sb="91" eb="93">
      <t>カダイ</t>
    </rPh>
    <rPh sb="94" eb="96">
      <t>ハアク</t>
    </rPh>
    <rPh sb="98" eb="99">
      <t>シュ</t>
    </rPh>
    <rPh sb="102" eb="104">
      <t>ショクジ</t>
    </rPh>
    <rPh sb="105" eb="107">
      <t>ジュンビ</t>
    </rPh>
    <rPh sb="110" eb="111">
      <t>モノ</t>
    </rPh>
    <rPh sb="112" eb="113">
      <t>タイ</t>
    </rPh>
    <rPh sb="115" eb="117">
      <t>エイヨウ</t>
    </rPh>
    <rPh sb="117" eb="119">
      <t>ショクジ</t>
    </rPh>
    <rPh sb="119" eb="121">
      <t>ソウダン</t>
    </rPh>
    <rPh sb="121" eb="122">
      <t>トウ</t>
    </rPh>
    <rPh sb="123" eb="125">
      <t>エイヨウ</t>
    </rPh>
    <rPh sb="125" eb="127">
      <t>カイゼン</t>
    </rPh>
    <rPh sb="132" eb="134">
      <t>テイキョウ</t>
    </rPh>
    <phoneticPr fontId="20"/>
  </si>
  <si>
    <t>次のイ～ハのいずれかに該当する者であって、口腔機能向上サービスの提供が必要と認められる者について、加算を算定していますか。</t>
    <phoneticPr fontId="31"/>
  </si>
  <si>
    <t>必要に応じて、介護支援専門員を通して主治医又は主治の歯科医師への情報提供、受診勧奨などの適切な措置を講じていますか。</t>
    <phoneticPr fontId="31"/>
  </si>
  <si>
    <t>利用開始時に、言語聴覚士、歯科衛生士又は看護職員が中心となって、利用者ごとの口腔衛生、摂食・嚥下機能に関する解決すべき課題の把握を行い、言語聴覚士、歯科衛生士、看護職員、介護職員、生活相談員その他の職種の者が共同して取り組むべき事項等を記載した口腔機能改善管理指導計画を作成していますか。</t>
    <phoneticPr fontId="31"/>
  </si>
  <si>
    <t>作成した口腔機能改善管理指導計画を利用者又はその家族に説明し、同意を得ていますか。</t>
    <phoneticPr fontId="31"/>
  </si>
  <si>
    <t>利用者の口腔機能の状態に応じて、定期的に、利用者の生活機能の状況を検討し、概ね３月ごとに口腔機能の状態の評価を行い、その結果について、当該利用者を担当する介護支援専門員や主治の医師、歯科医師に対して情報提供していますか。</t>
    <phoneticPr fontId="31"/>
  </si>
  <si>
    <t>⑨</t>
    <phoneticPr fontId="20"/>
  </si>
  <si>
    <t>定員超過利用・人員基準欠如に該当していませんか。</t>
    <phoneticPr fontId="31"/>
  </si>
  <si>
    <t>⑩</t>
    <phoneticPr fontId="20"/>
  </si>
  <si>
    <t>⑪</t>
    <phoneticPr fontId="20"/>
  </si>
  <si>
    <t>概ね３月ごとの評価の結果、以下のイ又はロのいずれかに該当する者であって、継続的に言語聴覚士、歯科衛生士又は看護職員等がサービス提供を行うことにより、口腔機能の向上の効果が期待できると認められる者について、継続的に口腔機能向上サービスを提供していますか。
　</t>
    <phoneticPr fontId="31"/>
  </si>
  <si>
    <t>【口腔機能向上加算Ⅱ】
 ①　口腔機能向上加算Ⅰの①から⑫のいずれにも適合していますか。</t>
    <rPh sb="1" eb="3">
      <t>コウクウ</t>
    </rPh>
    <rPh sb="3" eb="5">
      <t>キノウ</t>
    </rPh>
    <rPh sb="5" eb="7">
      <t>コウジョウ</t>
    </rPh>
    <rPh sb="16" eb="18">
      <t>コウクウ</t>
    </rPh>
    <rPh sb="18" eb="20">
      <t>キノウ</t>
    </rPh>
    <rPh sb="20" eb="22">
      <t>コウジョウ</t>
    </rPh>
    <rPh sb="22" eb="24">
      <t>カサン</t>
    </rPh>
    <rPh sb="36" eb="38">
      <t>テキゴウ</t>
    </rPh>
    <phoneticPr fontId="20"/>
  </si>
  <si>
    <t>利用者ごとの口腔機能改善管理指導計画等の内容等の情報をLIFEを用いて厚生労働省に提出し、口腔機能向上サービスの実施に当たって、当該情報その他口腔衛生の管理の適切かつ有効な実施のために必要な情報を活用していますか。</t>
    <rPh sb="0" eb="3">
      <t>リヨウシャ</t>
    </rPh>
    <rPh sb="6" eb="8">
      <t>コウクウ</t>
    </rPh>
    <rPh sb="8" eb="10">
      <t>キノウ</t>
    </rPh>
    <rPh sb="10" eb="12">
      <t>カイゼン</t>
    </rPh>
    <rPh sb="12" eb="14">
      <t>カンリ</t>
    </rPh>
    <rPh sb="14" eb="16">
      <t>シドウ</t>
    </rPh>
    <rPh sb="16" eb="18">
      <t>ケイカク</t>
    </rPh>
    <rPh sb="18" eb="19">
      <t>トウ</t>
    </rPh>
    <rPh sb="20" eb="22">
      <t>ナイヨウ</t>
    </rPh>
    <rPh sb="22" eb="23">
      <t>トウ</t>
    </rPh>
    <rPh sb="24" eb="26">
      <t>ジョウホウ</t>
    </rPh>
    <rPh sb="32" eb="33">
      <t>モチ</t>
    </rPh>
    <rPh sb="35" eb="37">
      <t>コウセイ</t>
    </rPh>
    <rPh sb="37" eb="40">
      <t>ロウドウショウ</t>
    </rPh>
    <rPh sb="41" eb="43">
      <t>テイシュツ</t>
    </rPh>
    <rPh sb="45" eb="47">
      <t>コウクウ</t>
    </rPh>
    <rPh sb="47" eb="49">
      <t>キノウ</t>
    </rPh>
    <rPh sb="49" eb="51">
      <t>コウジョウ</t>
    </rPh>
    <rPh sb="56" eb="58">
      <t>ジッシ</t>
    </rPh>
    <rPh sb="59" eb="60">
      <t>ア</t>
    </rPh>
    <rPh sb="64" eb="66">
      <t>トウガイ</t>
    </rPh>
    <rPh sb="66" eb="68">
      <t>ジョウホウ</t>
    </rPh>
    <rPh sb="70" eb="71">
      <t>タ</t>
    </rPh>
    <rPh sb="71" eb="73">
      <t>コウクウ</t>
    </rPh>
    <rPh sb="73" eb="75">
      <t>エイセイ</t>
    </rPh>
    <rPh sb="76" eb="78">
      <t>カンリ</t>
    </rPh>
    <rPh sb="79" eb="81">
      <t>テキセツ</t>
    </rPh>
    <rPh sb="83" eb="85">
      <t>ユウコウ</t>
    </rPh>
    <rPh sb="86" eb="88">
      <t>ジッシ</t>
    </rPh>
    <rPh sb="92" eb="94">
      <t>ヒツヨウ</t>
    </rPh>
    <rPh sb="95" eb="97">
      <t>ジョウホウ</t>
    </rPh>
    <rPh sb="98" eb="100">
      <t>カツヨウ</t>
    </rPh>
    <phoneticPr fontId="31"/>
  </si>
  <si>
    <t>　(1)に規定する情報その他サービスを適切かつ有効に提供するために必要な情報を活用していますか。</t>
    <rPh sb="5" eb="7">
      <t>キテイ</t>
    </rPh>
    <rPh sb="9" eb="11">
      <t>ジョウホウ</t>
    </rPh>
    <rPh sb="13" eb="14">
      <t>タ</t>
    </rPh>
    <rPh sb="19" eb="21">
      <t>テキセツ</t>
    </rPh>
    <rPh sb="23" eb="25">
      <t>ユウコウ</t>
    </rPh>
    <rPh sb="26" eb="28">
      <t>テイキョウ</t>
    </rPh>
    <rPh sb="33" eb="35">
      <t>ヒツヨウ</t>
    </rPh>
    <rPh sb="36" eb="38">
      <t>ジョウホウ</t>
    </rPh>
    <rPh sb="39" eb="41">
      <t>カツヨウ</t>
    </rPh>
    <phoneticPr fontId="31"/>
  </si>
  <si>
    <t>評価対象者の評価対象利用開始月の翌月から起算して6月目の月に測定したADL値から評価対象利用開始月に測定したADL値を控除して得た値を用いて一定の基準に基づき算出したADL利得の平均値が1以上となっていますか。</t>
    <rPh sb="0" eb="2">
      <t>ヒョウカ</t>
    </rPh>
    <rPh sb="2" eb="4">
      <t>タイショウ</t>
    </rPh>
    <rPh sb="4" eb="5">
      <t>シャ</t>
    </rPh>
    <rPh sb="6" eb="8">
      <t>ヒョウカ</t>
    </rPh>
    <rPh sb="8" eb="10">
      <t>タイショウ</t>
    </rPh>
    <rPh sb="10" eb="12">
      <t>リヨウ</t>
    </rPh>
    <rPh sb="12" eb="14">
      <t>カイシ</t>
    </rPh>
    <rPh sb="14" eb="15">
      <t>ヅキ</t>
    </rPh>
    <rPh sb="16" eb="18">
      <t>ヨクゲツ</t>
    </rPh>
    <rPh sb="20" eb="22">
      <t>キサン</t>
    </rPh>
    <rPh sb="25" eb="26">
      <t>ツキ</t>
    </rPh>
    <rPh sb="26" eb="27">
      <t>メ</t>
    </rPh>
    <rPh sb="28" eb="29">
      <t>ツキ</t>
    </rPh>
    <rPh sb="30" eb="32">
      <t>ソクテイ</t>
    </rPh>
    <rPh sb="37" eb="38">
      <t>チ</t>
    </rPh>
    <rPh sb="40" eb="42">
      <t>ヒョウカ</t>
    </rPh>
    <rPh sb="42" eb="44">
      <t>タイショウ</t>
    </rPh>
    <rPh sb="44" eb="46">
      <t>リヨウ</t>
    </rPh>
    <rPh sb="46" eb="48">
      <t>カイシ</t>
    </rPh>
    <rPh sb="48" eb="49">
      <t>ヅキ</t>
    </rPh>
    <rPh sb="50" eb="52">
      <t>ソクテイ</t>
    </rPh>
    <rPh sb="57" eb="58">
      <t>チ</t>
    </rPh>
    <rPh sb="59" eb="61">
      <t>コウジョ</t>
    </rPh>
    <rPh sb="63" eb="64">
      <t>エ</t>
    </rPh>
    <rPh sb="65" eb="66">
      <t>アタイ</t>
    </rPh>
    <rPh sb="67" eb="68">
      <t>モチ</t>
    </rPh>
    <rPh sb="70" eb="72">
      <t>イッテイ</t>
    </rPh>
    <rPh sb="73" eb="75">
      <t>キジュン</t>
    </rPh>
    <rPh sb="76" eb="77">
      <t>モト</t>
    </rPh>
    <rPh sb="79" eb="81">
      <t>サンシュツ</t>
    </rPh>
    <rPh sb="86" eb="88">
      <t>リトク</t>
    </rPh>
    <rPh sb="89" eb="92">
      <t>ヘイキンチ</t>
    </rPh>
    <rPh sb="94" eb="96">
      <t>イジョウ</t>
    </rPh>
    <phoneticPr fontId="31"/>
  </si>
  <si>
    <t>点検結果欄は、各項目の点検事項を熟読の上、満たされていれば「はい」、そうでなけ</t>
    <rPh sb="0" eb="2">
      <t>テンケン</t>
    </rPh>
    <rPh sb="2" eb="4">
      <t>ケッカ</t>
    </rPh>
    <rPh sb="4" eb="5">
      <t>ラン</t>
    </rPh>
    <rPh sb="7" eb="8">
      <t>カク</t>
    </rPh>
    <rPh sb="11" eb="13">
      <t>テンケン</t>
    </rPh>
    <rPh sb="13" eb="15">
      <t>ジコウ</t>
    </rPh>
    <phoneticPr fontId="2"/>
  </si>
  <si>
    <t>れば「いいえ」、該当するものがなければ「該当なし」を選択してください。</t>
    <rPh sb="26" eb="28">
      <t>センタク</t>
    </rPh>
    <phoneticPr fontId="2"/>
  </si>
  <si>
    <t>いないような場合）は、点検結果を「いいえ」としてください。</t>
    <phoneticPr fontId="2"/>
  </si>
  <si>
    <t>○確認事項における網掛け部分も記載又は選択してください。（必要事項を全て記入した場合に「はい」としてください。）</t>
    <rPh sb="1" eb="3">
      <t>カクニン</t>
    </rPh>
    <rPh sb="3" eb="5">
      <t>ジコウ</t>
    </rPh>
    <rPh sb="9" eb="11">
      <t>アミカ</t>
    </rPh>
    <rPh sb="12" eb="14">
      <t>ブブン</t>
    </rPh>
    <rPh sb="15" eb="17">
      <t>キサイ</t>
    </rPh>
    <rPh sb="17" eb="18">
      <t>マタ</t>
    </rPh>
    <rPh sb="19" eb="21">
      <t>センタク</t>
    </rPh>
    <rPh sb="29" eb="31">
      <t>ヒツヨウ</t>
    </rPh>
    <rPh sb="31" eb="33">
      <t>ジコウ</t>
    </rPh>
    <rPh sb="34" eb="35">
      <t>スベ</t>
    </rPh>
    <rPh sb="36" eb="38">
      <t>キニュウ</t>
    </rPh>
    <rPh sb="40" eb="42">
      <t>バアイ</t>
    </rPh>
    <phoneticPr fontId="2"/>
  </si>
  <si>
    <t>・虐待防止のための指針
・虐待防止検討委員会の議事録等
・虐待防止のための職員研修の記録
・虐待発生に係る報告書
・虐待に関する記録</t>
    <phoneticPr fontId="2"/>
  </si>
  <si>
    <t>・業務継続計画
・研修及び訓練の記録</t>
    <phoneticPr fontId="30"/>
  </si>
  <si>
    <t>確認書類等</t>
    <rPh sb="0" eb="2">
      <t>カクニン</t>
    </rPh>
    <rPh sb="2" eb="4">
      <t>ショルイ</t>
    </rPh>
    <rPh sb="4" eb="5">
      <t>トウ</t>
    </rPh>
    <phoneticPr fontId="3"/>
  </si>
  <si>
    <t>24非常災害対策</t>
    <rPh sb="2" eb="4">
      <t>ヒジョウ</t>
    </rPh>
    <rPh sb="4" eb="6">
      <t>サイガイ</t>
    </rPh>
    <rPh sb="6" eb="8">
      <t>タイサク</t>
    </rPh>
    <phoneticPr fontId="3"/>
  </si>
  <si>
    <t>・水質検査等の記録
・受水槽、浴槽等の清掃記録
・衛生管理マニュアル
・感染症対策マニュアル
・感染症対策委員会の議事録等
・感染症の予防及びまん延の防止のための指針
・感染症の予防及びまん延の防止のための研修及び訓練の記録</t>
    <phoneticPr fontId="30"/>
  </si>
  <si>
    <t>(6)</t>
    <phoneticPr fontId="20"/>
  </si>
  <si>
    <t>26掲示</t>
    <rPh sb="2" eb="4">
      <t>ケイジ</t>
    </rPh>
    <phoneticPr fontId="3"/>
  </si>
  <si>
    <t>27秘密保持等</t>
    <rPh sb="2" eb="4">
      <t>ヒミツ</t>
    </rPh>
    <rPh sb="4" eb="6">
      <t>ホジ</t>
    </rPh>
    <rPh sb="6" eb="7">
      <t>トウ</t>
    </rPh>
    <phoneticPr fontId="3"/>
  </si>
  <si>
    <t>28広告</t>
    <rPh sb="2" eb="4">
      <t>コウコク</t>
    </rPh>
    <phoneticPr fontId="3"/>
  </si>
  <si>
    <t>29居宅介護支援事業者に対する利益供与の禁止</t>
    <rPh sb="2" eb="4">
      <t>キョタク</t>
    </rPh>
    <rPh sb="4" eb="6">
      <t>カイゴ</t>
    </rPh>
    <rPh sb="6" eb="7">
      <t>ササ</t>
    </rPh>
    <rPh sb="7" eb="8">
      <t>エン</t>
    </rPh>
    <rPh sb="8" eb="11">
      <t>ジギョウシャ</t>
    </rPh>
    <rPh sb="12" eb="13">
      <t>タイ</t>
    </rPh>
    <rPh sb="15" eb="17">
      <t>リエキ</t>
    </rPh>
    <rPh sb="17" eb="19">
      <t>キョウヨ</t>
    </rPh>
    <rPh sb="20" eb="22">
      <t>キンシ</t>
    </rPh>
    <phoneticPr fontId="3"/>
  </si>
  <si>
    <t>30苦情処理</t>
    <rPh sb="2" eb="4">
      <t>クジョウ</t>
    </rPh>
    <rPh sb="4" eb="6">
      <t>ショリ</t>
    </rPh>
    <phoneticPr fontId="3"/>
  </si>
  <si>
    <t>31地域との連携等</t>
    <rPh sb="8" eb="9">
      <t>トウ</t>
    </rPh>
    <phoneticPr fontId="30"/>
  </si>
  <si>
    <t>32事故発生時の対応</t>
    <rPh sb="2" eb="4">
      <t>ジコ</t>
    </rPh>
    <rPh sb="4" eb="6">
      <t>ハッセイ</t>
    </rPh>
    <rPh sb="6" eb="7">
      <t>ジ</t>
    </rPh>
    <rPh sb="8" eb="10">
      <t>タイオウ</t>
    </rPh>
    <phoneticPr fontId="3"/>
  </si>
  <si>
    <t>34会計の区分</t>
    <rPh sb="2" eb="4">
      <t>カイケイ</t>
    </rPh>
    <rPh sb="5" eb="7">
      <t>クブン</t>
    </rPh>
    <phoneticPr fontId="3"/>
  </si>
  <si>
    <t>35記録の整備</t>
    <rPh sb="2" eb="4">
      <t>キロク</t>
    </rPh>
    <rPh sb="5" eb="7">
      <t>セイビ</t>
    </rPh>
    <phoneticPr fontId="2"/>
  </si>
  <si>
    <t>36宿泊サービス</t>
    <rPh sb="2" eb="4">
      <t>シュクハク</t>
    </rPh>
    <phoneticPr fontId="20"/>
  </si>
  <si>
    <t>　「８共生型地域密着型サービス」を算定している場合に、中重度者ケア体制加算を算定していませんか。</t>
    <rPh sb="17" eb="19">
      <t>サンテイ</t>
    </rPh>
    <rPh sb="23" eb="25">
      <t>バアイ</t>
    </rPh>
    <rPh sb="27" eb="28">
      <t>チュウ</t>
    </rPh>
    <rPh sb="28" eb="30">
      <t>ジュウド</t>
    </rPh>
    <rPh sb="30" eb="31">
      <t>シャ</t>
    </rPh>
    <rPh sb="33" eb="35">
      <t>タイセイ</t>
    </rPh>
    <rPh sb="35" eb="37">
      <t>カサン</t>
    </rPh>
    <rPh sb="38" eb="40">
      <t>サンテイ</t>
    </rPh>
    <phoneticPr fontId="31"/>
  </si>
  <si>
    <t>当該事業所又は当該施設を6月以上利用している評価対象者の総数が10人以上いますか。</t>
    <rPh sb="0" eb="2">
      <t>トウガイ</t>
    </rPh>
    <rPh sb="2" eb="5">
      <t>ジギョウショ</t>
    </rPh>
    <rPh sb="5" eb="6">
      <t>マタ</t>
    </rPh>
    <rPh sb="7" eb="9">
      <t>トウガイ</t>
    </rPh>
    <rPh sb="9" eb="11">
      <t>シセツ</t>
    </rPh>
    <rPh sb="13" eb="14">
      <t>ツキ</t>
    </rPh>
    <rPh sb="14" eb="16">
      <t>イジョウ</t>
    </rPh>
    <rPh sb="16" eb="18">
      <t>リヨウ</t>
    </rPh>
    <rPh sb="22" eb="24">
      <t>ヒョウカ</t>
    </rPh>
    <rPh sb="24" eb="26">
      <t>タイショウ</t>
    </rPh>
    <rPh sb="26" eb="27">
      <t>シャ</t>
    </rPh>
    <rPh sb="28" eb="30">
      <t>ソウスウ</t>
    </rPh>
    <rPh sb="33" eb="36">
      <t>ニンイジョウ</t>
    </rPh>
    <phoneticPr fontId="31"/>
  </si>
  <si>
    <t>①から③の基準に適合しているものとして市に届け出た上で、利用者に対してサービスを行った場合、評価対象期間の満了日の属する月の翌月から12月以内の期間に限り、1月につき30単位を加算していますか。</t>
    <rPh sb="32" eb="33">
      <t>タイ</t>
    </rPh>
    <rPh sb="40" eb="41">
      <t>オコナ</t>
    </rPh>
    <rPh sb="43" eb="45">
      <t>バアイ</t>
    </rPh>
    <rPh sb="46" eb="48">
      <t>ヒョウカ</t>
    </rPh>
    <rPh sb="48" eb="50">
      <t>タイショウ</t>
    </rPh>
    <rPh sb="50" eb="52">
      <t>キカン</t>
    </rPh>
    <rPh sb="53" eb="55">
      <t>マンリョウ</t>
    </rPh>
    <rPh sb="55" eb="56">
      <t>ビ</t>
    </rPh>
    <rPh sb="57" eb="58">
      <t>ゾク</t>
    </rPh>
    <rPh sb="60" eb="61">
      <t>ツキ</t>
    </rPh>
    <rPh sb="62" eb="64">
      <t>ヨクゲツ</t>
    </rPh>
    <rPh sb="68" eb="69">
      <t>ツキ</t>
    </rPh>
    <rPh sb="69" eb="71">
      <t>イナイ</t>
    </rPh>
    <rPh sb="72" eb="74">
      <t>キカン</t>
    </rPh>
    <rPh sb="75" eb="76">
      <t>カギ</t>
    </rPh>
    <phoneticPr fontId="31"/>
  </si>
  <si>
    <t>　職場におけるハラスメントを防止するため、必要な措置を講じていますか。</t>
    <phoneticPr fontId="2"/>
  </si>
  <si>
    <t>　感染症や非常災害の発生時において、利用者に対するサービスの提供を継続的に実施するための、及び非常時の体制で早期の業務再開を図るための「業務継続計画」を策定し、それに従い必要な措置を講じていますか。</t>
    <phoneticPr fontId="2"/>
  </si>
  <si>
    <t>　従業者に対し、業務継続計画について周知するとともに、必要な研修及び訓練を定期的に実施していますか。</t>
    <phoneticPr fontId="2"/>
  </si>
  <si>
    <t>　定期的に業務継続計画の見直しを行い、必要に応じて業務継続計画の変更を行っていますか。</t>
    <phoneticPr fontId="2"/>
  </si>
  <si>
    <t xml:space="preserve">※テレビ電話装置等を活用して行うことも可能。その際、「医療・介護関係事業者における個人情報の適切な取扱いのためのガイダンス」「医療情報システムの安全管理に関するガイドライン」等を遵守すること。
※他の会議体と一体的に設置・運営してもよい。また、他のサービス事業者との連携等により行っても差し支えない。
</t>
    <phoneticPr fontId="2"/>
  </si>
  <si>
    <t>　感染症の予防及びまん延の防止のための指針を定めていますか。</t>
    <phoneticPr fontId="2"/>
  </si>
  <si>
    <t>　従業者に対し、感染症の予防及びまん延の防止のための研修及び訓練を定期的に実施していますか。</t>
    <phoneticPr fontId="2"/>
  </si>
  <si>
    <t xml:space="preserve">※研修は定期的（年1回以上）に実施し、研修の実施内容について記録すること。
※研修の内容は、感染対策の基礎的な内容等の適切な知識を普及・啓発するとともに、事業所の指針に基づいた衛生管理の徹底や衛生的なケアの励行を行う。
※訓練は定期的（年1回以上）に実施すること。
※訓練においては、感染症発生時の対応を定めた指針や研修の内容に基づき、事業所内の役割分担や、感染対策をした上でのケアの演習などを実施する。机上を含め、その実施方法は問わないものの、机上及び実地で実施するものを適切に組み合わせながら実施すること。
</t>
    <phoneticPr fontId="2"/>
  </si>
  <si>
    <t>　虐待の防止のための対策を検討する委員会（虐待防止検討委員会）を定期的に開催し、その結果について介護従業者に周知徹底を図っていますか。</t>
  </si>
  <si>
    <t>　介護従業者に対し、虐待の防止のための研修を定期的に実施していますか。</t>
  </si>
  <si>
    <t>　虐待の防止のための上記措置を適切に実施するための担当者を決めていますか。</t>
  </si>
  <si>
    <t>※担当者は、虐待防止検討委員会の責任者と同一の職員が務めることが望ましい。</t>
  </si>
  <si>
    <t xml:space="preserve">※研修の内容は、虐待等の防止に関する基礎的な内容等の適切な知識を普及・啓発するとともに、事業所の指針に基づき、虐待の防止の徹底を行うものとする。
※研修は定期的（年1回以上）に実施するとともに、新規採用時には必ず研修を実施すること。研修の実施は、事業所内での研修で差し支えない。
※研修の実施内容について記録すること。
</t>
    <phoneticPr fontId="30"/>
  </si>
  <si>
    <t>　(1)の基準に適合しているものとして、市に届け出た上で、入浴介助を行った場合は1日につき40単位を加算していますか。</t>
    <phoneticPr fontId="31"/>
  </si>
  <si>
    <t>利用開始時及び利用中6月ごとに利用者の口腔の健康状態に関する情報について、次のイからハに掲げる確認を行い、確認した情報を介護支援専門員に対し、提供していますか。</t>
    <phoneticPr fontId="31"/>
  </si>
  <si>
    <t>イ　硬いものを避け、柔らかいものを中心に食べる者
ロ　入れ歯を使っている者
ハ　むせやすい者</t>
    <phoneticPr fontId="31"/>
  </si>
  <si>
    <t>利用開始時及び利用中6月ごとに利用者の栄養状態に関する情報について、次のイからニに掲げる確認を行い、確認した情報を介護支援専門員に対し、提供していますか。</t>
    <phoneticPr fontId="31"/>
  </si>
  <si>
    <t>定員超過利用・人員基準欠如に該当していませんか。</t>
  </si>
  <si>
    <t>次の①から③のいずれにも適合していますか。</t>
    <phoneticPr fontId="31"/>
  </si>
  <si>
    <t>A</t>
    <phoneticPr fontId="2"/>
  </si>
  <si>
    <t>(1)の①及び⑤に適合していますか。</t>
  </si>
  <si>
    <t>本加算を、利用者が口腔機能向上加算の算定に係る口腔機能向上サービスを受けている間及び当該口腔機能向上サービスが終了した日の属する月に算定していませんか。</t>
    <phoneticPr fontId="31"/>
  </si>
  <si>
    <t>B</t>
    <phoneticPr fontId="2"/>
  </si>
  <si>
    <t>(1)の②及び⑤に適合していますか。</t>
    <phoneticPr fontId="31"/>
  </si>
  <si>
    <t>本加算を、栄養アセスメント加算を算定していない、かつ、利用者が栄養改善加算の算定に係る栄養改善サービスを受けいている間又は当該栄養改善サービスが終了した日の属する月でない月に算定していますか。</t>
    <phoneticPr fontId="31"/>
  </si>
  <si>
    <t>　当該事業所以外で、同じ利用者に対して本加算を算定していませんか。</t>
    <rPh sb="1" eb="3">
      <t>トウガイ</t>
    </rPh>
    <rPh sb="3" eb="6">
      <t>ジギョウショ</t>
    </rPh>
    <rPh sb="6" eb="8">
      <t>イガイ</t>
    </rPh>
    <rPh sb="10" eb="11">
      <t>オナ</t>
    </rPh>
    <rPh sb="12" eb="15">
      <t>リヨウシャ</t>
    </rPh>
    <rPh sb="16" eb="17">
      <t>タイ</t>
    </rPh>
    <rPh sb="19" eb="20">
      <t>ホン</t>
    </rPh>
    <rPh sb="20" eb="22">
      <t>カサン</t>
    </rPh>
    <rPh sb="23" eb="25">
      <t>サンテイ</t>
    </rPh>
    <phoneticPr fontId="31"/>
  </si>
  <si>
    <t>※口腔・栄養スクリーニング加算の算定を行う事業所は、サービス担当者会議で決定すること。原則として、当該事業所が口腔・栄養スクリーニングを継続的に実施すること。</t>
    <phoneticPr fontId="20"/>
  </si>
  <si>
    <t>※当該会議はテレビ電話装置等を活用して行うことができるものとする。ただし、利用者等が参加する場合にあっては、テレビ電話装置等の活用について当該利用者等の同意を得なければならない。なお、テレビ電話装置等の活用に当たっては、「医療・介護関係事業者における個人情報の適切な取扱いのためのガイダンス」「医療情報システムの安全管理に関するガイドライン」等を遵守すること。</t>
    <phoneticPr fontId="30"/>
  </si>
  <si>
    <t>※避難、救出その他の訓練の実施に当たって、できるだけ地域住民の参加が得られるよう努めること。そのためには、地域住民の代表者等により構成される運営推進会議を活用し、日頃から地域住民との密接な連携体制を確保するなど、訓練の実施に協力を得られる体制づくりに努めること。</t>
  </si>
  <si>
    <t xml:space="preserve">【生活機能向上連携加算Ⅱ】
　次の①から③のいずれにも適合していますか。
</t>
    <rPh sb="1" eb="3">
      <t>セイカツ</t>
    </rPh>
    <rPh sb="3" eb="5">
      <t>キノウ</t>
    </rPh>
    <rPh sb="5" eb="7">
      <t>コウジョウ</t>
    </rPh>
    <rPh sb="7" eb="9">
      <t>レンケイ</t>
    </rPh>
    <rPh sb="9" eb="11">
      <t>カサン</t>
    </rPh>
    <rPh sb="15" eb="16">
      <t>ツギ</t>
    </rPh>
    <rPh sb="27" eb="29">
      <t>テキゴウ</t>
    </rPh>
    <phoneticPr fontId="31"/>
  </si>
  <si>
    <t>【ＡＤＬ維持等加算Ⅰ】
　次の①から④のいずれにも適合していますか。</t>
    <rPh sb="4" eb="6">
      <t>イジ</t>
    </rPh>
    <rPh sb="6" eb="7">
      <t>トウ</t>
    </rPh>
    <rPh sb="7" eb="9">
      <t>カサン</t>
    </rPh>
    <rPh sb="13" eb="14">
      <t>ツギ</t>
    </rPh>
    <rPh sb="25" eb="27">
      <t>テキゴウ</t>
    </rPh>
    <phoneticPr fontId="20"/>
  </si>
  <si>
    <t>【ＡＤＬ維持等加算Ⅱ】
　次の①から③のいずれにも適合していますか。</t>
    <rPh sb="4" eb="6">
      <t>イジ</t>
    </rPh>
    <rPh sb="6" eb="7">
      <t>トウ</t>
    </rPh>
    <rPh sb="7" eb="9">
      <t>カサン</t>
    </rPh>
    <rPh sb="13" eb="14">
      <t>ツギ</t>
    </rPh>
    <rPh sb="25" eb="27">
      <t>テキゴウ</t>
    </rPh>
    <phoneticPr fontId="20"/>
  </si>
  <si>
    <t>【サービス提供体制強化加算Ⅱ】
　次のいずれの要件にも適合していますか。</t>
    <rPh sb="23" eb="25">
      <t>ヨウケン</t>
    </rPh>
    <phoneticPr fontId="20"/>
  </si>
  <si>
    <t>　単位ごとに、専ら当該サービスの提供に当たる看護職員（看護師又は准看護師）を1以上確保していますか。</t>
    <phoneticPr fontId="30"/>
  </si>
  <si>
    <t>※従業者により確保することに加え、病院、診療所、訪問看護ステーションとの連携により確保することも可能。
　従業者により確保する場合は、専らサービスの提供に当たる必要はないが、提供時間帯を通じて密接かつ適切な連携を図ること。
  連携により確保する場合は、事業所の営業日ごとに利用者の健康状態の確認を行い、サービス提供時間を通じて密接かつ適切な連携を図ること。
　「密接かつ適切な連携」とは、事業所へ駆けつけることができる体制や適切な指示ができる連絡体制を確保することである。</t>
    <rPh sb="1" eb="4">
      <t>ジュウギョウシャ</t>
    </rPh>
    <rPh sb="7" eb="9">
      <t>カクホ</t>
    </rPh>
    <rPh sb="14" eb="15">
      <t>クワ</t>
    </rPh>
    <rPh sb="17" eb="19">
      <t>ビョウイン</t>
    </rPh>
    <rPh sb="20" eb="23">
      <t>シンリョウジョ</t>
    </rPh>
    <rPh sb="24" eb="26">
      <t>ホウモン</t>
    </rPh>
    <rPh sb="26" eb="28">
      <t>カンゴ</t>
    </rPh>
    <rPh sb="36" eb="38">
      <t>レンケイ</t>
    </rPh>
    <rPh sb="41" eb="43">
      <t>カクホ</t>
    </rPh>
    <rPh sb="48" eb="50">
      <t>カノウ</t>
    </rPh>
    <rPh sb="53" eb="56">
      <t>ジュウギョウシャ</t>
    </rPh>
    <rPh sb="59" eb="61">
      <t>カクホ</t>
    </rPh>
    <rPh sb="63" eb="65">
      <t>バアイ</t>
    </rPh>
    <rPh sb="67" eb="68">
      <t>モッパ</t>
    </rPh>
    <rPh sb="74" eb="76">
      <t>テイキョウ</t>
    </rPh>
    <rPh sb="77" eb="78">
      <t>ア</t>
    </rPh>
    <rPh sb="80" eb="82">
      <t>ヒツヨウ</t>
    </rPh>
    <rPh sb="87" eb="89">
      <t>テイキョウ</t>
    </rPh>
    <rPh sb="89" eb="91">
      <t>ジカン</t>
    </rPh>
    <rPh sb="91" eb="92">
      <t>タイ</t>
    </rPh>
    <rPh sb="93" eb="94">
      <t>ツウ</t>
    </rPh>
    <rPh sb="96" eb="98">
      <t>ミッセツ</t>
    </rPh>
    <rPh sb="100" eb="102">
      <t>テキセツ</t>
    </rPh>
    <rPh sb="103" eb="105">
      <t>レンケイ</t>
    </rPh>
    <rPh sb="106" eb="107">
      <t>ハカ</t>
    </rPh>
    <rPh sb="114" eb="116">
      <t>レンケイ</t>
    </rPh>
    <rPh sb="119" eb="121">
      <t>カクホ</t>
    </rPh>
    <rPh sb="123" eb="125">
      <t>バアイ</t>
    </rPh>
    <rPh sb="127" eb="130">
      <t>ジギョウショ</t>
    </rPh>
    <rPh sb="131" eb="134">
      <t>エイギョウビ</t>
    </rPh>
    <rPh sb="137" eb="140">
      <t>リヨウシャ</t>
    </rPh>
    <rPh sb="141" eb="143">
      <t>ケンコウ</t>
    </rPh>
    <rPh sb="143" eb="145">
      <t>ジョウタイ</t>
    </rPh>
    <rPh sb="146" eb="148">
      <t>カクニン</t>
    </rPh>
    <rPh sb="149" eb="150">
      <t>オコナ</t>
    </rPh>
    <rPh sb="156" eb="158">
      <t>テイキョウ</t>
    </rPh>
    <rPh sb="158" eb="160">
      <t>ジカン</t>
    </rPh>
    <rPh sb="161" eb="162">
      <t>ツウ</t>
    </rPh>
    <rPh sb="164" eb="166">
      <t>ミッセツ</t>
    </rPh>
    <rPh sb="168" eb="170">
      <t>テキセツ</t>
    </rPh>
    <rPh sb="171" eb="173">
      <t>レンケイ</t>
    </rPh>
    <rPh sb="174" eb="175">
      <t>ハカ</t>
    </rPh>
    <rPh sb="182" eb="184">
      <t>ミッセツ</t>
    </rPh>
    <rPh sb="186" eb="188">
      <t>テキセツ</t>
    </rPh>
    <rPh sb="189" eb="191">
      <t>レンケイ</t>
    </rPh>
    <rPh sb="195" eb="198">
      <t>ジギョウショ</t>
    </rPh>
    <rPh sb="199" eb="200">
      <t>カ</t>
    </rPh>
    <rPh sb="210" eb="212">
      <t>タイセイ</t>
    </rPh>
    <rPh sb="213" eb="215">
      <t>テキセツ</t>
    </rPh>
    <rPh sb="216" eb="218">
      <t>シジ</t>
    </rPh>
    <rPh sb="222" eb="224">
      <t>レンラク</t>
    </rPh>
    <rPh sb="224" eb="226">
      <t>タイセイ</t>
    </rPh>
    <rPh sb="227" eb="229">
      <t>カクホ</t>
    </rPh>
    <phoneticPr fontId="30"/>
  </si>
  <si>
    <t>指定基準第20条1項第2号</t>
    <rPh sb="0" eb="2">
      <t>シテイ</t>
    </rPh>
    <rPh sb="2" eb="4">
      <t>キジュン</t>
    </rPh>
    <rPh sb="4" eb="5">
      <t>ダイ</t>
    </rPh>
    <rPh sb="7" eb="8">
      <t>ジョウ</t>
    </rPh>
    <rPh sb="9" eb="10">
      <t>コウ</t>
    </rPh>
    <rPh sb="10" eb="11">
      <t>ダイ</t>
    </rPh>
    <rPh sb="12" eb="13">
      <t>ゴウ</t>
    </rPh>
    <phoneticPr fontId="20"/>
  </si>
  <si>
    <t xml:space="preserve">指定基準第20条1項第3号
</t>
    <rPh sb="7" eb="8">
      <t>ジョウ</t>
    </rPh>
    <rPh sb="9" eb="10">
      <t>コウ</t>
    </rPh>
    <rPh sb="10" eb="11">
      <t>ダイ</t>
    </rPh>
    <rPh sb="12" eb="13">
      <t>ゴウ</t>
    </rPh>
    <phoneticPr fontId="3"/>
  </si>
  <si>
    <t>指定基準第20条第2項</t>
    <rPh sb="0" eb="2">
      <t>シテイ</t>
    </rPh>
    <rPh sb="2" eb="4">
      <t>キジュン</t>
    </rPh>
    <rPh sb="4" eb="5">
      <t>ダイ</t>
    </rPh>
    <rPh sb="7" eb="8">
      <t>ジョウ</t>
    </rPh>
    <rPh sb="8" eb="9">
      <t>ダイ</t>
    </rPh>
    <rPh sb="10" eb="11">
      <t>コウ</t>
    </rPh>
    <phoneticPr fontId="20"/>
  </si>
  <si>
    <t xml:space="preserve">指定基準第20条第7項
</t>
    <rPh sb="4" eb="5">
      <t>ダイ</t>
    </rPh>
    <rPh sb="7" eb="8">
      <t>ジョウ</t>
    </rPh>
    <rPh sb="8" eb="9">
      <t>ダイ</t>
    </rPh>
    <rPh sb="10" eb="11">
      <t>コウ</t>
    </rPh>
    <phoneticPr fontId="3"/>
  </si>
  <si>
    <t>指定基準第20条1項第4号
指定基準第20条第6項</t>
    <rPh sb="0" eb="2">
      <t>シテイ</t>
    </rPh>
    <rPh sb="2" eb="4">
      <t>キジュン</t>
    </rPh>
    <rPh sb="4" eb="5">
      <t>ダイ</t>
    </rPh>
    <rPh sb="7" eb="8">
      <t>ジョウ</t>
    </rPh>
    <rPh sb="9" eb="10">
      <t>コウ</t>
    </rPh>
    <rPh sb="10" eb="11">
      <t>ダイ</t>
    </rPh>
    <rPh sb="12" eb="13">
      <t>ゴウ</t>
    </rPh>
    <rPh sb="22" eb="23">
      <t>ダイ</t>
    </rPh>
    <phoneticPr fontId="20"/>
  </si>
  <si>
    <t>指定基準第22条第2項第1号イ、ロ</t>
    <rPh sb="4" eb="5">
      <t>ダイ</t>
    </rPh>
    <rPh sb="7" eb="8">
      <t>ジョウ</t>
    </rPh>
    <rPh sb="8" eb="9">
      <t>ダイ</t>
    </rPh>
    <rPh sb="10" eb="11">
      <t>コウ</t>
    </rPh>
    <rPh sb="11" eb="12">
      <t>ダイ</t>
    </rPh>
    <rPh sb="13" eb="14">
      <t>ゴウ</t>
    </rPh>
    <phoneticPr fontId="3"/>
  </si>
  <si>
    <t>指定基準第22条第2項第2号</t>
    <rPh sb="0" eb="2">
      <t>シテイ</t>
    </rPh>
    <rPh sb="2" eb="4">
      <t>キジュン</t>
    </rPh>
    <rPh sb="4" eb="5">
      <t>ダイ</t>
    </rPh>
    <rPh sb="7" eb="8">
      <t>ジョウ</t>
    </rPh>
    <rPh sb="8" eb="9">
      <t>ダイ</t>
    </rPh>
    <rPh sb="10" eb="11">
      <t>コウ</t>
    </rPh>
    <rPh sb="11" eb="12">
      <t>ダイ</t>
    </rPh>
    <rPh sb="13" eb="14">
      <t>ゴウ</t>
    </rPh>
    <phoneticPr fontId="20"/>
  </si>
  <si>
    <t>解釈通知第3の2の2の2(3)</t>
    <rPh sb="0" eb="2">
      <t>カイシャク</t>
    </rPh>
    <rPh sb="2" eb="4">
      <t>ツウチ</t>
    </rPh>
    <rPh sb="4" eb="5">
      <t>ダイ</t>
    </rPh>
    <phoneticPr fontId="20"/>
  </si>
  <si>
    <t>指定基準第22条第4項
解釈通知第3の2の2の2(5)</t>
    <rPh sb="0" eb="2">
      <t>シテイ</t>
    </rPh>
    <rPh sb="2" eb="4">
      <t>キジュン</t>
    </rPh>
    <rPh sb="4" eb="5">
      <t>ダイ</t>
    </rPh>
    <rPh sb="7" eb="8">
      <t>ジョウ</t>
    </rPh>
    <rPh sb="8" eb="9">
      <t>ダイ</t>
    </rPh>
    <rPh sb="10" eb="11">
      <t>コウ</t>
    </rPh>
    <phoneticPr fontId="20"/>
  </si>
  <si>
    <r>
      <t>※利用者に対し適切なサービスを提供するため、その提供の開始に際し、あらかじめ、利用申込者又はその家族に対し、当該事業所の</t>
    </r>
    <r>
      <rPr>
        <u/>
        <sz val="9"/>
        <rFont val="HGｺﾞｼｯｸM"/>
        <family val="3"/>
        <charset val="128"/>
      </rPr>
      <t>重要事項に関する規程の概要</t>
    </r>
    <r>
      <rPr>
        <sz val="9"/>
        <rFont val="HGｺﾞｼｯｸM"/>
        <family val="3"/>
        <charset val="128"/>
      </rPr>
      <t>、</t>
    </r>
    <r>
      <rPr>
        <u/>
        <sz val="9"/>
        <rFont val="HGｺﾞｼｯｸM"/>
        <family val="3"/>
        <charset val="128"/>
      </rPr>
      <t>従業者の勤務体制</t>
    </r>
    <r>
      <rPr>
        <sz val="9"/>
        <rFont val="HGｺﾞｼｯｸM"/>
        <family val="3"/>
        <charset val="128"/>
      </rPr>
      <t>、</t>
    </r>
    <r>
      <rPr>
        <u/>
        <sz val="9"/>
        <rFont val="HGｺﾞｼｯｸM"/>
        <family val="3"/>
        <charset val="128"/>
      </rPr>
      <t>事故発生時の対応</t>
    </r>
    <r>
      <rPr>
        <sz val="9"/>
        <rFont val="HGｺﾞｼｯｸM"/>
        <family val="3"/>
        <charset val="128"/>
      </rPr>
      <t>、</t>
    </r>
    <r>
      <rPr>
        <u/>
        <sz val="9"/>
        <rFont val="HGｺﾞｼｯｸM"/>
        <family val="3"/>
        <charset val="128"/>
      </rPr>
      <t>苦情処理の体制</t>
    </r>
    <r>
      <rPr>
        <sz val="9"/>
        <rFont val="HGｺﾞｼｯｸM"/>
        <family val="3"/>
        <charset val="128"/>
      </rPr>
      <t>、</t>
    </r>
    <r>
      <rPr>
        <u/>
        <sz val="9"/>
        <rFont val="HGｺﾞｼｯｸM"/>
        <family val="3"/>
        <charset val="128"/>
      </rPr>
      <t>提供するサービスの第三者評価の実施状況等</t>
    </r>
    <r>
      <rPr>
        <sz val="9"/>
        <rFont val="HGｺﾞｼｯｸM"/>
        <family val="3"/>
        <charset val="128"/>
      </rPr>
      <t>の利用申込者がサービスを選択するために必要な重要事項について、わかりやすい説明書やパンフレット等の文書を交付して懇切丁寧に説明を行い、当該事業所からサービスの提供を受けることにつき同意を得なければならない。なお、当該同意については、書面によって確認することが適当である。</t>
    </r>
    <rPh sb="60" eb="62">
      <t>ジュウヨウ</t>
    </rPh>
    <rPh sb="62" eb="64">
      <t>ジコウ</t>
    </rPh>
    <rPh sb="65" eb="66">
      <t>カン</t>
    </rPh>
    <rPh sb="100" eb="102">
      <t>テイキョウ</t>
    </rPh>
    <rPh sb="109" eb="110">
      <t>ダイ</t>
    </rPh>
    <rPh sb="110" eb="112">
      <t>サンシャ</t>
    </rPh>
    <rPh sb="112" eb="114">
      <t>ヒョウカ</t>
    </rPh>
    <rPh sb="115" eb="117">
      <t>ジッシ</t>
    </rPh>
    <rPh sb="117" eb="119">
      <t>ジョウキョウ</t>
    </rPh>
    <rPh sb="249" eb="251">
      <t>テキトウ</t>
    </rPh>
    <phoneticPr fontId="2"/>
  </si>
  <si>
    <t>※事業者は、原則として、利用申込に対しては応じなければならず、特に、要介護度や所得の多寡を理由にサービスの提供を拒否することは禁止されている。提供を拒むことのできる正当な理由とは、下記に掲げる場合である。
① 当該事業所の現員からは利用申込に応じきれない場合
② 利用申込者の居住地が当該事業所の通常の事業の実施地域外である場合
③ その他利用申込者に対し自ら適切なサービスを提供することが困難な場合</t>
    <phoneticPr fontId="2"/>
  </si>
  <si>
    <t>　利用申込者が要介護認定を受けていない場合は要介護認定の申請が既に行われているか確認し、申請が行われていない場合は利用申込者の意思を踏まえて速やかに申請が行われるよう必要な援助を行っていますか。</t>
    <rPh sb="10" eb="12">
      <t>ニンテイ</t>
    </rPh>
    <rPh sb="31" eb="32">
      <t>スデ</t>
    </rPh>
    <rPh sb="47" eb="48">
      <t>オコ</t>
    </rPh>
    <phoneticPr fontId="3"/>
  </si>
  <si>
    <t>11サービスの提供の記録</t>
    <rPh sb="7" eb="9">
      <t>テイキョウ</t>
    </rPh>
    <rPh sb="10" eb="12">
      <t>キロク</t>
    </rPh>
    <phoneticPr fontId="3"/>
  </si>
  <si>
    <t>　介護サービスを提供した際には、提供日及び内容、保険給付の額その他必要な事項を利用者の居宅サービス計画の書面又はサービス利用票等に記載していますか。</t>
    <rPh sb="1" eb="3">
      <t>カイゴ</t>
    </rPh>
    <rPh sb="8" eb="10">
      <t>テイキョウ</t>
    </rPh>
    <rPh sb="12" eb="13">
      <t>サイ</t>
    </rPh>
    <rPh sb="24" eb="26">
      <t>ホケン</t>
    </rPh>
    <rPh sb="26" eb="28">
      <t>キュウフ</t>
    </rPh>
    <rPh sb="29" eb="30">
      <t>ガク</t>
    </rPh>
    <rPh sb="32" eb="33">
      <t>タ</t>
    </rPh>
    <rPh sb="33" eb="35">
      <t>ヒツヨウ</t>
    </rPh>
    <rPh sb="36" eb="38">
      <t>ジコウ</t>
    </rPh>
    <phoneticPr fontId="3"/>
  </si>
  <si>
    <t>※利用者及びサービス事業者が、その時点での支給限度額の残額やサービスの利用状況を把握できるようにするために、事業者は、サービスを提供した際には、当該サービスの提供日、内容、保険給付の額その他必要な事項を、利用者の居宅サービス計画の書面又はサービス利用票等に記載しなければならない。</t>
    <phoneticPr fontId="2"/>
  </si>
  <si>
    <t>※サービスの提供日、提供した具体的なサービスの内容、利用者の心身の状況その他必要な事項を記録するとともに、サービス事業者間の密接な連携等を図るため、利用者からの申出があった場合には、文書の交付その他適切な方法（例えば、利用者の用意する手帳等に記載するなどの方法）により、その情報を利用者に対して提供しなければならない。
なお、この記録は、５年間保存しなければならない。</t>
    <phoneticPr fontId="2"/>
  </si>
  <si>
    <t>②通常要する時間を超えるサービス提供で、利用者の選定に係るものの提供に伴い必要となる費用の範囲内において、通常の指定地域密着型通所介護に係る地域密着型介護サービス費用基準額を超える費用</t>
    <rPh sb="58" eb="63">
      <t>チイキミッチャクガタ</t>
    </rPh>
    <rPh sb="63" eb="67">
      <t>ツウショ</t>
    </rPh>
    <rPh sb="70" eb="72">
      <t>チイキ</t>
    </rPh>
    <rPh sb="72" eb="75">
      <t>ミッチャクガタ</t>
    </rPh>
    <rPh sb="75" eb="77">
      <t>カイゴ</t>
    </rPh>
    <rPh sb="81" eb="82">
      <t>ヒ</t>
    </rPh>
    <rPh sb="82" eb="83">
      <t>ヨウ</t>
    </rPh>
    <phoneticPr fontId="3"/>
  </si>
  <si>
    <t>　管理者は、地域密着型通所介護計画書の内容について利用者又はその家族に説明し、利用者の同意を得ていますか。</t>
    <rPh sb="1" eb="4">
      <t>カンリシャ</t>
    </rPh>
    <rPh sb="6" eb="10">
      <t>チイキミッチャク</t>
    </rPh>
    <rPh sb="10" eb="11">
      <t>ガタ</t>
    </rPh>
    <rPh sb="11" eb="13">
      <t>ツウショ</t>
    </rPh>
    <rPh sb="13" eb="15">
      <t>カイゴ</t>
    </rPh>
    <rPh sb="19" eb="21">
      <t>ナイヨウ</t>
    </rPh>
    <rPh sb="28" eb="29">
      <t>マタ</t>
    </rPh>
    <phoneticPr fontId="3"/>
  </si>
  <si>
    <t>　サービスの提供を行っているときに利用者に病状の急変が生じた場合その他必要な場合は、速やかに主治の医師への連絡を行う等の必要な措置を講じていますか。</t>
    <rPh sb="6" eb="8">
      <t>テイキョウ</t>
    </rPh>
    <rPh sb="9" eb="10">
      <t>オコナ</t>
    </rPh>
    <phoneticPr fontId="2"/>
  </si>
  <si>
    <t>イ　あらかじめ地域密着型通所介護計画に位置付けられていること。
ロ　効果的な機能訓練等のサービスが提供できること。</t>
    <rPh sb="12" eb="16">
      <t>ツウショカイゴ</t>
    </rPh>
    <rPh sb="16" eb="18">
      <t>ケイカク</t>
    </rPh>
    <rPh sb="19" eb="22">
      <t>イチヅ</t>
    </rPh>
    <rPh sb="34" eb="37">
      <t>コウカテキ</t>
    </rPh>
    <rPh sb="38" eb="40">
      <t>キノウ</t>
    </rPh>
    <rPh sb="40" eb="42">
      <t>クンレン</t>
    </rPh>
    <rPh sb="42" eb="43">
      <t>トウ</t>
    </rPh>
    <rPh sb="49" eb="51">
      <t>テイキョウ</t>
    </rPh>
    <phoneticPr fontId="2"/>
  </si>
  <si>
    <t>　管理者は、従業者に運営基準を遵守させるために必要な指揮命令を行っていますか。</t>
    <rPh sb="1" eb="4">
      <t>カンリシャ</t>
    </rPh>
    <rPh sb="10" eb="12">
      <t>ウンエイ</t>
    </rPh>
    <rPh sb="12" eb="14">
      <t>キジュン</t>
    </rPh>
    <rPh sb="15" eb="17">
      <t>ジュンシュ</t>
    </rPh>
    <phoneticPr fontId="2"/>
  </si>
  <si>
    <t xml:space="preserve">＜事業主が講ずべき措置の具体的内容＞
　a　事業主の方針等の明確化及びその周知・啓発
　　職場におけるハラスメントの内容及び職場におけるハラスメントを行ってはならない旨
　　の方針を明確化し、従業者に周知・啓発する。
　b  相談（苦情を含む。）に応じ、適切に対応するために必要な体制の整備
　　相談に対応する担当者をあらかじめ定めること等により、相談への対応のための窓口を
　　あらかじめ定め、労働者に周知する。
※上記については「雇用の分野における男女の均等な機会及び待遇の確保等に関する法律」及び「労働施策の総合的な推進並びに労働者の雇用の安定及び職業生活の充実等に関する法律」の規定に基づき、職場におけるハラスメントの防止のための雇用管理上の措置を講じることが義務付けられていることを踏まえ規定されている。
※介護現場では特に、利用者又はその家族等からのカスタマーハラスメントの防止が求められていることから、上記の措置を講じるにあたっては、「介護現場におけるハラスメント対策マニュアル」「（管理職・職員向け）研修のための手引き」等を参考にした取組を行うことが望ましい。
</t>
    <phoneticPr fontId="2"/>
  </si>
  <si>
    <t xml:space="preserve">※業務継続計画に以下の項目を記載すること。
イ　感染症に係る業務継続計画
　a　平時からの備え（体制構築・整備、感染防止に向けた取組の実施、備蓄品の確保等）
　b　初動対応
　c　感染拡大防止体制の確立（保健所との連携、濃厚接触者への対応、関係者との情報共
　　 有等）
ロ　災害に係る業務継続計画
　a　平常時の対応（建物・設備の安全対策、電気・水道等のライフラインが停止した場合
     の対策、必要品の備蓄等）
　b　緊急時の対応（業務継続計画発動基準、対応体制等）
　c　他施設及び地域との連携
</t>
    <phoneticPr fontId="2"/>
  </si>
  <si>
    <t>※見やすい場所とは利用申込者、利用申込者又はその家族に対して見やすい場所であること。
※重要事項を記載したファイル等を介護サービスの利用者、利用者又はその家族等が自由に閲覧可能な形で事業所内に備え付けることで掲示に代えることができる。</t>
    <rPh sb="17" eb="19">
      <t>モウシコミ</t>
    </rPh>
    <phoneticPr fontId="30"/>
  </si>
  <si>
    <t>　虐待の防止のための指針を整備していますか。</t>
    <rPh sb="13" eb="15">
      <t>セイビ</t>
    </rPh>
    <phoneticPr fontId="30"/>
  </si>
  <si>
    <t>地費別表2の2注1
留意事項第2の3の2(1)</t>
    <rPh sb="7" eb="8">
      <t>チュウ</t>
    </rPh>
    <rPh sb="10" eb="12">
      <t>リュウイ</t>
    </rPh>
    <rPh sb="12" eb="14">
      <t>ジコウ</t>
    </rPh>
    <rPh sb="14" eb="15">
      <t>ダイ</t>
    </rPh>
    <phoneticPr fontId="20"/>
  </si>
  <si>
    <t>※当該事業者の利用者が、当該事業所を利用した後に、引き続き当該事業所の設備を利用して宿泊する場合や、宿泊した翌日において当該事業所の地域密着型通所介護の提供を受けた場合には算定できない。</t>
    <rPh sb="1" eb="3">
      <t>トウガイ</t>
    </rPh>
    <rPh sb="3" eb="6">
      <t>ジギョウシャ</t>
    </rPh>
    <rPh sb="7" eb="10">
      <t>リヨウシャ</t>
    </rPh>
    <rPh sb="12" eb="14">
      <t>トウガイ</t>
    </rPh>
    <rPh sb="66" eb="68">
      <t>チイキ</t>
    </rPh>
    <rPh sb="68" eb="70">
      <t>ミッチャク</t>
    </rPh>
    <rPh sb="70" eb="71">
      <t>ガタ</t>
    </rPh>
    <rPh sb="71" eb="73">
      <t>ツウショ</t>
    </rPh>
    <phoneticPr fontId="2"/>
  </si>
  <si>
    <t>　(2)の基準に適合しているものとして、市に届け出た上で、入浴介助を行った場合は1日につき55単位を加算していますか。</t>
    <phoneticPr fontId="31"/>
  </si>
  <si>
    <t>　指定基準第20条第1項第2号及び第3号に規定する、看護職員又は介護職員の員数に加え、看護職員又は介護職員を常勤換算方法で２以上確保していますか。</t>
    <rPh sb="1" eb="3">
      <t>シテイ</t>
    </rPh>
    <rPh sb="3" eb="5">
      <t>キジュン</t>
    </rPh>
    <rPh sb="5" eb="6">
      <t>ダイ</t>
    </rPh>
    <rPh sb="8" eb="9">
      <t>ジョウ</t>
    </rPh>
    <rPh sb="9" eb="10">
      <t>ダイ</t>
    </rPh>
    <rPh sb="11" eb="12">
      <t>コウ</t>
    </rPh>
    <rPh sb="12" eb="13">
      <t>ダイ</t>
    </rPh>
    <rPh sb="14" eb="15">
      <t>ゴウ</t>
    </rPh>
    <rPh sb="15" eb="16">
      <t>オヨ</t>
    </rPh>
    <rPh sb="17" eb="18">
      <t>ダイ</t>
    </rPh>
    <rPh sb="19" eb="20">
      <t>ゴウ</t>
    </rPh>
    <rPh sb="21" eb="23">
      <t>キテイ</t>
    </rPh>
    <rPh sb="26" eb="28">
      <t>カンゴ</t>
    </rPh>
    <rPh sb="28" eb="30">
      <t>ショクイン</t>
    </rPh>
    <rPh sb="30" eb="31">
      <t>マタ</t>
    </rPh>
    <rPh sb="32" eb="34">
      <t>カイゴ</t>
    </rPh>
    <rPh sb="34" eb="36">
      <t>ショクイン</t>
    </rPh>
    <rPh sb="37" eb="39">
      <t>インスウ</t>
    </rPh>
    <rPh sb="40" eb="41">
      <t>クワ</t>
    </rPh>
    <rPh sb="43" eb="45">
      <t>カンゴ</t>
    </rPh>
    <rPh sb="45" eb="47">
      <t>ショクイン</t>
    </rPh>
    <rPh sb="47" eb="48">
      <t>マタ</t>
    </rPh>
    <rPh sb="49" eb="51">
      <t>カイゴ</t>
    </rPh>
    <rPh sb="51" eb="53">
      <t>ショクイン</t>
    </rPh>
    <rPh sb="54" eb="56">
      <t>ジョウキン</t>
    </rPh>
    <rPh sb="56" eb="58">
      <t>カンサン</t>
    </rPh>
    <rPh sb="58" eb="60">
      <t>ホウホウ</t>
    </rPh>
    <rPh sb="62" eb="64">
      <t>イジョウ</t>
    </rPh>
    <rPh sb="64" eb="66">
      <t>カクホ</t>
    </rPh>
    <phoneticPr fontId="20"/>
  </si>
  <si>
    <t>個別機能訓練加算を算定している場合は、１月につき100単位を所定単位数に加算していますか。</t>
    <phoneticPr fontId="31"/>
  </si>
  <si>
    <t>専ら機能訓練指導員の職務に従事する理学療法士、作業療法士、言語聴覚士、看護職員、柔道整復師、あん摩マッサージ指圧師、はり師又はきゅう師（以下「理学療法士等」という。）を1名以上配置していますか。
※はり師及びきゅう師は、他の資格を有する機能訓練指導員を配置した事業所で6月以上機能訓練指導に従事した経験を有する者に限る。</t>
    <rPh sb="0" eb="1">
      <t>モッパ</t>
    </rPh>
    <rPh sb="2" eb="4">
      <t>キノウ</t>
    </rPh>
    <rPh sb="4" eb="6">
      <t>クンレン</t>
    </rPh>
    <rPh sb="6" eb="9">
      <t>シドウイン</t>
    </rPh>
    <rPh sb="10" eb="12">
      <t>ショクム</t>
    </rPh>
    <rPh sb="13" eb="15">
      <t>ジュウジ</t>
    </rPh>
    <rPh sb="17" eb="19">
      <t>リガク</t>
    </rPh>
    <rPh sb="19" eb="22">
      <t>リョウホウシ</t>
    </rPh>
    <rPh sb="23" eb="25">
      <t>サギョウ</t>
    </rPh>
    <rPh sb="25" eb="28">
      <t>リョウホウシ</t>
    </rPh>
    <rPh sb="29" eb="31">
      <t>ゲンゴ</t>
    </rPh>
    <rPh sb="31" eb="33">
      <t>チョウカク</t>
    </rPh>
    <rPh sb="33" eb="34">
      <t>シ</t>
    </rPh>
    <rPh sb="35" eb="37">
      <t>カンゴ</t>
    </rPh>
    <rPh sb="37" eb="39">
      <t>ショクイン</t>
    </rPh>
    <rPh sb="40" eb="45">
      <t>ジュウドウセイフクシ</t>
    </rPh>
    <rPh sb="48" eb="49">
      <t>マ</t>
    </rPh>
    <rPh sb="54" eb="57">
      <t>シアツシ</t>
    </rPh>
    <rPh sb="68" eb="70">
      <t>イカ</t>
    </rPh>
    <rPh sb="71" eb="76">
      <t>リガクリョウホウシ</t>
    </rPh>
    <rPh sb="76" eb="77">
      <t>トウ</t>
    </rPh>
    <rPh sb="85" eb="88">
      <t>メイイジョウ</t>
    </rPh>
    <rPh sb="88" eb="90">
      <t>ハイチ</t>
    </rPh>
    <phoneticPr fontId="20"/>
  </si>
  <si>
    <t>機能訓練指導員、看護職員、介護職員、生活相談員その他の職種の者（以下「機能訓練指導員等」という。）が共同して、利用者ごとに個別機能訓練計画を作成し、当該計画に基づき、理学療法士等が計画的に機能訓練を行っていますか。</t>
    <rPh sb="0" eb="2">
      <t>キノウ</t>
    </rPh>
    <rPh sb="2" eb="4">
      <t>クンレン</t>
    </rPh>
    <rPh sb="4" eb="7">
      <t>シドウイン</t>
    </rPh>
    <rPh sb="8" eb="10">
      <t>カンゴ</t>
    </rPh>
    <rPh sb="10" eb="12">
      <t>ショクイン</t>
    </rPh>
    <rPh sb="13" eb="15">
      <t>カイゴ</t>
    </rPh>
    <rPh sb="15" eb="17">
      <t>ショクイン</t>
    </rPh>
    <rPh sb="18" eb="20">
      <t>セイカツ</t>
    </rPh>
    <rPh sb="20" eb="23">
      <t>ソウダンイン</t>
    </rPh>
    <rPh sb="25" eb="26">
      <t>タ</t>
    </rPh>
    <rPh sb="27" eb="29">
      <t>ショクシュ</t>
    </rPh>
    <rPh sb="30" eb="31">
      <t>モノ</t>
    </rPh>
    <rPh sb="32" eb="34">
      <t>イカ</t>
    </rPh>
    <rPh sb="35" eb="42">
      <t>キノウクンレンシドウイン</t>
    </rPh>
    <rPh sb="42" eb="43">
      <t>トウ</t>
    </rPh>
    <rPh sb="50" eb="52">
      <t>キョウドウ</t>
    </rPh>
    <rPh sb="55" eb="58">
      <t>リヨウシャ</t>
    </rPh>
    <rPh sb="61" eb="63">
      <t>コベツ</t>
    </rPh>
    <rPh sb="63" eb="65">
      <t>キノウ</t>
    </rPh>
    <rPh sb="65" eb="67">
      <t>クンレン</t>
    </rPh>
    <rPh sb="67" eb="69">
      <t>ケイカク</t>
    </rPh>
    <rPh sb="70" eb="72">
      <t>サクセイ</t>
    </rPh>
    <rPh sb="74" eb="76">
      <t>トウガイ</t>
    </rPh>
    <rPh sb="76" eb="78">
      <t>ケイカク</t>
    </rPh>
    <rPh sb="79" eb="80">
      <t>モト</t>
    </rPh>
    <rPh sb="83" eb="85">
      <t>リガク</t>
    </rPh>
    <rPh sb="85" eb="88">
      <t>リョウホウシ</t>
    </rPh>
    <rPh sb="88" eb="89">
      <t>トウ</t>
    </rPh>
    <rPh sb="90" eb="93">
      <t>ケイカクテキ</t>
    </rPh>
    <rPh sb="94" eb="96">
      <t>キノウ</t>
    </rPh>
    <rPh sb="96" eb="98">
      <t>クンレン</t>
    </rPh>
    <rPh sb="99" eb="100">
      <t>オコナ</t>
    </rPh>
    <phoneticPr fontId="31"/>
  </si>
  <si>
    <t>①及び②の基準に適合しているものとして市に届け出た上で、利用者に対し、機能訓練を行った場合、1日につき85単位を加算していますか。</t>
    <rPh sb="1" eb="2">
      <t>オヨ</t>
    </rPh>
    <rPh sb="5" eb="7">
      <t>キジュン</t>
    </rPh>
    <rPh sb="8" eb="10">
      <t>テキゴウ</t>
    </rPh>
    <rPh sb="19" eb="20">
      <t>シ</t>
    </rPh>
    <rPh sb="21" eb="22">
      <t>トド</t>
    </rPh>
    <rPh sb="23" eb="24">
      <t>デ</t>
    </rPh>
    <rPh sb="25" eb="26">
      <t>ウエ</t>
    </rPh>
    <rPh sb="28" eb="31">
      <t>リヨウシャ</t>
    </rPh>
    <rPh sb="32" eb="33">
      <t>タイ</t>
    </rPh>
    <rPh sb="35" eb="37">
      <t>キノウ</t>
    </rPh>
    <rPh sb="37" eb="39">
      <t>クンレン</t>
    </rPh>
    <rPh sb="40" eb="41">
      <t>オコナ</t>
    </rPh>
    <rPh sb="43" eb="45">
      <t>バアイ</t>
    </rPh>
    <rPh sb="47" eb="48">
      <t>ニチ</t>
    </rPh>
    <rPh sb="53" eb="55">
      <t>タンイ</t>
    </rPh>
    <rPh sb="56" eb="58">
      <t>カサン</t>
    </rPh>
    <phoneticPr fontId="2"/>
  </si>
  <si>
    <t>【加算の重複】
個別機能訓練加算Ⅰイ及び個別機能訓練連携加算Ⅰロについて、いずれかの加算を算定している場合においては、もう一方の加算を算定していませんか。</t>
    <rPh sb="1" eb="3">
      <t>カサン</t>
    </rPh>
    <rPh sb="4" eb="7">
      <t>ジュウフク）</t>
    </rPh>
    <rPh sb="8" eb="10">
      <t>コベツ</t>
    </rPh>
    <rPh sb="10" eb="12">
      <t>キノウ</t>
    </rPh>
    <rPh sb="12" eb="14">
      <t>クンレン</t>
    </rPh>
    <rPh sb="14" eb="16">
      <t>カサン</t>
    </rPh>
    <rPh sb="18" eb="19">
      <t>オヨ</t>
    </rPh>
    <rPh sb="20" eb="22">
      <t>コベツ</t>
    </rPh>
    <rPh sb="22" eb="24">
      <t>キノウ</t>
    </rPh>
    <rPh sb="24" eb="26">
      <t>クンレン</t>
    </rPh>
    <rPh sb="26" eb="28">
      <t>レンケイ</t>
    </rPh>
    <rPh sb="28" eb="30">
      <t>カサン</t>
    </rPh>
    <rPh sb="42" eb="44">
      <t>カサン</t>
    </rPh>
    <rPh sb="45" eb="47">
      <t>サンテイ</t>
    </rPh>
    <rPh sb="51" eb="53">
      <t>バアイ</t>
    </rPh>
    <rPh sb="61" eb="63">
      <t>イッポウ</t>
    </rPh>
    <rPh sb="64" eb="66">
      <t>カサン</t>
    </rPh>
    <rPh sb="67" eb="69">
      <t>サンテイ</t>
    </rPh>
    <phoneticPr fontId="31"/>
  </si>
  <si>
    <t>①、②の基準に適合しているものとして市に届け出た上で、利用者に対してサービスを行った場合、評価対象期間の満了日の属する月の翌月から12月以内の期間に限り、1月につき60単位を加算していますか。</t>
    <rPh sb="31" eb="32">
      <t>タイ</t>
    </rPh>
    <rPh sb="39" eb="40">
      <t>オコナ</t>
    </rPh>
    <rPh sb="42" eb="44">
      <t>バアイ</t>
    </rPh>
    <rPh sb="45" eb="47">
      <t>ヒョウカ</t>
    </rPh>
    <rPh sb="47" eb="49">
      <t>タイショウ</t>
    </rPh>
    <rPh sb="49" eb="51">
      <t>キカン</t>
    </rPh>
    <rPh sb="52" eb="54">
      <t>マンリョウ</t>
    </rPh>
    <rPh sb="54" eb="55">
      <t>ビ</t>
    </rPh>
    <rPh sb="56" eb="57">
      <t>ゾク</t>
    </rPh>
    <rPh sb="59" eb="60">
      <t>ツキ</t>
    </rPh>
    <rPh sb="61" eb="63">
      <t>ヨクゲツ</t>
    </rPh>
    <rPh sb="67" eb="68">
      <t>ツキ</t>
    </rPh>
    <rPh sb="68" eb="70">
      <t>イナイ</t>
    </rPh>
    <rPh sb="71" eb="73">
      <t>キカン</t>
    </rPh>
    <rPh sb="74" eb="75">
      <t>カギ</t>
    </rPh>
    <phoneticPr fontId="31"/>
  </si>
  <si>
    <t>　指定基準第20条第1項第2号又は第3号に規定する、看護職員又は介護職員の員数に加え、看護職員又は介護職員を常勤換算方法で２以上確保していますか。</t>
    <rPh sb="12" eb="13">
      <t>ダイ</t>
    </rPh>
    <rPh sb="14" eb="15">
      <t>ゴウ</t>
    </rPh>
    <rPh sb="15" eb="16">
      <t>マタ</t>
    </rPh>
    <rPh sb="17" eb="18">
      <t>ダイ</t>
    </rPh>
    <rPh sb="19" eb="20">
      <t>ゴウ</t>
    </rPh>
    <phoneticPr fontId="31"/>
  </si>
  <si>
    <t>　「８共生型地域密着型サービス」を算定していませんか。</t>
    <rPh sb="17" eb="19">
      <t>サンテイ</t>
    </rPh>
    <phoneticPr fontId="31"/>
  </si>
  <si>
    <t>　(1)～(4)に適合しているものとして、市に届け出た上で、利用者に対して、管理栄養士が介護職員等と共同して栄養アセスメントを行った場合は、1月につき50単位を所定単位数に加算していますか。
※栄養改善加算の算定に係る栄養改善サービスを受けている間及び栄養改善サービスが終了した日
　の属する月は算定しない。</t>
    <rPh sb="9" eb="11">
      <t>テキゴウ</t>
    </rPh>
    <rPh sb="21" eb="22">
      <t>シ</t>
    </rPh>
    <rPh sb="23" eb="24">
      <t>トド</t>
    </rPh>
    <rPh sb="25" eb="26">
      <t>デ</t>
    </rPh>
    <rPh sb="27" eb="28">
      <t>ウエ</t>
    </rPh>
    <rPh sb="30" eb="33">
      <t>リヨウシャ</t>
    </rPh>
    <rPh sb="34" eb="35">
      <t>タイ</t>
    </rPh>
    <rPh sb="38" eb="40">
      <t>カンリ</t>
    </rPh>
    <rPh sb="40" eb="43">
      <t>エイヨウシ</t>
    </rPh>
    <rPh sb="44" eb="46">
      <t>カイゴ</t>
    </rPh>
    <rPh sb="46" eb="48">
      <t>ショクイン</t>
    </rPh>
    <rPh sb="48" eb="49">
      <t>トウ</t>
    </rPh>
    <rPh sb="50" eb="52">
      <t>キョウドウ</t>
    </rPh>
    <rPh sb="54" eb="56">
      <t>エイヨウ</t>
    </rPh>
    <rPh sb="63" eb="64">
      <t>オコナ</t>
    </rPh>
    <rPh sb="66" eb="68">
      <t>バアイ</t>
    </rPh>
    <rPh sb="71" eb="72">
      <t>ツキ</t>
    </rPh>
    <rPh sb="77" eb="79">
      <t>タンイ</t>
    </rPh>
    <rPh sb="80" eb="82">
      <t>ショテイ</t>
    </rPh>
    <rPh sb="82" eb="85">
      <t>タンイスウ</t>
    </rPh>
    <rPh sb="86" eb="88">
      <t>カサン</t>
    </rPh>
    <rPh sb="99" eb="101">
      <t>エイヨウ</t>
    </rPh>
    <rPh sb="101" eb="103">
      <t>カイゼン</t>
    </rPh>
    <rPh sb="103" eb="105">
      <t>カサン</t>
    </rPh>
    <rPh sb="106" eb="108">
      <t>サンテイ</t>
    </rPh>
    <rPh sb="109" eb="110">
      <t>カカ</t>
    </rPh>
    <rPh sb="111" eb="113">
      <t>エイヨウ</t>
    </rPh>
    <rPh sb="113" eb="115">
      <t>カイゼン</t>
    </rPh>
    <rPh sb="120" eb="121">
      <t>ウ</t>
    </rPh>
    <rPh sb="125" eb="126">
      <t>アイダ</t>
    </rPh>
    <rPh sb="126" eb="127">
      <t>オヨ</t>
    </rPh>
    <rPh sb="128" eb="130">
      <t>エイヨウ</t>
    </rPh>
    <rPh sb="130" eb="132">
      <t>カイゼン</t>
    </rPh>
    <rPh sb="137" eb="139">
      <t>シュウリョウ</t>
    </rPh>
    <rPh sb="141" eb="142">
      <t>ヒ</t>
    </rPh>
    <rPh sb="145" eb="146">
      <t>ゾク</t>
    </rPh>
    <rPh sb="148" eb="149">
      <t>ツキ</t>
    </rPh>
    <rPh sb="150" eb="152">
      <t>サンテイ</t>
    </rPh>
    <phoneticPr fontId="31"/>
  </si>
  <si>
    <t>　利用者ごとの栄養ケア計画に基づき管理栄養士等が栄養改善サービスを行っているとともに、利用者の栄養状態を定期的に記録していますか。なお、サービス提供の際、計画に実施上の問題点があれば直ちに当該計画を修正していますか。</t>
    <rPh sb="7" eb="9">
      <t>エイヨウ</t>
    </rPh>
    <rPh sb="14" eb="15">
      <t>モト</t>
    </rPh>
    <phoneticPr fontId="20"/>
  </si>
  <si>
    <t>イ　ＢＭＩが18.5未満である者
ロ　1～6月間で3％以上の体重の減少が認められる者又は「地域支援事業の実施について」に
　　規定する基本チェックリストのNo.11の項目が「１」に該当する者
ハ　血清アルブミン値が3.5g/dl以下である者
二　食事摂取量が不良（75％以下）である者</t>
    <rPh sb="121" eb="122">
      <t>ニ</t>
    </rPh>
    <rPh sb="123" eb="125">
      <t>ショクジ</t>
    </rPh>
    <rPh sb="125" eb="127">
      <t>セッシュ</t>
    </rPh>
    <rPh sb="127" eb="128">
      <t>リョウ</t>
    </rPh>
    <rPh sb="129" eb="131">
      <t>フリョウ</t>
    </rPh>
    <rPh sb="135" eb="137">
      <t>イカ</t>
    </rPh>
    <rPh sb="141" eb="142">
      <t>モノ</t>
    </rPh>
    <phoneticPr fontId="31"/>
  </si>
  <si>
    <t>利用者ごとの計画に基づき言語聴覚士、歯科衛生士又は看護職員等が口腔機能向上サービスを行っているとともに、利用者の口腔機能を定期的に記録していますか。なお、サービス提供の際、計画に実施上の問題点があれば直ちに当該計画を修正していますか。</t>
    <rPh sb="9" eb="10">
      <t>モト</t>
    </rPh>
    <phoneticPr fontId="31"/>
  </si>
  <si>
    <t>　利用者ごとのＡＤＬ値、栄養状態、口腔機能、認知症の状況その他の利用者の心身の状況等に係る基本的な情報を、ＬＩＦＥを用いて厚生労働省に提出していますか。</t>
    <rPh sb="1" eb="4">
      <t>リヨウシャ</t>
    </rPh>
    <rPh sb="10" eb="11">
      <t>チ</t>
    </rPh>
    <rPh sb="12" eb="14">
      <t>エイヨウ</t>
    </rPh>
    <rPh sb="14" eb="16">
      <t>ジョウタイ</t>
    </rPh>
    <rPh sb="17" eb="19">
      <t>コウクウ</t>
    </rPh>
    <rPh sb="19" eb="21">
      <t>キノウ</t>
    </rPh>
    <rPh sb="22" eb="25">
      <t>ニンチショウ</t>
    </rPh>
    <rPh sb="26" eb="28">
      <t>ジョウキョウ</t>
    </rPh>
    <rPh sb="30" eb="31">
      <t>タ</t>
    </rPh>
    <rPh sb="32" eb="35">
      <t>リヨウシャ</t>
    </rPh>
    <rPh sb="36" eb="38">
      <t>シンシン</t>
    </rPh>
    <rPh sb="39" eb="41">
      <t>ジョウキョウ</t>
    </rPh>
    <rPh sb="41" eb="42">
      <t>トウ</t>
    </rPh>
    <rPh sb="43" eb="44">
      <t>カカ</t>
    </rPh>
    <rPh sb="45" eb="48">
      <t>キホンテキ</t>
    </rPh>
    <rPh sb="49" eb="51">
      <t>ジョウホウ</t>
    </rPh>
    <rPh sb="58" eb="59">
      <t>モチ</t>
    </rPh>
    <rPh sb="61" eb="63">
      <t>コウセイ</t>
    </rPh>
    <rPh sb="63" eb="66">
      <t>ロウドウショウ</t>
    </rPh>
    <rPh sb="67" eb="69">
      <t>テイシュツ</t>
    </rPh>
    <phoneticPr fontId="31"/>
  </si>
  <si>
    <t>③</t>
  </si>
  <si>
    <r>
      <t>（定員）</t>
    </r>
    <r>
      <rPr>
        <sz val="8"/>
        <color indexed="10"/>
        <rFont val="Meiryo UI"/>
        <family val="3"/>
        <charset val="128"/>
      </rPr>
      <t>※数字のみ入力</t>
    </r>
    <phoneticPr fontId="24"/>
  </si>
  <si>
    <t>　年</t>
    <rPh sb="1" eb="2">
      <t>ネン</t>
    </rPh>
    <phoneticPr fontId="24"/>
  </si>
  <si>
    <t>記載時点の年月　(直近の実績)</t>
    <rPh sb="0" eb="2">
      <t>キサイ</t>
    </rPh>
    <rPh sb="2" eb="4">
      <t>ジテン</t>
    </rPh>
    <rPh sb="5" eb="6">
      <t>ネン</t>
    </rPh>
    <rPh sb="6" eb="7">
      <t>ツキ</t>
    </rPh>
    <rPh sb="9" eb="11">
      <t>チョッキン</t>
    </rPh>
    <rPh sb="12" eb="14">
      <t>ジッセキ</t>
    </rPh>
    <phoneticPr fontId="28"/>
  </si>
  <si>
    <t>・法人のホームページ等
・情報公表システム</t>
    <rPh sb="1" eb="3">
      <t>ホウジン</t>
    </rPh>
    <rPh sb="10" eb="11">
      <t>トウ</t>
    </rPh>
    <rPh sb="13" eb="15">
      <t>ジョウホウ</t>
    </rPh>
    <rPh sb="15" eb="17">
      <t>コウヒョウ</t>
    </rPh>
    <phoneticPr fontId="30"/>
  </si>
  <si>
    <t>掲載先（　　　　　　　　）※複数回答可</t>
    <rPh sb="0" eb="2">
      <t>ケイサイ</t>
    </rPh>
    <rPh sb="2" eb="3">
      <t>サキ</t>
    </rPh>
    <rPh sb="14" eb="16">
      <t>フクスウ</t>
    </rPh>
    <rPh sb="16" eb="18">
      <t>カイトウ</t>
    </rPh>
    <rPh sb="18" eb="19">
      <t>カ</t>
    </rPh>
    <phoneticPr fontId="2"/>
  </si>
  <si>
    <t>　やむを得ず身体的拘束等を行う場合には、その態様及び時間、その際の利用者の心身の状況並びに緊急やむを得ない理由を記録していますか。
　</t>
    <rPh sb="8" eb="9">
      <t>テキ</t>
    </rPh>
    <phoneticPr fontId="2"/>
  </si>
  <si>
    <t>・身体拘束に関する説明書
・同意書
・経過観察記録</t>
    <phoneticPr fontId="30"/>
  </si>
  <si>
    <t>(6)</t>
  </si>
  <si>
    <t>(7)</t>
    <phoneticPr fontId="3"/>
  </si>
  <si>
    <t>(9)</t>
    <phoneticPr fontId="20"/>
  </si>
  <si>
    <t>(10)</t>
    <phoneticPr fontId="3"/>
  </si>
  <si>
    <t>・虐待のための対策を検討する委員会議事録
・虐待の防止のための指針
・研修の記録</t>
  </si>
  <si>
    <t>・感染症に係る業務継続計画
・災害に係る業務継続計画</t>
    <rPh sb="1" eb="4">
      <t>カンセンショウ</t>
    </rPh>
    <rPh sb="5" eb="6">
      <t>カカ</t>
    </rPh>
    <rPh sb="7" eb="9">
      <t>ギョウム</t>
    </rPh>
    <rPh sb="9" eb="11">
      <t>ケイゾク</t>
    </rPh>
    <rPh sb="11" eb="13">
      <t>ケイカク</t>
    </rPh>
    <rPh sb="15" eb="17">
      <t>サイガイ</t>
    </rPh>
    <rPh sb="18" eb="19">
      <t>カカ</t>
    </rPh>
    <rPh sb="20" eb="22">
      <t>ギョウム</t>
    </rPh>
    <rPh sb="22" eb="24">
      <t>ケイゾク</t>
    </rPh>
    <rPh sb="24" eb="26">
      <t>ケイカク</t>
    </rPh>
    <phoneticPr fontId="20"/>
  </si>
  <si>
    <t>地費別表2の2ホ注1</t>
    <rPh sb="8" eb="9">
      <t>チュウ</t>
    </rPh>
    <phoneticPr fontId="2"/>
  </si>
  <si>
    <t>　当該事業所の従業者に対する認知症ケアに関する事例の検討や技術的指導に係る会議を定期的に開催していますか。</t>
    <phoneticPr fontId="31"/>
  </si>
  <si>
    <t>提出先等・・・周南市役所　指導監査課（shidokansa@city.shunan.lg.jp）へ電子メールで</t>
    <rPh sb="0" eb="2">
      <t>テイシュツ</t>
    </rPh>
    <rPh sb="2" eb="4">
      <t>サキトウ</t>
    </rPh>
    <rPh sb="17" eb="18">
      <t>カ</t>
    </rPh>
    <phoneticPr fontId="2"/>
  </si>
  <si>
    <t>他の介護サービスの事業所において、当該利用者について、口腔連携強化加算を算定していませんか。</t>
    <phoneticPr fontId="2"/>
  </si>
  <si>
    <t>⑫</t>
    <phoneticPr fontId="2"/>
  </si>
  <si>
    <t>口腔機能向上サービスの提供に当たっては、｢リハビリテーション・個別機能訓練、栄養、口腔の実施及び一体的取組について｣を参照していますか。</t>
    <phoneticPr fontId="2"/>
  </si>
  <si>
    <t>　管理者が他の職種等を兼務している場合、兼務形態は適切ですか。
　※　管理上支障がない場合は、他の職種等を兼務することができる。</t>
    <rPh sb="1" eb="4">
      <t>カンリシャ</t>
    </rPh>
    <rPh sb="5" eb="6">
      <t>タ</t>
    </rPh>
    <rPh sb="7" eb="9">
      <t>ショクシュ</t>
    </rPh>
    <rPh sb="9" eb="10">
      <t>トウ</t>
    </rPh>
    <rPh sb="11" eb="13">
      <t>ケンム</t>
    </rPh>
    <rPh sb="17" eb="19">
      <t>バアイ</t>
    </rPh>
    <rPh sb="20" eb="22">
      <t>ケンム</t>
    </rPh>
    <rPh sb="22" eb="24">
      <t>ケイタイ</t>
    </rPh>
    <rPh sb="25" eb="27">
      <t>テキセツ</t>
    </rPh>
    <rPh sb="35" eb="37">
      <t>カンリ</t>
    </rPh>
    <rPh sb="37" eb="38">
      <t>ジョウ</t>
    </rPh>
    <rPh sb="38" eb="40">
      <t>シショウ</t>
    </rPh>
    <rPh sb="43" eb="45">
      <t>バアイ</t>
    </rPh>
    <rPh sb="47" eb="48">
      <t>タ</t>
    </rPh>
    <rPh sb="49" eb="51">
      <t>ショクシュ</t>
    </rPh>
    <rPh sb="51" eb="52">
      <t>トウ</t>
    </rPh>
    <rPh sb="53" eb="55">
      <t>ケンム</t>
    </rPh>
    <phoneticPr fontId="3"/>
  </si>
  <si>
    <t>他事業所と兼務している場合は事業所名、職種名、兼務事業所における１週間あたりの勤務時間数</t>
    <rPh sb="0" eb="3">
      <t>タジギョウ</t>
    </rPh>
    <rPh sb="3" eb="4">
      <t>ジョ</t>
    </rPh>
    <rPh sb="5" eb="7">
      <t>ケンム</t>
    </rPh>
    <rPh sb="11" eb="13">
      <t>バアイ</t>
    </rPh>
    <rPh sb="14" eb="17">
      <t>ジギョウショ</t>
    </rPh>
    <rPh sb="17" eb="18">
      <t>メイ</t>
    </rPh>
    <rPh sb="19" eb="21">
      <t>ショクシュ</t>
    </rPh>
    <rPh sb="21" eb="22">
      <t>メイ</t>
    </rPh>
    <rPh sb="23" eb="25">
      <t>ケンム</t>
    </rPh>
    <rPh sb="25" eb="28">
      <t>ジギョウショ</t>
    </rPh>
    <rPh sb="33" eb="35">
      <t>シュウカン</t>
    </rPh>
    <rPh sb="39" eb="41">
      <t>キンム</t>
    </rPh>
    <rPh sb="41" eb="43">
      <t>ジカン</t>
    </rPh>
    <rPh sb="43" eb="44">
      <t>スウ</t>
    </rPh>
    <phoneticPr fontId="3"/>
  </si>
  <si>
    <t xml:space="preserve">【重要事項に関する規程】
一　事業の目的及び運営の方針
二　従業者の職種、員数及び職務の内容
三　営業日及び営業時間
四　利用定員
五　サービスの内容及び利用料その他の費用の額
六　通常の事業の実施地域
七　サービス利用に当たっての留意事項
八　緊急時等における対応方法
九　非常災害対策
十　虐待の防止のための措置に関する事項
十一　その他運営に関する重要事項
</t>
    <rPh sb="9" eb="11">
      <t>キテイ</t>
    </rPh>
    <rPh sb="145" eb="146">
      <t>ジュウ</t>
    </rPh>
    <rPh sb="147" eb="149">
      <t>ギャクタイ</t>
    </rPh>
    <rPh sb="150" eb="152">
      <t>ボウシ</t>
    </rPh>
    <rPh sb="156" eb="158">
      <t>ソチ</t>
    </rPh>
    <rPh sb="159" eb="160">
      <t>カン</t>
    </rPh>
    <rPh sb="162" eb="164">
      <t>ジコウ</t>
    </rPh>
    <rPh sb="165" eb="167">
      <t>ジュウイチ</t>
    </rPh>
    <phoneticPr fontId="30"/>
  </si>
  <si>
    <t>一　事業の目的及び運営の方針
二　従業者の職種、員数及び職務の内容
三　営業日及び営業時間
四　指定地域密着型通所介護の利用定員
五　指定地域密着型通所介護の内容及び利用料その他の費用の額
六　通常の事業の実施地域
七　サービス利用に当たっての留意事項
八　緊急時等における対応方法
九　非常災害対策
十　虐待の防止のための措置に関する事項
十一　その他運営に関する重要事項</t>
    <rPh sb="0" eb="1">
      <t>イチ</t>
    </rPh>
    <rPh sb="2" eb="4">
      <t>ジギョウ</t>
    </rPh>
    <rPh sb="5" eb="7">
      <t>モクテキ</t>
    </rPh>
    <rPh sb="7" eb="8">
      <t>オヨ</t>
    </rPh>
    <rPh sb="9" eb="11">
      <t>ウンエイ</t>
    </rPh>
    <rPh sb="12" eb="14">
      <t>ホウシン</t>
    </rPh>
    <rPh sb="15" eb="16">
      <t>ニ</t>
    </rPh>
    <rPh sb="17" eb="20">
      <t>ジュウギョウシャ</t>
    </rPh>
    <rPh sb="21" eb="23">
      <t>ショクシュ</t>
    </rPh>
    <rPh sb="34" eb="35">
      <t>サン</t>
    </rPh>
    <rPh sb="46" eb="47">
      <t>ヨン</t>
    </rPh>
    <rPh sb="48" eb="50">
      <t>シテイ</t>
    </rPh>
    <rPh sb="50" eb="54">
      <t>チイキミッチャク</t>
    </rPh>
    <rPh sb="55" eb="57">
      <t>ツウショ</t>
    </rPh>
    <rPh sb="57" eb="59">
      <t>カイゴ</t>
    </rPh>
    <rPh sb="60" eb="62">
      <t>リヨウ</t>
    </rPh>
    <rPh sb="62" eb="64">
      <t>テイイン</t>
    </rPh>
    <rPh sb="65" eb="66">
      <t>ゴ</t>
    </rPh>
    <rPh sb="67" eb="69">
      <t>シテイ</t>
    </rPh>
    <rPh sb="74" eb="76">
      <t>ツウショ</t>
    </rPh>
    <rPh sb="76" eb="78">
      <t>カイゴ</t>
    </rPh>
    <rPh sb="79" eb="81">
      <t>ナイヨウ</t>
    </rPh>
    <rPh sb="81" eb="82">
      <t>オヨ</t>
    </rPh>
    <rPh sb="83" eb="86">
      <t>リヨウリョウ</t>
    </rPh>
    <rPh sb="88" eb="89">
      <t>タ</t>
    </rPh>
    <rPh sb="90" eb="92">
      <t>ヒヨウ</t>
    </rPh>
    <rPh sb="93" eb="94">
      <t>ガク</t>
    </rPh>
    <rPh sb="95" eb="96">
      <t>ロク</t>
    </rPh>
    <rPh sb="108" eb="109">
      <t>ナナ</t>
    </rPh>
    <rPh sb="114" eb="116">
      <t>リヨウ</t>
    </rPh>
    <rPh sb="117" eb="118">
      <t>ア</t>
    </rPh>
    <rPh sb="122" eb="124">
      <t>リュウイ</t>
    </rPh>
    <rPh sb="124" eb="126">
      <t>ジコウ</t>
    </rPh>
    <rPh sb="127" eb="128">
      <t>８</t>
    </rPh>
    <rPh sb="142" eb="143">
      <t>キュウ</t>
    </rPh>
    <rPh sb="144" eb="146">
      <t>ヒジョウ</t>
    </rPh>
    <rPh sb="146" eb="148">
      <t>サイガイ</t>
    </rPh>
    <rPh sb="148" eb="150">
      <t>タイサク</t>
    </rPh>
    <rPh sb="151" eb="152">
      <t>ジュウ</t>
    </rPh>
    <rPh sb="153" eb="155">
      <t>ギャクタイ</t>
    </rPh>
    <rPh sb="156" eb="158">
      <t>ボウシ</t>
    </rPh>
    <rPh sb="162" eb="164">
      <t>ソチ</t>
    </rPh>
    <rPh sb="165" eb="166">
      <t>カン</t>
    </rPh>
    <rPh sb="168" eb="170">
      <t>ジコウ</t>
    </rPh>
    <rPh sb="171" eb="173">
      <t>ジュウイチ</t>
    </rPh>
    <phoneticPr fontId="3"/>
  </si>
  <si>
    <t>25衛生管理等</t>
    <rPh sb="2" eb="4">
      <t>エイセイ</t>
    </rPh>
    <rPh sb="4" eb="7">
      <t>カンリトウ</t>
    </rPh>
    <phoneticPr fontId="3"/>
  </si>
  <si>
    <t xml:space="preserve">※平常時の対策及び発生時の対応を規定すること。
※介護現場における感染対策の手引き（第3版：令和5年9月）を参照
</t>
    <phoneticPr fontId="2"/>
  </si>
  <si>
    <t>　提供したサービスに係る利用者及びその家族からの苦情に迅速かつ適切に対応するために、苦情を受け付けるための窓口を設置する等の必要な措置（事業所に掲示し、かつ、ウェブサイトに掲載すること等）を講じていますか。</t>
    <rPh sb="1" eb="3">
      <t>テイキョウ</t>
    </rPh>
    <rPh sb="10" eb="11">
      <t>カカ</t>
    </rPh>
    <rPh sb="12" eb="15">
      <t>リヨウシャ</t>
    </rPh>
    <rPh sb="15" eb="16">
      <t>オヨ</t>
    </rPh>
    <rPh sb="19" eb="21">
      <t>カゾク</t>
    </rPh>
    <rPh sb="24" eb="26">
      <t>クジョウ</t>
    </rPh>
    <rPh sb="27" eb="29">
      <t>ジンソク</t>
    </rPh>
    <rPh sb="31" eb="33">
      <t>テキセツ</t>
    </rPh>
    <rPh sb="34" eb="36">
      <t>タイオウ</t>
    </rPh>
    <rPh sb="42" eb="44">
      <t>クジョウ</t>
    </rPh>
    <rPh sb="45" eb="46">
      <t>ウ</t>
    </rPh>
    <rPh sb="47" eb="48">
      <t>ツ</t>
    </rPh>
    <rPh sb="53" eb="55">
      <t>マドグチ</t>
    </rPh>
    <rPh sb="56" eb="58">
      <t>セッチ</t>
    </rPh>
    <rPh sb="60" eb="61">
      <t>トウ</t>
    </rPh>
    <rPh sb="62" eb="64">
      <t>ヒツヨウ</t>
    </rPh>
    <rPh sb="65" eb="67">
      <t>ソチ</t>
    </rPh>
    <rPh sb="95" eb="96">
      <t>コウ</t>
    </rPh>
    <phoneticPr fontId="3"/>
  </si>
  <si>
    <t>33虐待の防止</t>
    <rPh sb="2" eb="4">
      <t>ギャクタイ</t>
    </rPh>
    <rPh sb="5" eb="7">
      <t>ボウシ</t>
    </rPh>
    <phoneticPr fontId="3"/>
  </si>
  <si>
    <t>・地域密着型通所介護計画
・提供した具体的なサービスの内容等の記録
・身体的拘束等の態様及び時間、その際の利用者の心身の状況並びに緊急やむを得ない理由
　の記録
・利用者に関する市町村への通知に係る記録
・苦情の内容等の記録
・事故の状況及び事故に際して採った処置についての記録
・運営推進会議における報告、評価、要望、助言等の記録
※「その完結の日」とは個々の利用者につき、契約終了により一連のサービス提供が終了した日を指す。</t>
    <rPh sb="141" eb="143">
      <t>ウンエイ</t>
    </rPh>
    <rPh sb="143" eb="145">
      <t>スイシン</t>
    </rPh>
    <rPh sb="145" eb="147">
      <t>カイギ</t>
    </rPh>
    <rPh sb="151" eb="153">
      <t>ホウコク</t>
    </rPh>
    <rPh sb="154" eb="156">
      <t>ヒョウカ</t>
    </rPh>
    <rPh sb="157" eb="159">
      <t>ヨウボウ</t>
    </rPh>
    <rPh sb="160" eb="162">
      <t>ジョゲン</t>
    </rPh>
    <rPh sb="162" eb="163">
      <t>トウ</t>
    </rPh>
    <rPh sb="164" eb="166">
      <t>キロク</t>
    </rPh>
    <phoneticPr fontId="30"/>
  </si>
  <si>
    <r>
      <t>地費別表2の2注1
留意事項第2の3の2(24)
平12告27</t>
    </r>
    <r>
      <rPr>
        <sz val="9"/>
        <rFont val="HGSｺﾞｼｯｸM"/>
        <family val="3"/>
        <charset val="128"/>
      </rPr>
      <t>五の二</t>
    </r>
    <rPh sb="31" eb="32">
      <t>５</t>
    </rPh>
    <rPh sb="33" eb="34">
      <t>２</t>
    </rPh>
    <phoneticPr fontId="20"/>
  </si>
  <si>
    <t>※当該加算を算定する利用者については、指定基準24条第3項第1号に規定する交通費の支払いを受けることはできないものとする。</t>
    <rPh sb="41" eb="43">
      <t>シハラ</t>
    </rPh>
    <rPh sb="45" eb="46">
      <t>ウ</t>
    </rPh>
    <phoneticPr fontId="31"/>
  </si>
  <si>
    <t>個別機能訓制加算Ⅰイの①に加え、専ら機能訓練指導員の職務に従事する理学療法士等を１名以上配置していますか。</t>
    <rPh sb="0" eb="2">
      <t>コベツ</t>
    </rPh>
    <rPh sb="2" eb="4">
      <t>キノウ</t>
    </rPh>
    <rPh sb="4" eb="5">
      <t>クン</t>
    </rPh>
    <rPh sb="5" eb="6">
      <t>セイ</t>
    </rPh>
    <rPh sb="6" eb="8">
      <t>カサン</t>
    </rPh>
    <rPh sb="13" eb="14">
      <t>クワ</t>
    </rPh>
    <rPh sb="16" eb="17">
      <t>モッパ</t>
    </rPh>
    <rPh sb="18" eb="20">
      <t>キノウ</t>
    </rPh>
    <rPh sb="20" eb="22">
      <t>クンレン</t>
    </rPh>
    <rPh sb="22" eb="25">
      <t>シドウイン</t>
    </rPh>
    <rPh sb="26" eb="28">
      <t>ショクム</t>
    </rPh>
    <rPh sb="29" eb="31">
      <t>ジュウジ</t>
    </rPh>
    <rPh sb="33" eb="35">
      <t>リガク</t>
    </rPh>
    <rPh sb="35" eb="38">
      <t>リョウホウシ</t>
    </rPh>
    <rPh sb="38" eb="39">
      <t>トウ</t>
    </rPh>
    <rPh sb="41" eb="44">
      <t>メイイジョウ</t>
    </rPh>
    <rPh sb="44" eb="46">
      <t>ハイチ</t>
    </rPh>
    <phoneticPr fontId="20"/>
  </si>
  <si>
    <t>　(1)～(4)に適合しているものとして、市に届け出た上で、日常生活に支障を来すおそれのある症状又は行動が認められることから介護を必要とする認知症の者に対し、サービスを提供した場合は、1日につき60単位を所定単位数に加算していますか。</t>
    <rPh sb="9" eb="11">
      <t>テキゴウ</t>
    </rPh>
    <rPh sb="21" eb="22">
      <t>シ</t>
    </rPh>
    <rPh sb="23" eb="24">
      <t>トド</t>
    </rPh>
    <rPh sb="25" eb="26">
      <t>デ</t>
    </rPh>
    <rPh sb="27" eb="28">
      <t>ウエ</t>
    </rPh>
    <rPh sb="30" eb="32">
      <t>ニチジョウ</t>
    </rPh>
    <rPh sb="32" eb="34">
      <t>セイカツ</t>
    </rPh>
    <rPh sb="35" eb="37">
      <t>シショウ</t>
    </rPh>
    <rPh sb="38" eb="39">
      <t>キタ</t>
    </rPh>
    <rPh sb="46" eb="48">
      <t>ショウジョウ</t>
    </rPh>
    <rPh sb="48" eb="49">
      <t>マタ</t>
    </rPh>
    <rPh sb="50" eb="52">
      <t>コウドウ</t>
    </rPh>
    <rPh sb="53" eb="54">
      <t>ミト</t>
    </rPh>
    <rPh sb="62" eb="64">
      <t>カイゴ</t>
    </rPh>
    <rPh sb="65" eb="67">
      <t>ヒツヨウ</t>
    </rPh>
    <rPh sb="70" eb="73">
      <t>ニンチショウ</t>
    </rPh>
    <rPh sb="74" eb="75">
      <t>モノ</t>
    </rPh>
    <rPh sb="76" eb="77">
      <t>タイ</t>
    </rPh>
    <rPh sb="84" eb="86">
      <t>テイキョウ</t>
    </rPh>
    <rPh sb="88" eb="90">
      <t>バアイ</t>
    </rPh>
    <rPh sb="93" eb="94">
      <t>ニチ</t>
    </rPh>
    <rPh sb="99" eb="101">
      <t>タンイ</t>
    </rPh>
    <rPh sb="102" eb="104">
      <t>ショテイ</t>
    </rPh>
    <rPh sb="104" eb="107">
      <t>タンイスウ</t>
    </rPh>
    <rPh sb="108" eb="110">
      <t>カサン</t>
    </rPh>
    <phoneticPr fontId="31"/>
  </si>
  <si>
    <t>本加算を、利用者が栄養アセスメント加算を算定している間である又は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に算定していませんか。</t>
    <phoneticPr fontId="31"/>
  </si>
  <si>
    <t>本加算を、利用者が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に算定していませんか。</t>
    <phoneticPr fontId="31"/>
  </si>
  <si>
    <t>本加算を、利用者が口腔機能向上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に算定していますか。</t>
    <rPh sb="0" eb="1">
      <t>ホン</t>
    </rPh>
    <rPh sb="1" eb="3">
      <t>カサン</t>
    </rPh>
    <rPh sb="5" eb="8">
      <t>リヨウシャ</t>
    </rPh>
    <rPh sb="9" eb="11">
      <t>コウクウ</t>
    </rPh>
    <rPh sb="11" eb="13">
      <t>キノウ</t>
    </rPh>
    <rPh sb="13" eb="15">
      <t>コウジョウ</t>
    </rPh>
    <rPh sb="15" eb="17">
      <t>カサン</t>
    </rPh>
    <rPh sb="18" eb="20">
      <t>サンテイ</t>
    </rPh>
    <rPh sb="21" eb="22">
      <t>カカ</t>
    </rPh>
    <rPh sb="23" eb="25">
      <t>コウクウ</t>
    </rPh>
    <rPh sb="25" eb="27">
      <t>キノウ</t>
    </rPh>
    <rPh sb="27" eb="29">
      <t>コウジョウ</t>
    </rPh>
    <rPh sb="34" eb="35">
      <t>ウ</t>
    </rPh>
    <rPh sb="39" eb="40">
      <t>アイダ</t>
    </rPh>
    <rPh sb="40" eb="41">
      <t>オヨ</t>
    </rPh>
    <rPh sb="42" eb="44">
      <t>トウガイ</t>
    </rPh>
    <rPh sb="44" eb="46">
      <t>コウクウ</t>
    </rPh>
    <rPh sb="46" eb="48">
      <t>キノウ</t>
    </rPh>
    <rPh sb="48" eb="50">
      <t>コウジョウ</t>
    </rPh>
    <rPh sb="55" eb="57">
      <t>シュウリョウ</t>
    </rPh>
    <rPh sb="59" eb="60">
      <t>ヒ</t>
    </rPh>
    <rPh sb="61" eb="62">
      <t>ゾク</t>
    </rPh>
    <rPh sb="64" eb="65">
      <t>ツキ</t>
    </rPh>
    <rPh sb="138" eb="140">
      <t>サンテイ</t>
    </rPh>
    <phoneticPr fontId="2"/>
  </si>
  <si>
    <t>利用者ごとの口腔機能等の口腔の健康状態を利用開始時に把握していますか。</t>
    <rPh sb="10" eb="11">
      <t>トウ</t>
    </rPh>
    <rPh sb="12" eb="14">
      <t>コウクウ</t>
    </rPh>
    <rPh sb="15" eb="19">
      <t>ケンコウジョウタイ</t>
    </rPh>
    <phoneticPr fontId="2"/>
  </si>
  <si>
    <t>地費別表2の2注26</t>
    <phoneticPr fontId="31"/>
  </si>
  <si>
    <t>地費別表2の2注28</t>
    <phoneticPr fontId="31"/>
  </si>
  <si>
    <t>地費別表2の2注29</t>
    <phoneticPr fontId="31"/>
  </si>
  <si>
    <t xml:space="preserve">（１）介護職員等処遇改善加算（Ⅰ）
　  基本サービス費に各種加算減算を加えた総単位数の1000分の92に相当する単位数
（２）介護職員等処遇改善加算（Ⅱ）
　　基本サービス費に各種加算減算を加えた総単位数の1000分の90に相当する単位数
（３）介護職員等処遇改善加算（Ⅲ）
　　基本サービス費に各種加算減算を加えた総単位数の1000分の80に相当する単位数
（４）介護職員等処遇改善加算（Ⅳ）
　　基本サービス費に各種加算減算を加えた総単位数の1000分の64に相当する単位数
</t>
    <rPh sb="7" eb="8">
      <t>トウ</t>
    </rPh>
    <rPh sb="65" eb="67">
      <t>カイゴ</t>
    </rPh>
    <rPh sb="67" eb="69">
      <t>ショクイン</t>
    </rPh>
    <rPh sb="69" eb="70">
      <t>トウ</t>
    </rPh>
    <rPh sb="70" eb="72">
      <t>ショグウ</t>
    </rPh>
    <rPh sb="72" eb="74">
      <t>カイゼン</t>
    </rPh>
    <rPh sb="74" eb="76">
      <t>カサン</t>
    </rPh>
    <rPh sb="82" eb="84">
      <t>キホン</t>
    </rPh>
    <rPh sb="88" eb="89">
      <t>ヒ</t>
    </rPh>
    <rPh sb="90" eb="92">
      <t>カクシュ</t>
    </rPh>
    <rPh sb="92" eb="94">
      <t>カサン</t>
    </rPh>
    <rPh sb="94" eb="96">
      <t>ゲンサン</t>
    </rPh>
    <rPh sb="97" eb="98">
      <t>クワ</t>
    </rPh>
    <rPh sb="100" eb="101">
      <t>ソウ</t>
    </rPh>
    <rPh sb="101" eb="104">
      <t>タンイスウ</t>
    </rPh>
    <rPh sb="109" eb="110">
      <t>ブン</t>
    </rPh>
    <rPh sb="114" eb="116">
      <t>ソウトウ</t>
    </rPh>
    <rPh sb="118" eb="121">
      <t>タンイスウ</t>
    </rPh>
    <rPh sb="126" eb="128">
      <t>カイゴ</t>
    </rPh>
    <rPh sb="128" eb="130">
      <t>ショクイン</t>
    </rPh>
    <rPh sb="130" eb="131">
      <t>トウ</t>
    </rPh>
    <rPh sb="131" eb="133">
      <t>ショグウ</t>
    </rPh>
    <rPh sb="133" eb="135">
      <t>カイゼン</t>
    </rPh>
    <rPh sb="135" eb="137">
      <t>カサン</t>
    </rPh>
    <rPh sb="143" eb="145">
      <t>キホン</t>
    </rPh>
    <rPh sb="162" eb="165">
      <t>タンイスウ</t>
    </rPh>
    <rPh sb="170" eb="171">
      <t>ブン</t>
    </rPh>
    <rPh sb="175" eb="177">
      <t>ソウトウ</t>
    </rPh>
    <rPh sb="179" eb="182">
      <t>タンイスウ</t>
    </rPh>
    <rPh sb="187" eb="189">
      <t>カイゴ</t>
    </rPh>
    <rPh sb="189" eb="191">
      <t>ショクイン</t>
    </rPh>
    <rPh sb="191" eb="192">
      <t>トウ</t>
    </rPh>
    <rPh sb="192" eb="194">
      <t>ショグウ</t>
    </rPh>
    <rPh sb="194" eb="196">
      <t>カイゼン</t>
    </rPh>
    <rPh sb="196" eb="198">
      <t>カサン</t>
    </rPh>
    <phoneticPr fontId="2"/>
  </si>
  <si>
    <t>留意事項第1の1(6)</t>
    <rPh sb="0" eb="2">
      <t>リュウイ</t>
    </rPh>
    <rPh sb="2" eb="4">
      <t>ジコウ</t>
    </rPh>
    <phoneticPr fontId="2"/>
  </si>
  <si>
    <t>評価対象者の評価対象利用開始月の翌月から起算して6月目の月に測定したADL値から評価対象利用開始月に測定したADL値を控除して得た値を用いて一定の基準に基づき算出したADL利得の平均値が3以上となっていますか。</t>
    <phoneticPr fontId="31"/>
  </si>
  <si>
    <t>本加算を、栄養アセスメント加算を算定している間である又は利用者が栄養改善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に算定していますか。</t>
    <rPh sb="0" eb="1">
      <t>ホン</t>
    </rPh>
    <rPh sb="1" eb="3">
      <t>カサン</t>
    </rPh>
    <rPh sb="5" eb="7">
      <t>エイヨウ</t>
    </rPh>
    <rPh sb="13" eb="15">
      <t>カサン</t>
    </rPh>
    <rPh sb="16" eb="18">
      <t>サンテイ</t>
    </rPh>
    <rPh sb="26" eb="27">
      <t>マタ</t>
    </rPh>
    <rPh sb="28" eb="30">
      <t>リヨウ</t>
    </rPh>
    <rPh sb="30" eb="31">
      <t>シャ</t>
    </rPh>
    <rPh sb="32" eb="34">
      <t>エイヨウ</t>
    </rPh>
    <rPh sb="34" eb="36">
      <t>カイゼン</t>
    </rPh>
    <rPh sb="36" eb="38">
      <t>カサン</t>
    </rPh>
    <rPh sb="39" eb="41">
      <t>サンテイ</t>
    </rPh>
    <rPh sb="42" eb="43">
      <t>カカ</t>
    </rPh>
    <rPh sb="44" eb="48">
      <t>エイヨウカイゼン</t>
    </rPh>
    <rPh sb="53" eb="54">
      <t>ウ</t>
    </rPh>
    <rPh sb="58" eb="59">
      <t>アイダ</t>
    </rPh>
    <rPh sb="62" eb="63">
      <t>モ</t>
    </rPh>
    <rPh sb="66" eb="68">
      <t>トウガイ</t>
    </rPh>
    <rPh sb="68" eb="72">
      <t>エイヨウカイゼン</t>
    </rPh>
    <rPh sb="77" eb="79">
      <t>シュウリョウ</t>
    </rPh>
    <rPh sb="81" eb="82">
      <t>ヒ</t>
    </rPh>
    <rPh sb="83" eb="84">
      <t>ゾク</t>
    </rPh>
    <rPh sb="86" eb="87">
      <t>ツキ</t>
    </rPh>
    <rPh sb="153" eb="155">
      <t>サンテイ</t>
    </rPh>
    <phoneticPr fontId="2"/>
  </si>
  <si>
    <t xml:space="preserve">　事業所の見やすい場所に、運営規程の概要、従業者の勤務の体制その他の利用申込者のサービスの選択に資すると認められる重要事項を掲示していますか。
  </t>
    <rPh sb="1" eb="4">
      <t>ジギョウショ</t>
    </rPh>
    <rPh sb="5" eb="6">
      <t>ミ</t>
    </rPh>
    <rPh sb="9" eb="11">
      <t>バショ</t>
    </rPh>
    <rPh sb="13" eb="15">
      <t>ウンエイ</t>
    </rPh>
    <rPh sb="15" eb="17">
      <t>キテイ</t>
    </rPh>
    <rPh sb="18" eb="20">
      <t>ガイヨウ</t>
    </rPh>
    <rPh sb="21" eb="24">
      <t>ジュウギョウシャ</t>
    </rPh>
    <rPh sb="25" eb="27">
      <t>キンム</t>
    </rPh>
    <rPh sb="28" eb="30">
      <t>タイセイ</t>
    </rPh>
    <rPh sb="32" eb="33">
      <t>タ</t>
    </rPh>
    <rPh sb="34" eb="36">
      <t>リヨウ</t>
    </rPh>
    <rPh sb="36" eb="38">
      <t>モウシコミ</t>
    </rPh>
    <rPh sb="38" eb="39">
      <t>シャ</t>
    </rPh>
    <rPh sb="45" eb="47">
      <t>センタク</t>
    </rPh>
    <rPh sb="48" eb="49">
      <t>シ</t>
    </rPh>
    <rPh sb="52" eb="53">
      <t>ミト</t>
    </rPh>
    <rPh sb="57" eb="59">
      <t>ジュウヨウ</t>
    </rPh>
    <rPh sb="59" eb="61">
      <t>ジコウ</t>
    </rPh>
    <rPh sb="62" eb="64">
      <t>ケイジ</t>
    </rPh>
    <phoneticPr fontId="3"/>
  </si>
  <si>
    <t>　前年度又は算定日が属する月の前３月間の利用者の総数のうち、日常生活に支障を来すおそれのある症状又は行動が認められることから介護を必要とする認知症の者(日常生活自立度のⅢ、Ⅳ又はＭに該当する者)の占める割合が100分の15以上となっていますか。</t>
    <rPh sb="1" eb="4">
      <t>ゼンネンド</t>
    </rPh>
    <rPh sb="4" eb="5">
      <t>マタ</t>
    </rPh>
    <rPh sb="6" eb="8">
      <t>サンテイ</t>
    </rPh>
    <rPh sb="8" eb="9">
      <t>ビ</t>
    </rPh>
    <rPh sb="10" eb="11">
      <t>ゾク</t>
    </rPh>
    <rPh sb="13" eb="14">
      <t>ツキ</t>
    </rPh>
    <rPh sb="15" eb="16">
      <t>マエ</t>
    </rPh>
    <rPh sb="17" eb="18">
      <t>ツキ</t>
    </rPh>
    <rPh sb="18" eb="19">
      <t>カン</t>
    </rPh>
    <rPh sb="20" eb="23">
      <t>リヨウシャ</t>
    </rPh>
    <rPh sb="24" eb="26">
      <t>ソウスウ</t>
    </rPh>
    <rPh sb="30" eb="32">
      <t>ニチジョウ</t>
    </rPh>
    <rPh sb="32" eb="34">
      <t>セイカツ</t>
    </rPh>
    <rPh sb="35" eb="37">
      <t>シショウ</t>
    </rPh>
    <rPh sb="38" eb="39">
      <t>キタ</t>
    </rPh>
    <rPh sb="46" eb="48">
      <t>ショウジョウ</t>
    </rPh>
    <rPh sb="48" eb="49">
      <t>マタ</t>
    </rPh>
    <rPh sb="50" eb="52">
      <t>コウドウ</t>
    </rPh>
    <rPh sb="53" eb="54">
      <t>ミト</t>
    </rPh>
    <rPh sb="62" eb="64">
      <t>カイゴ</t>
    </rPh>
    <rPh sb="65" eb="67">
      <t>ヒツヨウ</t>
    </rPh>
    <rPh sb="70" eb="73">
      <t>ニンチショウ</t>
    </rPh>
    <rPh sb="74" eb="75">
      <t>モノ</t>
    </rPh>
    <rPh sb="98" eb="99">
      <t>シ</t>
    </rPh>
    <rPh sb="101" eb="103">
      <t>ワリアイ</t>
    </rPh>
    <rPh sb="107" eb="108">
      <t>ブン</t>
    </rPh>
    <rPh sb="111" eb="113">
      <t>イジョウ</t>
    </rPh>
    <phoneticPr fontId="20"/>
  </si>
  <si>
    <t>７短時間の場合の算定</t>
    <phoneticPr fontId="20"/>
  </si>
  <si>
    <t>５高齢者虐待防止措置未実施減算</t>
    <rPh sb="1" eb="4">
      <t>コウレイシャ</t>
    </rPh>
    <rPh sb="4" eb="8">
      <t>ギャクタイボウシ</t>
    </rPh>
    <phoneticPr fontId="18"/>
  </si>
  <si>
    <t>６業務継続計画未策定減算</t>
    <rPh sb="1" eb="7">
      <t>ギョウムケイゾクケイカク</t>
    </rPh>
    <rPh sb="7" eb="12">
      <t>ミサクテイゲンサン</t>
    </rPh>
    <phoneticPr fontId="20"/>
  </si>
  <si>
    <t>８感染症等による利用者減の取扱い</t>
    <rPh sb="1" eb="4">
      <t>カンセンショウ</t>
    </rPh>
    <rPh sb="4" eb="5">
      <t>トウ</t>
    </rPh>
    <rPh sb="8" eb="11">
      <t>リヨウシャ</t>
    </rPh>
    <rPh sb="11" eb="12">
      <t>ゲン</t>
    </rPh>
    <rPh sb="13" eb="15">
      <t>トリアツカ</t>
    </rPh>
    <phoneticPr fontId="3"/>
  </si>
  <si>
    <t>９延長サービス加算</t>
    <phoneticPr fontId="3"/>
  </si>
  <si>
    <t>11中山間地域等に居住する者へのサービス提供加算</t>
    <rPh sb="2" eb="5">
      <t>チュウサンカン</t>
    </rPh>
    <rPh sb="5" eb="7">
      <t>チイキ</t>
    </rPh>
    <rPh sb="7" eb="8">
      <t>トウ</t>
    </rPh>
    <rPh sb="9" eb="11">
      <t>キョジュウ</t>
    </rPh>
    <rPh sb="13" eb="14">
      <t>モノ</t>
    </rPh>
    <rPh sb="20" eb="22">
      <t>テイキョウ</t>
    </rPh>
    <rPh sb="22" eb="24">
      <t>カサン</t>
    </rPh>
    <phoneticPr fontId="20"/>
  </si>
  <si>
    <t>10共生型地域密着型サービス</t>
    <rPh sb="2" eb="5">
      <t>キョウセイガタ</t>
    </rPh>
    <rPh sb="5" eb="7">
      <t>チイキ</t>
    </rPh>
    <rPh sb="7" eb="9">
      <t>ミッチャク</t>
    </rPh>
    <rPh sb="9" eb="10">
      <t>ガタ</t>
    </rPh>
    <phoneticPr fontId="3"/>
  </si>
  <si>
    <t>12入浴介助加算</t>
    <phoneticPr fontId="20"/>
  </si>
  <si>
    <t>13中重度者ケア体制加算</t>
    <rPh sb="2" eb="3">
      <t>チュウ</t>
    </rPh>
    <rPh sb="3" eb="5">
      <t>ジュウド</t>
    </rPh>
    <rPh sb="5" eb="6">
      <t>シャ</t>
    </rPh>
    <rPh sb="8" eb="10">
      <t>タイセイ</t>
    </rPh>
    <rPh sb="10" eb="12">
      <t>カサン</t>
    </rPh>
    <phoneticPr fontId="31"/>
  </si>
  <si>
    <t>14生活機能向上連携加算</t>
    <rPh sb="2" eb="4">
      <t>セイカツ</t>
    </rPh>
    <rPh sb="4" eb="6">
      <t>キノウ</t>
    </rPh>
    <rPh sb="6" eb="8">
      <t>コウジョウ</t>
    </rPh>
    <rPh sb="8" eb="10">
      <t>レンケイ</t>
    </rPh>
    <rPh sb="10" eb="12">
      <t>カサン</t>
    </rPh>
    <phoneticPr fontId="31"/>
  </si>
  <si>
    <t>15個別機能訓練加算</t>
    <phoneticPr fontId="20"/>
  </si>
  <si>
    <t>16ＡＤＬ維持等加算</t>
    <rPh sb="5" eb="7">
      <t>イジ</t>
    </rPh>
    <rPh sb="7" eb="8">
      <t>トウ</t>
    </rPh>
    <rPh sb="8" eb="10">
      <t>カサン</t>
    </rPh>
    <phoneticPr fontId="20"/>
  </si>
  <si>
    <t>17認知症加算</t>
    <rPh sb="2" eb="5">
      <t>ニンチショウ</t>
    </rPh>
    <rPh sb="5" eb="7">
      <t>カサン</t>
    </rPh>
    <phoneticPr fontId="20"/>
  </si>
  <si>
    <t>18若年性認知症利用者受入加算</t>
    <rPh sb="2" eb="4">
      <t>ジャクネン</t>
    </rPh>
    <rPh sb="4" eb="5">
      <t>セイ</t>
    </rPh>
    <rPh sb="5" eb="7">
      <t>ニンチ</t>
    </rPh>
    <rPh sb="7" eb="8">
      <t>ショウ</t>
    </rPh>
    <rPh sb="8" eb="11">
      <t>リヨウシャ</t>
    </rPh>
    <rPh sb="11" eb="13">
      <t>ウケイレ</t>
    </rPh>
    <rPh sb="13" eb="15">
      <t>カサン</t>
    </rPh>
    <phoneticPr fontId="31"/>
  </si>
  <si>
    <t>19栄養アセスメント加算</t>
    <rPh sb="2" eb="4">
      <t>エイヨウ</t>
    </rPh>
    <rPh sb="10" eb="12">
      <t>カサン</t>
    </rPh>
    <phoneticPr fontId="31"/>
  </si>
  <si>
    <t>20栄養改善加算</t>
    <rPh sb="2" eb="4">
      <t>エイヨウ</t>
    </rPh>
    <rPh sb="4" eb="6">
      <t>カイゼン</t>
    </rPh>
    <rPh sb="6" eb="8">
      <t>カサン</t>
    </rPh>
    <phoneticPr fontId="31"/>
  </si>
  <si>
    <t>21口腔・栄養スクリーニング加算</t>
    <rPh sb="2" eb="4">
      <t>コウクウ</t>
    </rPh>
    <rPh sb="5" eb="7">
      <t>エイヨウ</t>
    </rPh>
    <rPh sb="14" eb="16">
      <t>カサン</t>
    </rPh>
    <phoneticPr fontId="31"/>
  </si>
  <si>
    <t>22口腔機能向上加算</t>
    <phoneticPr fontId="31"/>
  </si>
  <si>
    <t>23科学的介護推進体制加算</t>
    <rPh sb="2" eb="5">
      <t>カガクテキ</t>
    </rPh>
    <rPh sb="5" eb="7">
      <t>カイゴ</t>
    </rPh>
    <rPh sb="7" eb="9">
      <t>スイシン</t>
    </rPh>
    <rPh sb="9" eb="11">
      <t>タイセイ</t>
    </rPh>
    <rPh sb="11" eb="13">
      <t>カサン</t>
    </rPh>
    <phoneticPr fontId="31"/>
  </si>
  <si>
    <t>24サービス種類相互の算定関係</t>
    <phoneticPr fontId="31"/>
  </si>
  <si>
    <t>25同一建物居住者等の送迎減算</t>
    <phoneticPr fontId="31"/>
  </si>
  <si>
    <t>26送迎減算</t>
    <phoneticPr fontId="31"/>
  </si>
  <si>
    <t>27サービス提供体制強化加算</t>
    <rPh sb="6" eb="8">
      <t>テイキョウ</t>
    </rPh>
    <rPh sb="8" eb="10">
      <t>タイセイ</t>
    </rPh>
    <rPh sb="10" eb="12">
      <t>キョウカ</t>
    </rPh>
    <rPh sb="12" eb="14">
      <t>カサン</t>
    </rPh>
    <phoneticPr fontId="31"/>
  </si>
  <si>
    <t>28介護職員等処遇改善加算</t>
    <phoneticPr fontId="31"/>
  </si>
  <si>
    <t>29変更の届出</t>
    <rPh sb="2" eb="4">
      <t>ヘンコウ</t>
    </rPh>
    <rPh sb="5" eb="7">
      <t>トドケデ</t>
    </rPh>
    <phoneticPr fontId="2"/>
  </si>
  <si>
    <t>1変更の届出</t>
    <rPh sb="1" eb="3">
      <t>ヘンコウ</t>
    </rPh>
    <rPh sb="4" eb="6">
      <t>トドケデ</t>
    </rPh>
    <phoneticPr fontId="3"/>
  </si>
  <si>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ますか。</t>
    <phoneticPr fontId="31"/>
  </si>
  <si>
    <t>機能訓練に関する記録（実施時間、訓練内容、担当者等）は、利用者ごとに保管され、常に当該事業所の機能訓練指導員等により閲覧が可能であるようにしていますか。</t>
    <phoneticPr fontId="31"/>
  </si>
  <si>
    <t xml:space="preserve"> ⑨　個別機能訓練加算を算定していませんか。</t>
    <phoneticPr fontId="31"/>
  </si>
  <si>
    <t>個別機能訓練目標の設定にあたっては、機能訓練指導員等が利用者の居宅を訪問した上で利用者の居宅での生活状況（起居動作、ADL、IADL等の状況）を確認し、その結果や利用者又は家族の意向及び介護支援専門員等の意見も踏まえつつ行っていますか。</t>
    <phoneticPr fontId="31"/>
  </si>
  <si>
    <t>個別機能訓練目標の設定にあたっては、当該利用者の意欲の向上につながるよう長期目標・短期目標のように段階的な目標とするなど可能な限り具体的かつ分かりやすい目標としていますか。</t>
    <rPh sb="0" eb="2">
      <t>コベツ</t>
    </rPh>
    <rPh sb="2" eb="4">
      <t>キノウ</t>
    </rPh>
    <rPh sb="4" eb="6">
      <t>クンレン</t>
    </rPh>
    <rPh sb="6" eb="8">
      <t>モクヒョウ</t>
    </rPh>
    <rPh sb="9" eb="11">
      <t>セッテイ</t>
    </rPh>
    <rPh sb="18" eb="20">
      <t>トウガイ</t>
    </rPh>
    <rPh sb="20" eb="23">
      <t>リヨウシャ</t>
    </rPh>
    <rPh sb="24" eb="26">
      <t>イヨク</t>
    </rPh>
    <rPh sb="27" eb="29">
      <t>コウジョウ</t>
    </rPh>
    <rPh sb="36" eb="38">
      <t>チョウキ</t>
    </rPh>
    <rPh sb="38" eb="40">
      <t>モクヒョウ</t>
    </rPh>
    <rPh sb="41" eb="43">
      <t>タンキ</t>
    </rPh>
    <rPh sb="43" eb="45">
      <t>モクヒョウ</t>
    </rPh>
    <rPh sb="49" eb="52">
      <t>ダンカイテキ</t>
    </rPh>
    <rPh sb="53" eb="55">
      <t>モクヒョウ</t>
    </rPh>
    <rPh sb="60" eb="62">
      <t>カノウ</t>
    </rPh>
    <rPh sb="63" eb="64">
      <t>カギ</t>
    </rPh>
    <rPh sb="65" eb="68">
      <t>グタイテキ</t>
    </rPh>
    <rPh sb="70" eb="71">
      <t>ワ</t>
    </rPh>
    <rPh sb="76" eb="78">
      <t>モクヒョウ</t>
    </rPh>
    <phoneticPr fontId="31"/>
  </si>
  <si>
    <t>個別機能訓練目標の設定にあたっては、単に身体機能の向上を目指すことのみを目標とするのではなく、日常生活における生活機能の維持・向上を目指すことを含めた目標としていますか。</t>
    <rPh sb="0" eb="2">
      <t>コベツ</t>
    </rPh>
    <rPh sb="2" eb="4">
      <t>キノウ</t>
    </rPh>
    <rPh sb="4" eb="6">
      <t>クンレン</t>
    </rPh>
    <rPh sb="6" eb="8">
      <t>モクヒョウ</t>
    </rPh>
    <rPh sb="9" eb="11">
      <t>セッテイ</t>
    </rPh>
    <rPh sb="18" eb="19">
      <t>タン</t>
    </rPh>
    <rPh sb="20" eb="22">
      <t>シンタイ</t>
    </rPh>
    <rPh sb="22" eb="24">
      <t>キノウ</t>
    </rPh>
    <rPh sb="25" eb="27">
      <t>コウジョウ</t>
    </rPh>
    <rPh sb="28" eb="30">
      <t>メザ</t>
    </rPh>
    <rPh sb="36" eb="38">
      <t>モクヒョウ</t>
    </rPh>
    <rPh sb="47" eb="49">
      <t>ニチジョウ</t>
    </rPh>
    <rPh sb="49" eb="51">
      <t>セイカツ</t>
    </rPh>
    <rPh sb="55" eb="57">
      <t>セイカツ</t>
    </rPh>
    <rPh sb="57" eb="59">
      <t>キノウ</t>
    </rPh>
    <rPh sb="60" eb="62">
      <t>イジ</t>
    </rPh>
    <rPh sb="63" eb="65">
      <t>コウジョウ</t>
    </rPh>
    <rPh sb="66" eb="68">
      <t>メザ</t>
    </rPh>
    <rPh sb="72" eb="73">
      <t>フク</t>
    </rPh>
    <rPh sb="75" eb="77">
      <t>モクヒョウ</t>
    </rPh>
    <phoneticPr fontId="31"/>
  </si>
  <si>
    <t>個別機能訓練は、類似の目標を持ち、同様の訓練項目を選択した５人程度以下の小集団（個別対応含む）に対して機能訓練指導員が直接行い、必要に応じて事業所内外の設備等を用いた実践的かつ反復的な訓練としていますか。</t>
    <phoneticPr fontId="31"/>
  </si>
  <si>
    <t>個別機能訓練時間を、個別機能訓練計画に定めた訓練項目の実施に必要な１回あたりの訓練時間を考慮し、適切に設定していますか。</t>
    <rPh sb="0" eb="2">
      <t>コベツ</t>
    </rPh>
    <rPh sb="2" eb="4">
      <t>キノウ</t>
    </rPh>
    <rPh sb="4" eb="6">
      <t>クンレン</t>
    </rPh>
    <rPh sb="6" eb="8">
      <t>ジカン</t>
    </rPh>
    <rPh sb="10" eb="12">
      <t>コベツ</t>
    </rPh>
    <rPh sb="12" eb="14">
      <t>キノウ</t>
    </rPh>
    <rPh sb="14" eb="16">
      <t>クンレン</t>
    </rPh>
    <rPh sb="16" eb="18">
      <t>ケイカク</t>
    </rPh>
    <rPh sb="19" eb="20">
      <t>サダ</t>
    </rPh>
    <rPh sb="22" eb="24">
      <t>クンレン</t>
    </rPh>
    <rPh sb="24" eb="26">
      <t>コウモク</t>
    </rPh>
    <rPh sb="27" eb="29">
      <t>ジッシ</t>
    </rPh>
    <rPh sb="30" eb="32">
      <t>ヒツヨウ</t>
    </rPh>
    <rPh sb="34" eb="35">
      <t>カイ</t>
    </rPh>
    <rPh sb="39" eb="41">
      <t>クンレン</t>
    </rPh>
    <rPh sb="41" eb="43">
      <t>ジカン</t>
    </rPh>
    <rPh sb="44" eb="46">
      <t>コウリョ</t>
    </rPh>
    <rPh sb="48" eb="50">
      <t>テキセツ</t>
    </rPh>
    <rPh sb="51" eb="53">
      <t>セッテイ</t>
    </rPh>
    <phoneticPr fontId="31"/>
  </si>
  <si>
    <t>個別機能訓練を開始した後に、個別機能訓練項目や訓練実施時間、個別機能訓練の効果（当該利用者のADL及びIADLの改善状況）等についての評価を行っていますか。</t>
    <rPh sb="0" eb="2">
      <t>コベツ</t>
    </rPh>
    <rPh sb="2" eb="4">
      <t>キノウ</t>
    </rPh>
    <rPh sb="4" eb="6">
      <t>クンレン</t>
    </rPh>
    <rPh sb="7" eb="9">
      <t>カイシ</t>
    </rPh>
    <rPh sb="11" eb="12">
      <t>アト</t>
    </rPh>
    <rPh sb="14" eb="16">
      <t>コベツ</t>
    </rPh>
    <rPh sb="16" eb="18">
      <t>キノウ</t>
    </rPh>
    <rPh sb="18" eb="20">
      <t>クンレン</t>
    </rPh>
    <rPh sb="20" eb="22">
      <t>コウモク</t>
    </rPh>
    <rPh sb="23" eb="25">
      <t>クンレン</t>
    </rPh>
    <rPh sb="25" eb="27">
      <t>ジッシ</t>
    </rPh>
    <rPh sb="27" eb="29">
      <t>ジカン</t>
    </rPh>
    <rPh sb="30" eb="32">
      <t>コベツ</t>
    </rPh>
    <rPh sb="32" eb="34">
      <t>キノウ</t>
    </rPh>
    <rPh sb="34" eb="36">
      <t>クンレン</t>
    </rPh>
    <rPh sb="37" eb="39">
      <t>コウカ</t>
    </rPh>
    <rPh sb="40" eb="42">
      <t>トウガイ</t>
    </rPh>
    <rPh sb="42" eb="45">
      <t>リヨウシャ</t>
    </rPh>
    <rPh sb="49" eb="50">
      <t>オヨ</t>
    </rPh>
    <rPh sb="56" eb="58">
      <t>カイゼン</t>
    </rPh>
    <rPh sb="58" eb="60">
      <t>ジョウキョウ</t>
    </rPh>
    <rPh sb="61" eb="62">
      <t>トウ</t>
    </rPh>
    <rPh sb="67" eb="69">
      <t>ヒョウカ</t>
    </rPh>
    <rPh sb="70" eb="71">
      <t>オコナ</t>
    </rPh>
    <phoneticPr fontId="31"/>
  </si>
  <si>
    <t>個別機能訓練を開始した後に、３月ごとに１回以上、利用者の居宅を訪問し、利用者の居宅での生活状況（起居動作、ADL、IADL等の状況）の確認を行い、利用者又はその家族に対して個別機能訓練の実施状況や個別機能訓練の効果等について説明・記録していますか。</t>
    <phoneticPr fontId="31"/>
  </si>
  <si>
    <t>個別機能訓練に関する記録（個別機能訓練の目標、目標をふまえた訓練項目、訓練実施時間、個別機能訓練実施者等）は、利用者ごとに保管され、常に当該事業所の個別機能訓練従事者により閲覧が可能であるようにしていますか。</t>
    <phoneticPr fontId="31"/>
  </si>
  <si>
    <t>⑬</t>
    <phoneticPr fontId="31"/>
  </si>
  <si>
    <t>⑭</t>
    <phoneticPr fontId="31"/>
  </si>
  <si>
    <t>⑮</t>
    <phoneticPr fontId="2"/>
  </si>
  <si>
    <t xml:space="preserve">指定基準第20条第1項第1号
</t>
    <rPh sb="4" eb="5">
      <t>ダイ</t>
    </rPh>
    <rPh sb="7" eb="8">
      <t>ジョウ</t>
    </rPh>
    <rPh sb="8" eb="9">
      <t>ダイ</t>
    </rPh>
    <rPh sb="10" eb="11">
      <t>コウ</t>
    </rPh>
    <rPh sb="11" eb="12">
      <t>ダイ</t>
    </rPh>
    <rPh sb="13" eb="14">
      <t>ゴウ</t>
    </rPh>
    <phoneticPr fontId="3"/>
  </si>
  <si>
    <t>　生活相談員は、「特別養護老人ホームの設備及び運営に関する基準」に定める生活相談員に準していますか。</t>
    <rPh sb="1" eb="3">
      <t>セイカツ</t>
    </rPh>
    <rPh sb="3" eb="6">
      <t>ソウダンイン</t>
    </rPh>
    <rPh sb="9" eb="15">
      <t>トクベツヨウゴロウジン</t>
    </rPh>
    <rPh sb="19" eb="21">
      <t>セツビ</t>
    </rPh>
    <rPh sb="21" eb="22">
      <t>オヨ</t>
    </rPh>
    <rPh sb="23" eb="25">
      <t>ウンエイ</t>
    </rPh>
    <rPh sb="26" eb="27">
      <t>カン</t>
    </rPh>
    <rPh sb="29" eb="31">
      <t>キジュン</t>
    </rPh>
    <rPh sb="33" eb="34">
      <t>サダ</t>
    </rPh>
    <rPh sb="36" eb="41">
      <t>セイカツソウダンイン</t>
    </rPh>
    <rPh sb="42" eb="43">
      <t>ジュン</t>
    </rPh>
    <phoneticPr fontId="3"/>
  </si>
  <si>
    <r>
      <t>指定基準第37条（第3条の7準用）
解釈通知第3の</t>
    </r>
    <r>
      <rPr>
        <sz val="9"/>
        <rFont val="Calibri"/>
        <family val="2"/>
      </rPr>
      <t>1</t>
    </r>
    <r>
      <rPr>
        <sz val="9"/>
        <rFont val="HGｺﾞｼｯｸM"/>
        <family val="3"/>
        <charset val="128"/>
      </rPr>
      <t>の4(2)準用</t>
    </r>
    <rPh sb="4" eb="5">
      <t>ダイ</t>
    </rPh>
    <rPh sb="7" eb="8">
      <t>ジョウ</t>
    </rPh>
    <rPh sb="9" eb="10">
      <t>ダイ</t>
    </rPh>
    <rPh sb="11" eb="12">
      <t>ジョウ</t>
    </rPh>
    <rPh sb="14" eb="16">
      <t>ジュンヨウ</t>
    </rPh>
    <rPh sb="18" eb="23">
      <t>カイシャクツウチダイ</t>
    </rPh>
    <rPh sb="31" eb="33">
      <t>ジュンヨウ</t>
    </rPh>
    <phoneticPr fontId="3"/>
  </si>
  <si>
    <t>指定基準第37条(第3条の8準用）
解釈通知第3の1の4(3)準用</t>
    <rPh sb="4" eb="5">
      <t>ダイ</t>
    </rPh>
    <rPh sb="7" eb="8">
      <t>ジョウ</t>
    </rPh>
    <rPh sb="9" eb="10">
      <t>ダイ</t>
    </rPh>
    <rPh sb="11" eb="12">
      <t>ジョウ</t>
    </rPh>
    <rPh sb="14" eb="16">
      <t>ジュンヨウ</t>
    </rPh>
    <rPh sb="18" eb="23">
      <t>カイシャクツウチダイ</t>
    </rPh>
    <rPh sb="31" eb="33">
      <t>ジュンヨウ</t>
    </rPh>
    <phoneticPr fontId="3"/>
  </si>
  <si>
    <t>(2)</t>
    <phoneticPr fontId="30"/>
  </si>
  <si>
    <t>　被保険者証に認定審査会意見が記載されているときは、意見に配慮してサービスを提供するように努めていますか。</t>
    <rPh sb="1" eb="6">
      <t>ヒホケンシャショウ</t>
    </rPh>
    <rPh sb="7" eb="12">
      <t>ニンテイシンサカイ</t>
    </rPh>
    <rPh sb="12" eb="14">
      <t>イケン</t>
    </rPh>
    <rPh sb="15" eb="17">
      <t>キサイ</t>
    </rPh>
    <rPh sb="26" eb="28">
      <t>イケン</t>
    </rPh>
    <rPh sb="29" eb="31">
      <t>ハイリョ</t>
    </rPh>
    <rPh sb="38" eb="40">
      <t>テイキョウ</t>
    </rPh>
    <rPh sb="45" eb="46">
      <t>ツト</t>
    </rPh>
    <phoneticPr fontId="30"/>
  </si>
  <si>
    <t>　居宅介護支援が利用者に対して行われていない等の場合であって必要と認めるときは、要介護認定の更新の申請が、遅くとも当該利用者が受けている要介護認定の有効期間が終了する日の30日前までに行われるよう、必要な援助を行っていますか。</t>
    <rPh sb="92" eb="93">
      <t>オコナ</t>
    </rPh>
    <phoneticPr fontId="3"/>
  </si>
  <si>
    <t>指定基準第37条(第3条の18準用)
解釈通知第3の1の4(12)</t>
    <rPh sb="4" eb="5">
      <t>ダイ</t>
    </rPh>
    <rPh sb="7" eb="8">
      <t>ジョウ</t>
    </rPh>
    <rPh sb="9" eb="10">
      <t>ダイ</t>
    </rPh>
    <rPh sb="11" eb="12">
      <t>ジョウ</t>
    </rPh>
    <rPh sb="15" eb="17">
      <t>ジュンヨウ</t>
    </rPh>
    <rPh sb="19" eb="24">
      <t>カイシャクツウチダイ</t>
    </rPh>
    <phoneticPr fontId="3"/>
  </si>
  <si>
    <t>指定基準第26条
解釈通知第3の2の2の3(2)</t>
    <rPh sb="4" eb="5">
      <t>ダイ</t>
    </rPh>
    <rPh sb="7" eb="8">
      <t>ジョウ</t>
    </rPh>
    <rPh sb="9" eb="11">
      <t>カイシャク</t>
    </rPh>
    <rPh sb="11" eb="13">
      <t>ツウチ</t>
    </rPh>
    <rPh sb="13" eb="14">
      <t>ダイ</t>
    </rPh>
    <phoneticPr fontId="2"/>
  </si>
  <si>
    <t>※厚生労働省「身体拘束ゼロへの手引き」、「介護施設・事業所等で働く方々への身体拘束廃止・防止の手引き」を参照のこと。</t>
    <phoneticPr fontId="30"/>
  </si>
  <si>
    <t>　サービスの提供に当たっては、当該利用者又は他の利用者等の生命又は身体を保護するため緊急やむを得ない場合を除き、身体的拘束その他利用者の行動を制限する行為（身体拘束等）を行わないこととしていますか。</t>
    <rPh sb="85" eb="86">
      <t>オコナ</t>
    </rPh>
    <phoneticPr fontId="14"/>
  </si>
  <si>
    <t>指定基準第27条
解釈通知第3の2の2の3(3)</t>
    <rPh sb="4" eb="5">
      <t>ダイ</t>
    </rPh>
    <rPh sb="7" eb="8">
      <t>ジョウ</t>
    </rPh>
    <rPh sb="9" eb="14">
      <t>カイシャクツウチダイ</t>
    </rPh>
    <phoneticPr fontId="3"/>
  </si>
  <si>
    <t xml:space="preserve">指定基準第30条
解釈通知第3の2の2の3(6)
</t>
    <rPh sb="4" eb="5">
      <t>ダイ</t>
    </rPh>
    <rPh sb="7" eb="8">
      <t>ジョウ</t>
    </rPh>
    <rPh sb="9" eb="14">
      <t>カイシャクツウチダイ</t>
    </rPh>
    <phoneticPr fontId="3"/>
  </si>
  <si>
    <t>※利用者の処遇に直接影響を及ぼさない業務は、この限りではない。</t>
    <phoneticPr fontId="30"/>
  </si>
  <si>
    <t>　事業所の従業者によってサービスを提供していますか。</t>
    <rPh sb="1" eb="4">
      <t>ジギョウショ</t>
    </rPh>
    <phoneticPr fontId="3"/>
  </si>
  <si>
    <t>※全ての介護従業者に対し、認知症介護に係る基礎的な研修を受講させるために必要な措置を講じること。</t>
    <phoneticPr fontId="30"/>
  </si>
  <si>
    <t xml:space="preserve">　従業者の資質の向上のために、研修の機会を確保していますか。
</t>
    <rPh sb="1" eb="4">
      <t>ジュウギョウシャ</t>
    </rPh>
    <rPh sb="5" eb="7">
      <t>シシツ</t>
    </rPh>
    <rPh sb="8" eb="10">
      <t>コウジョウ</t>
    </rPh>
    <rPh sb="15" eb="17">
      <t>ケンシュウ</t>
    </rPh>
    <rPh sb="18" eb="20">
      <t>キカイ</t>
    </rPh>
    <rPh sb="21" eb="23">
      <t>カクホ</t>
    </rPh>
    <phoneticPr fontId="3"/>
  </si>
  <si>
    <t>23定員の遵守</t>
    <rPh sb="2" eb="4">
      <t>テイイン</t>
    </rPh>
    <rPh sb="5" eb="7">
      <t>ジュンシュ</t>
    </rPh>
    <phoneticPr fontId="3"/>
  </si>
  <si>
    <t xml:space="preserve">22業務継続計画の策定等
</t>
    <rPh sb="2" eb="4">
      <t>ギョウム</t>
    </rPh>
    <rPh sb="4" eb="6">
      <t>ケイゾク</t>
    </rPh>
    <rPh sb="6" eb="8">
      <t>ケイカク</t>
    </rPh>
    <rPh sb="9" eb="11">
      <t>サクテイ</t>
    </rPh>
    <rPh sb="11" eb="12">
      <t>トウ</t>
    </rPh>
    <phoneticPr fontId="30"/>
  </si>
  <si>
    <t xml:space="preserve">指定基準第37条(第3条の30の2準用)
解釈通知第3の2の2の3(7)
</t>
    <rPh sb="4" eb="5">
      <t>ダイ</t>
    </rPh>
    <rPh sb="7" eb="8">
      <t>ジョウ</t>
    </rPh>
    <rPh sb="9" eb="10">
      <t>ダイ</t>
    </rPh>
    <rPh sb="11" eb="12">
      <t>ジョウ</t>
    </rPh>
    <rPh sb="17" eb="19">
      <t>ジュンヨウ</t>
    </rPh>
    <rPh sb="21" eb="26">
      <t>カイシャクツウチダイ</t>
    </rPh>
    <phoneticPr fontId="3"/>
  </si>
  <si>
    <t xml:space="preserve">※研修の内容は、業務継続計画の具体的な内容を職員間に共有するとともに、平常時の対応の必要性や緊急時の対応にかかる理解の励行を行うものとする。
・定期的（年1回以上）に実施し、研修の実施内容について記録すること。
・定期的な研修とは別に、新規採用時にも研修を実施すること。
・感染症の予防及びまん延防止のための研修と一体的に実施することも差し支えない。
※訓練（シミュレーション）は、感染症や災害が発生した場合において迅速に行動できるよう、業務継続計画に基づき、事業所内の役割分担の確認、感染症や災害が発生した場合に実践するケアの演習等を実施すること。
・机上及び実地で実施するものを適切に組み合わせながら、定期的（年1回以上）に実施すること。
・感染症に係る訓練は感染症の予防及びまん延防止のための訓練と一体的に実施することも差し支えない。
</t>
    <phoneticPr fontId="2"/>
  </si>
  <si>
    <t>　非常災害に関する具体的計画を立て、関係機関等の連携体制等の整備を行っていますか。また、それらを定期的に従業者に周知するとともに、定期的に避難、救出その他必要な訓練を行っていますか。</t>
    <rPh sb="1" eb="3">
      <t>ヒジョウ</t>
    </rPh>
    <rPh sb="3" eb="5">
      <t>サイガイ</t>
    </rPh>
    <rPh sb="6" eb="7">
      <t>カン</t>
    </rPh>
    <rPh sb="9" eb="11">
      <t>グタイ</t>
    </rPh>
    <rPh sb="11" eb="12">
      <t>テキ</t>
    </rPh>
    <rPh sb="12" eb="14">
      <t>ケイカク</t>
    </rPh>
    <rPh sb="15" eb="16">
      <t>タ</t>
    </rPh>
    <rPh sb="18" eb="20">
      <t>カンケイ</t>
    </rPh>
    <rPh sb="20" eb="22">
      <t>キカン</t>
    </rPh>
    <rPh sb="22" eb="23">
      <t>トウ</t>
    </rPh>
    <rPh sb="24" eb="26">
      <t>レンケイ</t>
    </rPh>
    <rPh sb="26" eb="28">
      <t>タイセイ</t>
    </rPh>
    <rPh sb="28" eb="29">
      <t>トウ</t>
    </rPh>
    <rPh sb="30" eb="32">
      <t>セイビ</t>
    </rPh>
    <rPh sb="33" eb="34">
      <t>オコナ</t>
    </rPh>
    <rPh sb="48" eb="51">
      <t>テイキテキ</t>
    </rPh>
    <rPh sb="52" eb="55">
      <t>ジュウギョウシャ</t>
    </rPh>
    <rPh sb="56" eb="58">
      <t>シュウチ</t>
    </rPh>
    <rPh sb="65" eb="68">
      <t>テイキテキ</t>
    </rPh>
    <rPh sb="69" eb="71">
      <t>ヒナン</t>
    </rPh>
    <rPh sb="72" eb="74">
      <t>キュウシュツ</t>
    </rPh>
    <rPh sb="76" eb="77">
      <t>タ</t>
    </rPh>
    <rPh sb="77" eb="79">
      <t>ヒツヨウ</t>
    </rPh>
    <rPh sb="80" eb="82">
      <t>クンレン</t>
    </rPh>
    <rPh sb="83" eb="84">
      <t>オコナ</t>
    </rPh>
    <phoneticPr fontId="3"/>
  </si>
  <si>
    <t>指定基準第32条
解釈通知第3の2の2の3(8)</t>
    <rPh sb="4" eb="5">
      <t>ダイ</t>
    </rPh>
    <rPh sb="7" eb="8">
      <t>ジョウ</t>
    </rPh>
    <rPh sb="9" eb="14">
      <t>カイシャクツウチダイ</t>
    </rPh>
    <phoneticPr fontId="3"/>
  </si>
  <si>
    <t>※災害その他やむを得ない事情がある場合は、この限りではない。</t>
    <phoneticPr fontId="30"/>
  </si>
  <si>
    <t>　利用定員を超えてサービスの提供を行っていませんか。</t>
    <rPh sb="1" eb="3">
      <t>リヨウ</t>
    </rPh>
    <rPh sb="3" eb="5">
      <t>テイイン</t>
    </rPh>
    <rPh sb="6" eb="7">
      <t>コ</t>
    </rPh>
    <rPh sb="14" eb="16">
      <t>テイキョウ</t>
    </rPh>
    <rPh sb="17" eb="18">
      <t>オコナ</t>
    </rPh>
    <phoneticPr fontId="3"/>
  </si>
  <si>
    <t>指定基準第33条
解釈通知第3の2の2の3(9)</t>
    <rPh sb="4" eb="5">
      <t>ダイ</t>
    </rPh>
    <rPh sb="7" eb="8">
      <t>ジョウ</t>
    </rPh>
    <rPh sb="9" eb="11">
      <t>カイシャク</t>
    </rPh>
    <rPh sb="11" eb="13">
      <t>ツウチ</t>
    </rPh>
    <rPh sb="13" eb="14">
      <t>ダイ</t>
    </rPh>
    <phoneticPr fontId="3"/>
  </si>
  <si>
    <t>　感染症の予防及びまん延の防止のための対策を検討する委員会（感染対策委員会）をおおむね6月に１回開催し、その結果について従業者に周知徹底を図っていますか。</t>
    <phoneticPr fontId="2"/>
  </si>
  <si>
    <t xml:space="preserve">指定基準第37条(第3条の32準用)
解釈通知第3の1の4(25)準用
</t>
    <rPh sb="4" eb="5">
      <t>ダイ</t>
    </rPh>
    <rPh sb="7" eb="8">
      <t>ジョウ</t>
    </rPh>
    <rPh sb="9" eb="10">
      <t>ダイ</t>
    </rPh>
    <rPh sb="11" eb="12">
      <t>ジョウ</t>
    </rPh>
    <rPh sb="15" eb="17">
      <t>ジュンヨウ</t>
    </rPh>
    <rPh sb="19" eb="24">
      <t>カイシャクツウチダイ</t>
    </rPh>
    <rPh sb="33" eb="35">
      <t>ジュンヨウ</t>
    </rPh>
    <phoneticPr fontId="3"/>
  </si>
  <si>
    <t>　重要事項をウェブサイト（法人のホームページ、情報公表システム等）に掲載していますか。
　　※令和7年4月1日より義務化</t>
    <rPh sb="31" eb="32">
      <t>トウ</t>
    </rPh>
    <phoneticPr fontId="30"/>
  </si>
  <si>
    <t>相談窓口担当者：　</t>
    <phoneticPr fontId="30"/>
  </si>
  <si>
    <t>苦情件数　：令和６年度　　　　件　</t>
    <rPh sb="6" eb="8">
      <t>レイワ</t>
    </rPh>
    <rPh sb="9" eb="10">
      <t>ネン</t>
    </rPh>
    <rPh sb="10" eb="11">
      <t>ド</t>
    </rPh>
    <phoneticPr fontId="2"/>
  </si>
  <si>
    <t>指定基準第37条(第3条の36準用)
解釈通知第3の1の4(28)準用</t>
    <rPh sb="4" eb="5">
      <t>ダイ</t>
    </rPh>
    <rPh sb="7" eb="8">
      <t>ジョウ</t>
    </rPh>
    <rPh sb="9" eb="10">
      <t>ダイ</t>
    </rPh>
    <rPh sb="11" eb="12">
      <t>ジョウ</t>
    </rPh>
    <rPh sb="15" eb="17">
      <t>ジュンヨウ</t>
    </rPh>
    <rPh sb="19" eb="24">
      <t>カイシャクツウチダイ</t>
    </rPh>
    <rPh sb="33" eb="35">
      <t>ジュンヨウ</t>
    </rPh>
    <phoneticPr fontId="3"/>
  </si>
  <si>
    <t>指定基準第34条
解釈通知第3の2の2の3(10)</t>
    <rPh sb="9" eb="13">
      <t>カイシャクツウチ</t>
    </rPh>
    <rPh sb="13" eb="14">
      <t>ダイ</t>
    </rPh>
    <phoneticPr fontId="20"/>
  </si>
  <si>
    <t>指定基準第35条
解釈通知第3の2の2の3(11)</t>
    <rPh sb="4" eb="5">
      <t>ダイ</t>
    </rPh>
    <rPh sb="7" eb="8">
      <t>ジョウ</t>
    </rPh>
    <rPh sb="9" eb="14">
      <t>カイシャクツウチダイ</t>
    </rPh>
    <phoneticPr fontId="3"/>
  </si>
  <si>
    <t xml:space="preserve">指定基準第37条(第3条の38の2準用)
解釈通知第3の2の2の3(12)
解釈通知第3の1の4(31)参照
</t>
    <rPh sb="4" eb="5">
      <t>ダイ</t>
    </rPh>
    <rPh sb="7" eb="8">
      <t>ジョウ</t>
    </rPh>
    <rPh sb="9" eb="10">
      <t>ダイ</t>
    </rPh>
    <rPh sb="11" eb="12">
      <t>ジョウ</t>
    </rPh>
    <rPh sb="17" eb="19">
      <t>ジュンヨウ</t>
    </rPh>
    <rPh sb="21" eb="26">
      <t>カイシャクツウチダイ</t>
    </rPh>
    <rPh sb="38" eb="43">
      <t>カイシャクツウチダイ</t>
    </rPh>
    <rPh sb="52" eb="54">
      <t>サンショウ</t>
    </rPh>
    <phoneticPr fontId="3"/>
  </si>
  <si>
    <t xml:space="preserve">※他の会議体と一体的に設置・運営してもよい。また、他のサービス事業者との連携等により行っても差し支えない。
※テレビ電話装置等を活用して行うことも可能。その際、「医療・介護関係事業者における個人情報の適切な取扱いのためのガイダンス」「医療情報システムの安全管理に関するガイドライン」等を遵守すること。
</t>
    <phoneticPr fontId="30"/>
  </si>
  <si>
    <t xml:space="preserve">※虐待防止検討委員会は、次の事項について検討すること。
　イ　虐待防止検討委員会その他事業所内の組織に関すること
　ロ　虐待の防止のための指針の整備に関すること
　ハ　虐待の防止のための職員研修の内容に関すること
　二　虐待等について、従業者が相談・報告できる体制整備に関すること
　ホ　従業者が虐待等を把握した場合に、市町村への通報が迅速かつ適切に行われるための
　　　方法に関すること
　ヘ　虐待等が発生した場合、その発生原因等の分析から得られる再発の確実な防止策に
　　　関すること
　ト　再発の防止策を講じた際に、その効果についての評価に関すること
</t>
    <phoneticPr fontId="30"/>
  </si>
  <si>
    <t xml:space="preserve">※指針には、次のような項目を盛り込むこと。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へ　成年後見制度の利用支援に関する事項
　ト　虐待等に係る苦情解決方法に関する事項
　チ　利用者等に対する当該指針の閲覧に関する事項
　リ　その他虐待の防止の推進のために必要な事項
</t>
    <rPh sb="1" eb="3">
      <t>シシン</t>
    </rPh>
    <rPh sb="6" eb="7">
      <t>ツギ</t>
    </rPh>
    <rPh sb="11" eb="13">
      <t>コウモク</t>
    </rPh>
    <rPh sb="14" eb="15">
      <t>モ</t>
    </rPh>
    <rPh sb="16" eb="17">
      <t>コ</t>
    </rPh>
    <rPh sb="25" eb="28">
      <t>ジギョウショ</t>
    </rPh>
    <rPh sb="32" eb="34">
      <t>ギャクタイ</t>
    </rPh>
    <rPh sb="35" eb="37">
      <t>ボウシ</t>
    </rPh>
    <rPh sb="38" eb="39">
      <t>カン</t>
    </rPh>
    <rPh sb="41" eb="44">
      <t>キホンテキ</t>
    </rPh>
    <rPh sb="44" eb="45">
      <t>カンガ</t>
    </rPh>
    <rPh sb="46" eb="47">
      <t>カタ</t>
    </rPh>
    <rPh sb="51" eb="60">
      <t>ギャクタイボウシケントウイインカイ</t>
    </rPh>
    <rPh sb="62" eb="63">
      <t>タ</t>
    </rPh>
    <rPh sb="63" eb="67">
      <t>ジギョウショナイ</t>
    </rPh>
    <rPh sb="68" eb="70">
      <t>ソシキ</t>
    </rPh>
    <rPh sb="71" eb="72">
      <t>カン</t>
    </rPh>
    <rPh sb="74" eb="76">
      <t>ジコウ</t>
    </rPh>
    <rPh sb="80" eb="82">
      <t>ギャクタイ</t>
    </rPh>
    <rPh sb="83" eb="85">
      <t>ボウシ</t>
    </rPh>
    <rPh sb="89" eb="91">
      <t>ショクイン</t>
    </rPh>
    <rPh sb="91" eb="93">
      <t>ケンシュウ</t>
    </rPh>
    <rPh sb="94" eb="95">
      <t>カン</t>
    </rPh>
    <rPh sb="97" eb="101">
      <t>キホンホウシン</t>
    </rPh>
    <rPh sb="105" eb="108">
      <t>ギャクタイトウ</t>
    </rPh>
    <rPh sb="109" eb="111">
      <t>ハッセイ</t>
    </rPh>
    <rPh sb="113" eb="115">
      <t>バアイ</t>
    </rPh>
    <rPh sb="116" eb="120">
      <t>タイオウホウホウ</t>
    </rPh>
    <rPh sb="121" eb="122">
      <t>カン</t>
    </rPh>
    <rPh sb="124" eb="128">
      <t>キホンホウシン</t>
    </rPh>
    <rPh sb="132" eb="135">
      <t>ギャクタイトウ</t>
    </rPh>
    <rPh sb="136" eb="138">
      <t>ハッセイ</t>
    </rPh>
    <rPh sb="140" eb="142">
      <t>バアイ</t>
    </rPh>
    <rPh sb="143" eb="145">
      <t>ソウダン</t>
    </rPh>
    <rPh sb="146" eb="150">
      <t>ホウコクタイセイ</t>
    </rPh>
    <rPh sb="151" eb="152">
      <t>カン</t>
    </rPh>
    <rPh sb="154" eb="156">
      <t>ジコウ</t>
    </rPh>
    <rPh sb="160" eb="166">
      <t>セイネンコウケンセイド</t>
    </rPh>
    <rPh sb="167" eb="171">
      <t>リヨウシエン</t>
    </rPh>
    <rPh sb="172" eb="173">
      <t>カン</t>
    </rPh>
    <rPh sb="175" eb="177">
      <t>ジコウ</t>
    </rPh>
    <rPh sb="181" eb="184">
      <t>ギャクタイトウ</t>
    </rPh>
    <rPh sb="185" eb="186">
      <t>カカ</t>
    </rPh>
    <rPh sb="187" eb="191">
      <t>クジョウカイケツ</t>
    </rPh>
    <rPh sb="191" eb="193">
      <t>ホウホウ</t>
    </rPh>
    <rPh sb="194" eb="195">
      <t>カン</t>
    </rPh>
    <rPh sb="197" eb="199">
      <t>ジコウ</t>
    </rPh>
    <rPh sb="203" eb="207">
      <t>リヨウシャトウ</t>
    </rPh>
    <rPh sb="208" eb="209">
      <t>タイ</t>
    </rPh>
    <rPh sb="211" eb="213">
      <t>トウガイ</t>
    </rPh>
    <rPh sb="213" eb="215">
      <t>シシン</t>
    </rPh>
    <rPh sb="216" eb="218">
      <t>エツラン</t>
    </rPh>
    <rPh sb="219" eb="220">
      <t>カン</t>
    </rPh>
    <rPh sb="222" eb="224">
      <t>ジコウ</t>
    </rPh>
    <rPh sb="230" eb="231">
      <t>タ</t>
    </rPh>
    <rPh sb="231" eb="233">
      <t>ギャクタイ</t>
    </rPh>
    <rPh sb="234" eb="236">
      <t>ボウシ</t>
    </rPh>
    <rPh sb="237" eb="239">
      <t>スイシン</t>
    </rPh>
    <rPh sb="243" eb="245">
      <t>ヒツヨウ</t>
    </rPh>
    <rPh sb="246" eb="248">
      <t>ジコウ</t>
    </rPh>
    <phoneticPr fontId="30"/>
  </si>
  <si>
    <t>　他の事業と会計を区分していますか。</t>
    <rPh sb="1" eb="2">
      <t>タ</t>
    </rPh>
    <rPh sb="3" eb="5">
      <t>ジギョウ</t>
    </rPh>
    <rPh sb="6" eb="8">
      <t>カイケイ</t>
    </rPh>
    <rPh sb="9" eb="11">
      <t>クブン</t>
    </rPh>
    <phoneticPr fontId="3"/>
  </si>
  <si>
    <t>平成27年4月30日老振発第0430第１号老老発第0430第１号老推発第0430第１号
解釈通知第3の2の2の2(5)</t>
    <rPh sb="44" eb="46">
      <t>カイシャク</t>
    </rPh>
    <rPh sb="46" eb="48">
      <t>ツウチ</t>
    </rPh>
    <rPh sb="48" eb="49">
      <t>ダイ</t>
    </rPh>
    <phoneticPr fontId="20"/>
  </si>
  <si>
    <t>　看護職員及び介護職員の配置数が、人員基準上必要とされる員数から一割を超えて減少した場合には翌月から解消月まで、一割の範囲内で減少した場合にはその翌々月から解消月まで、利用者全員について、介護報酬を告示上の額の100分の70の算定としていますか。</t>
    <rPh sb="5" eb="6">
      <t>オヨ</t>
    </rPh>
    <rPh sb="108" eb="109">
      <t>ブン</t>
    </rPh>
    <phoneticPr fontId="20"/>
  </si>
  <si>
    <t xml:space="preserve">地費別表2の2注7
留意事項第2の3の2(4)
</t>
    <phoneticPr fontId="20"/>
  </si>
  <si>
    <t>地費別表2の2注5
留意事項第2の3の2(3)</t>
    <rPh sb="0" eb="1">
      <t>チ</t>
    </rPh>
    <rPh sb="1" eb="2">
      <t>ヒ</t>
    </rPh>
    <rPh sb="2" eb="4">
      <t>ベッピョウ</t>
    </rPh>
    <rPh sb="7" eb="8">
      <t>チュウ</t>
    </rPh>
    <phoneticPr fontId="3"/>
  </si>
  <si>
    <t>地費別表2の2注4
留意事項第2の3の2(2)（準用第2の(5)）</t>
    <rPh sb="0" eb="1">
      <t>チ</t>
    </rPh>
    <rPh sb="1" eb="2">
      <t>ヒ</t>
    </rPh>
    <rPh sb="2" eb="4">
      <t>ベッピョウ</t>
    </rPh>
    <rPh sb="7" eb="8">
      <t>チュウ</t>
    </rPh>
    <rPh sb="24" eb="26">
      <t>ジュンヨウ</t>
    </rPh>
    <phoneticPr fontId="3"/>
  </si>
  <si>
    <t>地費別表2の2注1
留意事項第2の3の2(25)
平12告27五の二</t>
    <phoneticPr fontId="20"/>
  </si>
  <si>
    <t>　心身の状況その他利用者のやむを得ない事情により、長時間のサービス利用が困難である利用者に対して、所要時間２時間以上３時間未満のサービスを行った場合は、「所要時間４時間以上５時間未満の場合」の所定単位数の100分の70の単位数を算定していますか。
　地域密着型通所介護の本来の目的に照らし、単に入浴サービスのみといった利用ではなく、利用者の日常生活動作能力などの向上のため、日常生活を通じた機能訓練等が実施されていますか。</t>
    <rPh sb="82" eb="86">
      <t>ジカンイジョウ</t>
    </rPh>
    <rPh sb="105" eb="106">
      <t>ブン</t>
    </rPh>
    <phoneticPr fontId="20"/>
  </si>
  <si>
    <t xml:space="preserve">地費別表2の2注8
留意事項第2の3の2(5)
</t>
    <phoneticPr fontId="20"/>
  </si>
  <si>
    <t>・利用者の数が分かる書類
・感染症又は災害の発生を理由とする通所介護等の介護報酬による評価　届出様式</t>
    <phoneticPr fontId="20"/>
  </si>
  <si>
    <t>地費別表2の2注9
留意事項第2の3の2(6)</t>
    <phoneticPr fontId="20"/>
  </si>
  <si>
    <t>地費別表2の2注10、注11
留意事項第2の3の2(8)</t>
    <rPh sb="11" eb="12">
      <t>チュウ</t>
    </rPh>
    <phoneticPr fontId="20"/>
  </si>
  <si>
    <t>地費別表2の2注12
留意事項第2の3の2(9)（参照第2(10)）
平21厚告83号ニ
指定基準第24条第3項第1号</t>
    <rPh sb="0" eb="1">
      <t>チ</t>
    </rPh>
    <rPh sb="1" eb="2">
      <t>ヒ</t>
    </rPh>
    <rPh sb="2" eb="4">
      <t>ベッピョウ</t>
    </rPh>
    <rPh sb="7" eb="8">
      <t>チュウ</t>
    </rPh>
    <rPh sb="11" eb="15">
      <t>リュウイジコウ</t>
    </rPh>
    <rPh sb="15" eb="16">
      <t>ダイ</t>
    </rPh>
    <rPh sb="25" eb="27">
      <t>サンショウ</t>
    </rPh>
    <rPh sb="27" eb="28">
      <t>ダイ</t>
    </rPh>
    <rPh sb="35" eb="36">
      <t>ヘイ</t>
    </rPh>
    <rPh sb="38" eb="39">
      <t>アツシ</t>
    </rPh>
    <rPh sb="39" eb="40">
      <t>コク</t>
    </rPh>
    <rPh sb="42" eb="43">
      <t>ゴウ</t>
    </rPh>
    <rPh sb="45" eb="47">
      <t>シテイ</t>
    </rPh>
    <rPh sb="47" eb="49">
      <t>キジュン</t>
    </rPh>
    <rPh sb="49" eb="50">
      <t>ダイ</t>
    </rPh>
    <rPh sb="52" eb="53">
      <t>ジョウ</t>
    </rPh>
    <rPh sb="53" eb="54">
      <t>ダイ</t>
    </rPh>
    <rPh sb="55" eb="56">
      <t>コウ</t>
    </rPh>
    <rPh sb="56" eb="57">
      <t>ダイ</t>
    </rPh>
    <rPh sb="58" eb="59">
      <t>ゴウ</t>
    </rPh>
    <phoneticPr fontId="20"/>
  </si>
  <si>
    <t>　厚生労働大臣が定める地域に居住している利用者に対して、通常の事業の実施地域を越えてサービス提供を行った場合は、１日につき所定単位数の100分の5に相当する単位数を加算していますか。</t>
    <rPh sb="1" eb="3">
      <t>コウセイ</t>
    </rPh>
    <rPh sb="3" eb="5">
      <t>ロウドウ</t>
    </rPh>
    <rPh sb="5" eb="7">
      <t>ダイジン</t>
    </rPh>
    <rPh sb="8" eb="9">
      <t>サダ</t>
    </rPh>
    <rPh sb="11" eb="13">
      <t>チイキ</t>
    </rPh>
    <rPh sb="14" eb="16">
      <t>キョジュウ</t>
    </rPh>
    <rPh sb="20" eb="23">
      <t>リヨウシャ</t>
    </rPh>
    <rPh sb="24" eb="25">
      <t>タイ</t>
    </rPh>
    <rPh sb="28" eb="30">
      <t>ツウジョウ</t>
    </rPh>
    <rPh sb="31" eb="33">
      <t>ジギョウ</t>
    </rPh>
    <rPh sb="34" eb="36">
      <t>ジッシ</t>
    </rPh>
    <rPh sb="36" eb="38">
      <t>チイキ</t>
    </rPh>
    <rPh sb="39" eb="40">
      <t>コ</t>
    </rPh>
    <rPh sb="46" eb="48">
      <t>テイキョウ</t>
    </rPh>
    <rPh sb="49" eb="50">
      <t>オコナ</t>
    </rPh>
    <rPh sb="52" eb="54">
      <t>バアイ</t>
    </rPh>
    <rPh sb="57" eb="58">
      <t>ニチ</t>
    </rPh>
    <rPh sb="61" eb="63">
      <t>ショテイ</t>
    </rPh>
    <rPh sb="63" eb="66">
      <t>タンイスウ</t>
    </rPh>
    <rPh sb="70" eb="71">
      <t>ブン</t>
    </rPh>
    <rPh sb="74" eb="76">
      <t>ソウトウ</t>
    </rPh>
    <rPh sb="78" eb="81">
      <t>タンイスウ</t>
    </rPh>
    <rPh sb="82" eb="84">
      <t>カサン</t>
    </rPh>
    <phoneticPr fontId="20"/>
  </si>
  <si>
    <t>地費別表2の2注13
留意事項第2の3の2(10)</t>
    <rPh sb="7" eb="8">
      <t>チュウ</t>
    </rPh>
    <rPh sb="11" eb="13">
      <t>リュウイ</t>
    </rPh>
    <rPh sb="13" eb="15">
      <t>ジコウ</t>
    </rPh>
    <rPh sb="15" eb="16">
      <t>ダイ</t>
    </rPh>
    <phoneticPr fontId="20"/>
  </si>
  <si>
    <t>入浴介助を適切に行うことができる人員及び設備を有していますか。</t>
    <phoneticPr fontId="31"/>
  </si>
  <si>
    <t>【入浴介助加算Ⅰ】
　次の①②いずれにも適合していますか。</t>
    <rPh sb="1" eb="3">
      <t>ニュウヨク</t>
    </rPh>
    <rPh sb="3" eb="5">
      <t>カイジョ</t>
    </rPh>
    <rPh sb="5" eb="7">
      <t>カサン</t>
    </rPh>
    <rPh sb="11" eb="12">
      <t>ツギ</t>
    </rPh>
    <rPh sb="20" eb="22">
      <t>テキゴウ</t>
    </rPh>
    <phoneticPr fontId="20"/>
  </si>
  <si>
    <t xml:space="preserve">
②</t>
    <phoneticPr fontId="31"/>
  </si>
  <si>
    <t xml:space="preserve">
入浴介助に関わる職員に対し、入浴介助に関する研修等を行っていますか。</t>
    <phoneticPr fontId="31"/>
  </si>
  <si>
    <t>（1）①②に適合していますか。</t>
    <rPh sb="6" eb="8">
      <t>テキゴウ</t>
    </rPh>
    <phoneticPr fontId="31"/>
  </si>
  <si>
    <t>【入浴介助加算Ⅱ】
　次の①から④のいずれにも適合していますか。</t>
    <rPh sb="1" eb="3">
      <t>ニュウヨク</t>
    </rPh>
    <rPh sb="3" eb="5">
      <t>カイジョ</t>
    </rPh>
    <rPh sb="5" eb="7">
      <t>カサン</t>
    </rPh>
    <phoneticPr fontId="20"/>
  </si>
  <si>
    <t>医師、理学療法士、作業療法士、介護福祉士若しくは介護支援専門員又は利用者の動作及び浴室の環境の評価を行うことができる福祉用具専門相談員、機能訓練指導員、地域包括支援センターの職員その他住宅改修に関する専門的知識及び経験を有する者（以下「医師等」）が利用者の居宅を訪問し、浴室における当該利用者の動作及び浴室の環境を評価していますか。</t>
    <rPh sb="118" eb="120">
      <t>イシ</t>
    </rPh>
    <phoneticPr fontId="31"/>
  </si>
  <si>
    <t>事業所の機能訓練指導員、看護職員、介護職員、生活相談員その他の職種の者が共同して、医師等と連携の下で、利用者の身体の状況、訪問により把握した浴室の環境等を踏まえて、個別の入浴計画を作成していますか。</t>
    <phoneticPr fontId="31"/>
  </si>
  <si>
    <t>※ただし、個別の入浴計画に相当する内容を通所介護計画に記載することをもって、個別の入浴計画の作成に代えることができる。</t>
    <phoneticPr fontId="31"/>
  </si>
  <si>
    <t>(4)</t>
  </si>
  <si>
    <t>(5)</t>
  </si>
  <si>
    <t>【加算の重複】
　当該加算のいずれかの加算を算定している場合、もう一方の加算を算定していませんか。</t>
    <rPh sb="1" eb="3">
      <t>カサン</t>
    </rPh>
    <rPh sb="4" eb="6">
      <t>ジュウフク</t>
    </rPh>
    <rPh sb="9" eb="11">
      <t>トウガイ</t>
    </rPh>
    <rPh sb="11" eb="13">
      <t>カサン</t>
    </rPh>
    <rPh sb="19" eb="21">
      <t>カサン</t>
    </rPh>
    <rPh sb="22" eb="24">
      <t>サンテイ</t>
    </rPh>
    <rPh sb="28" eb="30">
      <t>バアイ</t>
    </rPh>
    <rPh sb="33" eb="35">
      <t>イッポウ</t>
    </rPh>
    <rPh sb="36" eb="38">
      <t>カサン</t>
    </rPh>
    <rPh sb="39" eb="41">
      <t>サンテイ</t>
    </rPh>
    <phoneticPr fontId="31"/>
  </si>
  <si>
    <t>地費別表2の2注14
留意事項第2の3の2(11)</t>
    <rPh sb="0" eb="1">
      <t>チ</t>
    </rPh>
    <rPh sb="1" eb="2">
      <t>ヒ</t>
    </rPh>
    <rPh sb="2" eb="4">
      <t>ベッピョウ</t>
    </rPh>
    <rPh sb="7" eb="8">
      <t>チュウ</t>
    </rPh>
    <phoneticPr fontId="31"/>
  </si>
  <si>
    <t>　費用の額は、介護報酬の告示上の額を用いていますか。「介護給付費単位数表」</t>
    <rPh sb="18" eb="19">
      <t>モチ</t>
    </rPh>
    <phoneticPr fontId="31"/>
  </si>
  <si>
    <t>　別に厚生労働大臣が定める基準を満たさない場合は、高齢者虐待防止措置未実施減算として、所定単位数の100分の1に相当する単位数を所定単位数から減算していますか。
【以下の項目を遵守できていない場合には要減算】
・虐待の防止のための対策を検討する委員会を定期的に開催するとともに、その結果を従業者へ周知徹底
・虐待の防止のための指針の整備
・虐待の防止のための定期的な研修(年1回以上)の実施
・上記３項目に掲げる措置を適切に実施するための担当者の設置</t>
    <rPh sb="187" eb="188">
      <t>ネン</t>
    </rPh>
    <rPh sb="189" eb="190">
      <t>カイ</t>
    </rPh>
    <rPh sb="190" eb="192">
      <t>イジョウ</t>
    </rPh>
    <phoneticPr fontId="31"/>
  </si>
  <si>
    <t xml:space="preserve"> 別に厚生労働大臣が定める基準を満たさない場合は、業務継続計画未策定減算として、所定単位数の100分の1に相当する単位数を所定単位数から減算していますか。
【いずれか又は両方の業務継続計画が未策定の場合と当該業務継続計画に従い必要な措置が講じられていない場合には要減算】
・感染症に係る業務継続計画
・災害に係る業務継続計画
</t>
    <phoneticPr fontId="31"/>
  </si>
  <si>
    <t>③の入浴計画に基づき、個浴又は利用者の居宅の状況に近い環境（利用者の居宅の浴室の手すりの位置や、使用する浴槽の深さ及び高さ等に合わせて、当該事業所の浴室に福祉用具等を設置することにより、利用者の居宅の浴室の状況を再現しているものをいう。）で、入浴介助を行っていますか。</t>
    <phoneticPr fontId="31"/>
  </si>
  <si>
    <t>・口腔機能改善管理指導計画書
・評価、モニタリング結果
・職員勤務表
・利用者に関する記録</t>
    <phoneticPr fontId="31"/>
  </si>
  <si>
    <t>・介護サービス計画
・地域密着型通所介護計画
・サービス提供票、別表</t>
    <phoneticPr fontId="31"/>
  </si>
  <si>
    <t>・栄養ケア計画書
・評価、モニタリング結果
・職員勤務表
・利用者に関する記録</t>
    <phoneticPr fontId="31"/>
  </si>
  <si>
    <t>・介護職員処遇改善計画書
・賃金台帳、給与明細書
・実績報告書
・研修計画書、研修記録
・介護給付費明細書・請求書
・労働保険料の納付
・職員への周知の記録
・任用等の要件を定めている等の資料
キャリアパスに関する資料として
・資質向上の研修の実施状況が分かる資料（研修計画書、研修記録）
・その他賃金改善以外の処遇改善実績が分かる資料等　等</t>
    <phoneticPr fontId="31"/>
  </si>
  <si>
    <t>※当該居宅の浴室が入浴を行うことが難しい環境にあると認めれらる場合は、訪問した医師等が介護支援専門員等と連携し、福祉用具の貸与等の環境整備に係る助言を行うこと。ただし、医師等による利用者の居宅への訪問が困難な場合には、医師等の指示の下、介護職員が利用者の居宅を訪問し、情報通信機器等を活用して把握した浴室における当該利用者の動作及び浴室の環境を踏まえ、医師等が当該評価及び助言を行っても差し支えないものとする。</t>
    <phoneticPr fontId="31"/>
  </si>
  <si>
    <t>地費別表2の2注15
留意事項第2の3の2(12)</t>
    <phoneticPr fontId="31"/>
  </si>
  <si>
    <t>個別機能訓練計画の作成に当たっては、指定訪問リハビリテーション事業所等の理学療法士等が、当該利用者のADL及びIADLに関する状況について、指定訪問リハビリテーション事業所、指定通所リハビリテーション事業所又はリハビリテーションを実施している医療提供施設の場において把握し、又は指定地域密着型通所介護事業所の機能訓練指導員等と連携してICTを活用した動画やテレビ電話を用いて把握した上で、当該事業所の機能訓練指導員等に助言を行っていますか。</t>
    <phoneticPr fontId="31"/>
  </si>
  <si>
    <t>個別機能訓練計画に、利用者ごとにその目標、実施時間、実施方法等の内容を記載し、目標については、利用者又はその家族の意向及び当該利用者を担当する介護支援専門員の意見を踏まえ策定することとし、当該利用者の意欲の向上につながるよう、段階的な目標を設定するなど可能な限り具体的かつ分かりやすい目標としていますか。</t>
    <rPh sb="0" eb="1">
      <t>コ</t>
    </rPh>
    <rPh sb="85" eb="87">
      <t>サクテイ</t>
    </rPh>
    <phoneticPr fontId="31"/>
  </si>
  <si>
    <t>※個別機能訓練計画に相当する内容を地域密着型通所介護計画の中に記載する場合は、その記載をもって個別機能訓練計画の作成に代えることができる。</t>
    <rPh sb="1" eb="5">
      <t>コベツキノウ</t>
    </rPh>
    <rPh sb="5" eb="9">
      <t>クンレンケイカク</t>
    </rPh>
    <rPh sb="10" eb="12">
      <t>ソウトウ</t>
    </rPh>
    <rPh sb="14" eb="16">
      <t>ナイヨウ</t>
    </rPh>
    <rPh sb="17" eb="26">
      <t>チイキミッチャクガタツウショカイゴ</t>
    </rPh>
    <rPh sb="26" eb="28">
      <t>ケイカク</t>
    </rPh>
    <rPh sb="29" eb="30">
      <t>ナカ</t>
    </rPh>
    <rPh sb="31" eb="33">
      <t>キサイ</t>
    </rPh>
    <rPh sb="35" eb="37">
      <t>バアイ</t>
    </rPh>
    <rPh sb="41" eb="43">
      <t>キサイ</t>
    </rPh>
    <rPh sb="47" eb="55">
      <t>コベツキノウクンレンケイカク</t>
    </rPh>
    <rPh sb="56" eb="58">
      <t>サクセイ</t>
    </rPh>
    <rPh sb="59" eb="60">
      <t>カ</t>
    </rPh>
    <phoneticPr fontId="31"/>
  </si>
  <si>
    <t>個別機能訓練計画に基づき、利用者の身体機能又は生活機能の向上を目的とする機能訓練の項目を準備し、機能訓練指導員等が、利用者の心身の状況に応じて計画的に機能訓練を適切に提供していますか。</t>
    <phoneticPr fontId="31"/>
  </si>
  <si>
    <t>理学療法士等は、機能訓練指導員等と共同で、３月ごとに１回以上、個別機能訓練の進捗状況等について評価した上で、機能訓練指導員等が利用者又はその家族に対して個別機能訓練計画の内容（評価を含む。）や進捗状況等を説明していますか。</t>
    <phoneticPr fontId="31"/>
  </si>
  <si>
    <t>※必要に応じて機能訓練の見直し等を行うこと。</t>
    <rPh sb="1" eb="3">
      <t>ヒツヨウ</t>
    </rPh>
    <rPh sb="4" eb="5">
      <t>オウ</t>
    </rPh>
    <rPh sb="7" eb="11">
      <t>キノウクンレン</t>
    </rPh>
    <rPh sb="12" eb="14">
      <t>ミナオ</t>
    </rPh>
    <rPh sb="15" eb="16">
      <t>トウ</t>
    </rPh>
    <rPh sb="17" eb="18">
      <t>オコナ</t>
    </rPh>
    <phoneticPr fontId="31"/>
  </si>
  <si>
    <t>※理学療法士等は、機能訓練指導員等に対し、日常生活上の留意点、介護の工夫等に関する助言を行うこと。</t>
    <rPh sb="1" eb="6">
      <t>リガクリョウホウシ</t>
    </rPh>
    <rPh sb="6" eb="7">
      <t>トウ</t>
    </rPh>
    <rPh sb="9" eb="16">
      <t>キノウクンレンシドウイン</t>
    </rPh>
    <rPh sb="16" eb="17">
      <t>トウ</t>
    </rPh>
    <rPh sb="18" eb="19">
      <t>タイ</t>
    </rPh>
    <rPh sb="21" eb="23">
      <t>ニチジョウ</t>
    </rPh>
    <rPh sb="23" eb="26">
      <t>セイカツジョウ</t>
    </rPh>
    <rPh sb="27" eb="30">
      <t>リュウイテン</t>
    </rPh>
    <rPh sb="31" eb="33">
      <t>カイゴ</t>
    </rPh>
    <rPh sb="34" eb="37">
      <t>クフウトウ</t>
    </rPh>
    <rPh sb="38" eb="39">
      <t>カン</t>
    </rPh>
    <rPh sb="41" eb="43">
      <t>ジョゲン</t>
    </rPh>
    <rPh sb="44" eb="45">
      <t>オコナ</t>
    </rPh>
    <phoneticPr fontId="31"/>
  </si>
  <si>
    <t>※個別機能訓練計画に基づき個別機能訓練を提供した初回の月に限り算定される。①の助言に基づき個別機能訓練計画を見直した場合には、本加算を再度算定することは可能であるが、利用者の急性増悪等により個別機能訓練計画を見直した場合を除き、初回の月の翌月及び翌々月は算定しない。</t>
    <rPh sb="1" eb="3">
      <t>コベツ</t>
    </rPh>
    <rPh sb="3" eb="5">
      <t>キノウ</t>
    </rPh>
    <rPh sb="5" eb="9">
      <t>クンレンケイカク</t>
    </rPh>
    <rPh sb="10" eb="11">
      <t>モト</t>
    </rPh>
    <rPh sb="13" eb="19">
      <t>コベツキノウクンレン</t>
    </rPh>
    <rPh sb="20" eb="22">
      <t>テイキョウ</t>
    </rPh>
    <rPh sb="24" eb="26">
      <t>ショカイ</t>
    </rPh>
    <rPh sb="27" eb="28">
      <t>ツキ</t>
    </rPh>
    <rPh sb="29" eb="30">
      <t>カギ</t>
    </rPh>
    <rPh sb="31" eb="33">
      <t>サンテイ</t>
    </rPh>
    <rPh sb="39" eb="41">
      <t>ジョゲン</t>
    </rPh>
    <rPh sb="42" eb="43">
      <t>モト</t>
    </rPh>
    <rPh sb="45" eb="53">
      <t>コベツキノウクンレンケイカク</t>
    </rPh>
    <rPh sb="54" eb="56">
      <t>ミナオ</t>
    </rPh>
    <rPh sb="58" eb="60">
      <t>バアイ</t>
    </rPh>
    <rPh sb="63" eb="66">
      <t>ホンカサン</t>
    </rPh>
    <rPh sb="67" eb="69">
      <t>サイド</t>
    </rPh>
    <rPh sb="69" eb="71">
      <t>サンテイ</t>
    </rPh>
    <rPh sb="76" eb="78">
      <t>カノウ</t>
    </rPh>
    <rPh sb="83" eb="86">
      <t>リヨウシャ</t>
    </rPh>
    <rPh sb="87" eb="89">
      <t>キュウセイ</t>
    </rPh>
    <rPh sb="89" eb="91">
      <t>ゾウアク</t>
    </rPh>
    <rPh sb="91" eb="92">
      <t>トウ</t>
    </rPh>
    <rPh sb="95" eb="103">
      <t>コベツキノウクンレンケイカク</t>
    </rPh>
    <rPh sb="104" eb="106">
      <t>ミナオ</t>
    </rPh>
    <rPh sb="108" eb="110">
      <t>バアイ</t>
    </rPh>
    <rPh sb="111" eb="112">
      <t>ノゾ</t>
    </rPh>
    <rPh sb="114" eb="116">
      <t>ショカイ</t>
    </rPh>
    <rPh sb="117" eb="118">
      <t>ツキ</t>
    </rPh>
    <rPh sb="119" eb="121">
      <t>ヨクゲツ</t>
    </rPh>
    <rPh sb="121" eb="122">
      <t>オヨ</t>
    </rPh>
    <rPh sb="123" eb="126">
      <t>ヨクヨクゲツ</t>
    </rPh>
    <rPh sb="127" eb="129">
      <t>サンテイ</t>
    </rPh>
    <phoneticPr fontId="31"/>
  </si>
  <si>
    <t>指定訪問リハビリテーション事業所、指定通所リハビリテーション事業所又は医療提供施設（病院にあっては、許可病床数が200床未満のもの又は当該病院を中心とした半径４キロメートル以内に診療所が存在しないものに限る。）の理学療法士、作業療法士、言語聴覚士又は医師（以下「理学療法士等」）の助言に基づき、事業所の機能訓練指導員、看護職員、介護職員、生活相談員等（以下「機能訓練指導員等」）が共同して、利用者の身体の状況等の評価及び個別機能訓練計画の作成を行っていますか。</t>
    <rPh sb="128" eb="130">
      <t>イカ</t>
    </rPh>
    <rPh sb="131" eb="136">
      <t>リガクリョウホウシ</t>
    </rPh>
    <rPh sb="136" eb="137">
      <t>トウ</t>
    </rPh>
    <rPh sb="176" eb="178">
      <t>イカ</t>
    </rPh>
    <rPh sb="179" eb="181">
      <t>キノウ</t>
    </rPh>
    <rPh sb="181" eb="183">
      <t>クンレン</t>
    </rPh>
    <rPh sb="183" eb="186">
      <t>シドウイン</t>
    </rPh>
    <rPh sb="186" eb="187">
      <t>トウ</t>
    </rPh>
    <phoneticPr fontId="31"/>
  </si>
  <si>
    <t>すべての基準に適合しているものとして市に届け出た上で、利用者の身体状況等の評価を行い、かつ、個別機能訓練計画を作成した場合に、3月に1回を限度（利用者の急性増悪等により計画の見直しをした場合は除く）として、1月につき100単位を加算していますか。</t>
    <rPh sb="80" eb="81">
      <t>トウ</t>
    </rPh>
    <phoneticPr fontId="31"/>
  </si>
  <si>
    <t>【加算の重複】
　生活機能向上連携加算Ⅰ及び生活機能向上連携加算Ⅱについて、いずれかの加算を算定している場合においては、もう一方の加算を算定していませんか。</t>
    <rPh sb="1" eb="3">
      <t>カサン</t>
    </rPh>
    <rPh sb="4" eb="6">
      <t>ジュウフク</t>
    </rPh>
    <rPh sb="9" eb="11">
      <t>セイカツ</t>
    </rPh>
    <rPh sb="11" eb="13">
      <t>キノウ</t>
    </rPh>
    <rPh sb="13" eb="15">
      <t>コウジョウ</t>
    </rPh>
    <rPh sb="15" eb="17">
      <t>レンケイ</t>
    </rPh>
    <rPh sb="17" eb="19">
      <t>カサン</t>
    </rPh>
    <rPh sb="20" eb="21">
      <t>オヨ</t>
    </rPh>
    <rPh sb="22" eb="24">
      <t>セイカツ</t>
    </rPh>
    <rPh sb="24" eb="26">
      <t>キノウ</t>
    </rPh>
    <rPh sb="26" eb="28">
      <t>コウジョウ</t>
    </rPh>
    <rPh sb="28" eb="30">
      <t>レンケイ</t>
    </rPh>
    <rPh sb="30" eb="32">
      <t>カサン</t>
    </rPh>
    <rPh sb="43" eb="45">
      <t>カサン</t>
    </rPh>
    <rPh sb="46" eb="48">
      <t>サンテイ</t>
    </rPh>
    <rPh sb="52" eb="54">
      <t>バアイ</t>
    </rPh>
    <rPh sb="62" eb="64">
      <t>イッポウ</t>
    </rPh>
    <rPh sb="65" eb="67">
      <t>カサン</t>
    </rPh>
    <rPh sb="68" eb="70">
      <t>サンテイ</t>
    </rPh>
    <phoneticPr fontId="31"/>
  </si>
  <si>
    <t xml:space="preserve">【生活機能向上連携加算Ⅰ】
　次のいずれにも適合していますか。
</t>
    <rPh sb="1" eb="3">
      <t>セイカツ</t>
    </rPh>
    <rPh sb="3" eb="5">
      <t>キノウ</t>
    </rPh>
    <rPh sb="5" eb="7">
      <t>コウジョウ</t>
    </rPh>
    <rPh sb="7" eb="9">
      <t>レンケイ</t>
    </rPh>
    <rPh sb="9" eb="11">
      <t>カサン</t>
    </rPh>
    <rPh sb="15" eb="16">
      <t>ツギ</t>
    </rPh>
    <rPh sb="22" eb="24">
      <t>テキゴウ</t>
    </rPh>
    <phoneticPr fontId="31"/>
  </si>
  <si>
    <t>⑥</t>
    <phoneticPr fontId="31"/>
  </si>
  <si>
    <t>⑦</t>
    <phoneticPr fontId="31"/>
  </si>
  <si>
    <t>機能訓練指導員等は、各月における評価内容や目標の達成度合いについて、利用者又はその家族及び理学療法士等に報告・相談し、理学療法士等から必要な助言を得た上で、必要に応じて当該利用者又はその家族の意向を確認の上、当該利用者のADLやIADLの改善状況を踏まえた目標の見直しや訓練内容の変更など適切な対応を行っていますか。</t>
    <rPh sb="150" eb="151">
      <t>オコナ</t>
    </rPh>
    <phoneticPr fontId="31"/>
  </si>
  <si>
    <t>※個別機能訓練加算を算定している場合は、別に個別機能訓練計画を作成する必要はない。</t>
    <rPh sb="1" eb="3">
      <t>コベツ</t>
    </rPh>
    <rPh sb="3" eb="9">
      <t>キノウクンレンカサン</t>
    </rPh>
    <rPh sb="10" eb="12">
      <t>サンテイ</t>
    </rPh>
    <rPh sb="16" eb="18">
      <t>バアイ</t>
    </rPh>
    <rPh sb="20" eb="21">
      <t>ベツ</t>
    </rPh>
    <rPh sb="22" eb="28">
      <t>コベツキノウクンレン</t>
    </rPh>
    <rPh sb="28" eb="30">
      <t>ケイカク</t>
    </rPh>
    <rPh sb="31" eb="33">
      <t>サクセイ</t>
    </rPh>
    <rPh sb="35" eb="37">
      <t>ヒツヨウ</t>
    </rPh>
    <phoneticPr fontId="31"/>
  </si>
  <si>
    <t>指定訪問リハビリテーション事業所、指定通所リハビリテーション事業所又は医療提供施設（病院にあっては、許可病床数が200床未満のもの又は当該病院を中心とした半径４キロメートル以内に診療所が存在しないものに限る。）の理学療法士等が、当該事業所を訪問し、事業所の機能訓練指導員等が共同して、利用者の身体の状況等の評価及び個別機能訓練計画の作成を行っていますか。</t>
    <rPh sb="111" eb="112">
      <t>トウ</t>
    </rPh>
    <rPh sb="135" eb="136">
      <t>トウ</t>
    </rPh>
    <phoneticPr fontId="31"/>
  </si>
  <si>
    <t>理学療法士等は、３月ごとに１回以上事業所を訪問し、機能訓練指導員等と共同で個別機能訓練の進捗状況等について評価した上で、機能訓練指導員等が、利用者又はその家族に対して個別機能訓練計画の内容（評価を含む。）や進捗状況等を説明し記録するとともに、必要に応じて訓練内容の見直し等を行っていますか。
　　</t>
    <phoneticPr fontId="31"/>
  </si>
  <si>
    <t>生活機能向上連携加算Ⅰの③、④、⑦に適合していますか</t>
    <rPh sb="0" eb="2">
      <t>セイカツ</t>
    </rPh>
    <rPh sb="2" eb="4">
      <t>キノウ</t>
    </rPh>
    <rPh sb="4" eb="6">
      <t>コウジョウ</t>
    </rPh>
    <rPh sb="6" eb="8">
      <t>レンケイ</t>
    </rPh>
    <phoneticPr fontId="31"/>
  </si>
  <si>
    <t>すべての基準に適合しているものとして市に届け出た上で、利用者の身体状況等の評価を行い、かつ、個別機能訓練計画を作成した場合に、1月につき200単位を加算していますか。
　　</t>
    <phoneticPr fontId="31"/>
  </si>
  <si>
    <t>・兼務の有無</t>
    <rPh sb="1" eb="3">
      <t>ケンム</t>
    </rPh>
    <rPh sb="4" eb="6">
      <t>ウム</t>
    </rPh>
    <phoneticPr fontId="2"/>
  </si>
  <si>
    <t>苦情相談窓口の設置の有無</t>
    <rPh sb="0" eb="4">
      <t>クジョウソウダン</t>
    </rPh>
    <rPh sb="4" eb="6">
      <t>マドグチ</t>
    </rPh>
    <rPh sb="7" eb="9">
      <t>セッチ</t>
    </rPh>
    <rPh sb="10" eb="12">
      <t>ウム</t>
    </rPh>
    <phoneticPr fontId="2"/>
  </si>
  <si>
    <t>事故事例の有無</t>
    <rPh sb="0" eb="4">
      <t>ジコジレイ</t>
    </rPh>
    <rPh sb="5" eb="7">
      <t>ウム</t>
    </rPh>
    <phoneticPr fontId="2"/>
  </si>
  <si>
    <t>損害賠償保険への加入の有無</t>
    <rPh sb="0" eb="6">
      <t>ソンガイバイショウホケン</t>
    </rPh>
    <rPh sb="8" eb="10">
      <t>カニュウ</t>
    </rPh>
    <rPh sb="11" eb="13">
      <t>ウム</t>
    </rPh>
    <phoneticPr fontId="2"/>
  </si>
  <si>
    <t>職種：</t>
    <rPh sb="0" eb="2">
      <t>ショクシュ</t>
    </rPh>
    <phoneticPr fontId="2"/>
  </si>
  <si>
    <t>氏名：</t>
    <rPh sb="0" eb="2">
      <t>シメイ</t>
    </rPh>
    <phoneticPr fontId="2"/>
  </si>
  <si>
    <t>地費別表2の2注16
留意事項第2の3の2(13)</t>
    <phoneticPr fontId="31"/>
  </si>
  <si>
    <t>個別機能訓練項目の設定にあたっては、利用者の生活機能の向上に資するよう複数の種類の機能訓練の項目を準備し、その項目の選択に当たっては、利用者の生活意欲の向上に繋がるよう利用者を援助していますか。</t>
    <rPh sb="0" eb="2">
      <t>コベツ</t>
    </rPh>
    <rPh sb="2" eb="4">
      <t>キノウ</t>
    </rPh>
    <rPh sb="4" eb="6">
      <t>クンレン</t>
    </rPh>
    <rPh sb="6" eb="8">
      <t>コウモク</t>
    </rPh>
    <rPh sb="9" eb="11">
      <t>セッテイ</t>
    </rPh>
    <rPh sb="18" eb="21">
      <t>リヨウシャ</t>
    </rPh>
    <rPh sb="22" eb="24">
      <t>セイカツ</t>
    </rPh>
    <rPh sb="24" eb="26">
      <t>キノウ</t>
    </rPh>
    <rPh sb="27" eb="29">
      <t>コウジョウ</t>
    </rPh>
    <rPh sb="30" eb="31">
      <t>シ</t>
    </rPh>
    <rPh sb="35" eb="37">
      <t>フクスウ</t>
    </rPh>
    <rPh sb="38" eb="40">
      <t>シュルイ</t>
    </rPh>
    <rPh sb="41" eb="43">
      <t>キノウ</t>
    </rPh>
    <rPh sb="43" eb="45">
      <t>クンレン</t>
    </rPh>
    <rPh sb="46" eb="48">
      <t>コウモク</t>
    </rPh>
    <rPh sb="49" eb="51">
      <t>ジュンビ</t>
    </rPh>
    <rPh sb="55" eb="57">
      <t>コウモク</t>
    </rPh>
    <rPh sb="58" eb="60">
      <t>センタク</t>
    </rPh>
    <rPh sb="61" eb="62">
      <t>ア</t>
    </rPh>
    <rPh sb="67" eb="70">
      <t>リヨウシャ</t>
    </rPh>
    <rPh sb="71" eb="73">
      <t>セイカツ</t>
    </rPh>
    <rPh sb="73" eb="75">
      <t>イヨク</t>
    </rPh>
    <rPh sb="76" eb="78">
      <t>コウジョウ</t>
    </rPh>
    <rPh sb="79" eb="80">
      <t>ツナ</t>
    </rPh>
    <rPh sb="84" eb="87">
      <t>リヨウシャ</t>
    </rPh>
    <rPh sb="88" eb="90">
      <t>エンジョ</t>
    </rPh>
    <phoneticPr fontId="31"/>
  </si>
  <si>
    <t>個別機能訓練を、計画的・継続的に実施するため、概ね週１回以上を目安に実施していますか。</t>
    <rPh sb="0" eb="2">
      <t>コベツ</t>
    </rPh>
    <rPh sb="2" eb="4">
      <t>キノウ</t>
    </rPh>
    <rPh sb="4" eb="6">
      <t>クンレン</t>
    </rPh>
    <rPh sb="8" eb="11">
      <t>ケイカクテキ</t>
    </rPh>
    <rPh sb="12" eb="15">
      <t>ケイゾクテキ</t>
    </rPh>
    <rPh sb="16" eb="18">
      <t>ジッシ</t>
    </rPh>
    <rPh sb="23" eb="24">
      <t>オオム</t>
    </rPh>
    <rPh sb="25" eb="26">
      <t>シュウ</t>
    </rPh>
    <rPh sb="27" eb="30">
      <t>カイイジョウ</t>
    </rPh>
    <rPh sb="31" eb="33">
      <t>メヤス</t>
    </rPh>
    <rPh sb="34" eb="36">
      <t>ジッシ</t>
    </rPh>
    <phoneticPr fontId="31"/>
  </si>
  <si>
    <t>個別機能訓練を開始した後に、概ね３月ごと１回以上、個別機能訓練の実施状況や個別機能訓練の効果等について、当該利用者を担当する介護支援専門員等にも適宜報告・相談し、利用者等の意向を確認の上、当該利用者に対する個別機能訓練の効果（当該利用者のADL及びIADLの改善状況）等をふまえた個別機能訓練の目標の見直しや訓練項目の変更など、適切な対応を行っていますか。</t>
    <phoneticPr fontId="31"/>
  </si>
  <si>
    <t>※１週間のうち特定の曜日だけ理学療法士等を配置している場合は、その曜日において理学療法士等から直接機能訓練の提供を受けた利用者のみが加算の算定対象となる。</t>
    <rPh sb="2" eb="4">
      <t>シュウカン</t>
    </rPh>
    <rPh sb="7" eb="9">
      <t>トクテイ</t>
    </rPh>
    <rPh sb="10" eb="12">
      <t>ヨウビ</t>
    </rPh>
    <rPh sb="14" eb="19">
      <t>リガクリョウホウシ</t>
    </rPh>
    <rPh sb="19" eb="20">
      <t>トウ</t>
    </rPh>
    <rPh sb="21" eb="23">
      <t>ハイチ</t>
    </rPh>
    <rPh sb="27" eb="29">
      <t>バアイ</t>
    </rPh>
    <rPh sb="33" eb="35">
      <t>ヨウビ</t>
    </rPh>
    <rPh sb="39" eb="45">
      <t>リガクリョウホウシトウ</t>
    </rPh>
    <rPh sb="47" eb="49">
      <t>チョクセツ</t>
    </rPh>
    <rPh sb="49" eb="53">
      <t>キノウクンレン</t>
    </rPh>
    <rPh sb="54" eb="56">
      <t>テイキョウ</t>
    </rPh>
    <rPh sb="57" eb="58">
      <t>ウ</t>
    </rPh>
    <rPh sb="60" eb="63">
      <t>リヨウシャ</t>
    </rPh>
    <rPh sb="66" eb="68">
      <t>カサン</t>
    </rPh>
    <rPh sb="69" eb="73">
      <t>サンテイタイショウ</t>
    </rPh>
    <phoneticPr fontId="31"/>
  </si>
  <si>
    <t>【個別機能訓練加算Ⅰロ】
　次のいずれにも適合していますか。</t>
    <rPh sb="1" eb="3">
      <t>コベツ</t>
    </rPh>
    <rPh sb="3" eb="5">
      <t>キノウ</t>
    </rPh>
    <rPh sb="5" eb="7">
      <t>クンレン</t>
    </rPh>
    <rPh sb="7" eb="9">
      <t>カサン</t>
    </rPh>
    <rPh sb="14" eb="15">
      <t>ツギ</t>
    </rPh>
    <rPh sb="21" eb="23">
      <t>テキゴウ</t>
    </rPh>
    <phoneticPr fontId="20"/>
  </si>
  <si>
    <t>【個別機能訓練加算Ⅰイ】
　次のいずれにも適合していますか。</t>
    <rPh sb="1" eb="3">
      <t>コベツ</t>
    </rPh>
    <rPh sb="3" eb="5">
      <t>キノウ</t>
    </rPh>
    <rPh sb="5" eb="7">
      <t>クンレン</t>
    </rPh>
    <rPh sb="7" eb="9">
      <t>カサン</t>
    </rPh>
    <rPh sb="14" eb="15">
      <t>ツギ</t>
    </rPh>
    <rPh sb="21" eb="23">
      <t>テキゴウ</t>
    </rPh>
    <phoneticPr fontId="20"/>
  </si>
  <si>
    <t>・個別機能訓練計画
・評価、モニタリング結果
・職員勤務表
・利用者に関する記録
・興味・関心チェックシート
・生活機能チェックシート</t>
    <phoneticPr fontId="31"/>
  </si>
  <si>
    <t>上記の基準に適合しているものとして市に届け出た上で、利用者に対し、機能訓練を行った場合、1日につき56単位を加算していますか。</t>
    <rPh sb="0" eb="2">
      <t>ジョウキ</t>
    </rPh>
    <rPh sb="3" eb="5">
      <t>キジュン</t>
    </rPh>
    <rPh sb="6" eb="8">
      <t>テキゴウ</t>
    </rPh>
    <rPh sb="17" eb="18">
      <t>シ</t>
    </rPh>
    <rPh sb="19" eb="20">
      <t>トド</t>
    </rPh>
    <rPh sb="21" eb="22">
      <t>デ</t>
    </rPh>
    <rPh sb="23" eb="24">
      <t>ウエ</t>
    </rPh>
    <rPh sb="26" eb="29">
      <t>リヨウシャ</t>
    </rPh>
    <rPh sb="30" eb="31">
      <t>タイ</t>
    </rPh>
    <rPh sb="33" eb="35">
      <t>キノウ</t>
    </rPh>
    <rPh sb="35" eb="37">
      <t>クンレン</t>
    </rPh>
    <rPh sb="38" eb="39">
      <t>オコナ</t>
    </rPh>
    <rPh sb="41" eb="43">
      <t>バアイ</t>
    </rPh>
    <rPh sb="45" eb="46">
      <t>ニチ</t>
    </rPh>
    <rPh sb="51" eb="53">
      <t>タンイ</t>
    </rPh>
    <rPh sb="54" eb="56">
      <t>カサン</t>
    </rPh>
    <phoneticPr fontId="2"/>
  </si>
  <si>
    <t>個別機能訓練加算Ⅰイの②から⑭のいずれにも適合していますか。</t>
    <rPh sb="6" eb="8">
      <t>カサン</t>
    </rPh>
    <rPh sb="21" eb="23">
      <t>テキゴウ</t>
    </rPh>
    <phoneticPr fontId="31"/>
  </si>
  <si>
    <t>【個別機能訓練加算Ⅱ】
 ①　個別機能訓練加算Ⅰイ①から⑭又はⅠロ①及び②のいずれにも適合していますか。</t>
    <rPh sb="1" eb="3">
      <t>コベツ</t>
    </rPh>
    <rPh sb="3" eb="5">
      <t>キノウ</t>
    </rPh>
    <rPh sb="5" eb="7">
      <t>クンレン</t>
    </rPh>
    <rPh sb="7" eb="9">
      <t>カサン</t>
    </rPh>
    <rPh sb="15" eb="17">
      <t>コベツ</t>
    </rPh>
    <rPh sb="17" eb="19">
      <t>キノウ</t>
    </rPh>
    <rPh sb="19" eb="21">
      <t>クンレン</t>
    </rPh>
    <rPh sb="21" eb="23">
      <t>カサン</t>
    </rPh>
    <rPh sb="29" eb="30">
      <t>マタ</t>
    </rPh>
    <rPh sb="34" eb="35">
      <t>オヨ</t>
    </rPh>
    <rPh sb="43" eb="45">
      <t>テキゴウ</t>
    </rPh>
    <phoneticPr fontId="20"/>
  </si>
  <si>
    <t>地費別表2の2注17
留意事項第2の3の2(14）</t>
    <phoneticPr fontId="31"/>
  </si>
  <si>
    <t>ＡＤＬ維持等加算Ⅰ①及び②に適合していますか。</t>
    <rPh sb="3" eb="5">
      <t>イジ</t>
    </rPh>
    <rPh sb="5" eb="6">
      <t>トウ</t>
    </rPh>
    <rPh sb="6" eb="8">
      <t>カサン</t>
    </rPh>
    <rPh sb="10" eb="11">
      <t>オヨ</t>
    </rPh>
    <rPh sb="14" eb="16">
      <t>テキゴウ</t>
    </rPh>
    <phoneticPr fontId="31"/>
  </si>
  <si>
    <t>地費別表2の2注18
留意事項第2の3の2(15)</t>
    <phoneticPr fontId="31"/>
  </si>
  <si>
    <t>地費別表2の2注19
留意事項第2の3の2(16)</t>
    <phoneticPr fontId="31"/>
  </si>
  <si>
    <t>　受け入れた若年性認知症利用者ごとに個別の担当者を定め、担当者を中心に、利用者の特性やニーズに応じたサービス提供を行っていますか。</t>
    <rPh sb="1" eb="2">
      <t>ウ</t>
    </rPh>
    <rPh sb="3" eb="4">
      <t>イ</t>
    </rPh>
    <rPh sb="6" eb="9">
      <t>ジャクネンセイ</t>
    </rPh>
    <rPh sb="9" eb="12">
      <t>ニンチショウ</t>
    </rPh>
    <rPh sb="12" eb="15">
      <t>リヨウシャ</t>
    </rPh>
    <rPh sb="18" eb="20">
      <t>コベツ</t>
    </rPh>
    <rPh sb="21" eb="24">
      <t>タントウシャ</t>
    </rPh>
    <rPh sb="25" eb="26">
      <t>サダ</t>
    </rPh>
    <rPh sb="28" eb="31">
      <t>タントウシャ</t>
    </rPh>
    <rPh sb="32" eb="34">
      <t>チュウシン</t>
    </rPh>
    <rPh sb="36" eb="39">
      <t>リヨウシャ</t>
    </rPh>
    <rPh sb="40" eb="42">
      <t>トクセイ</t>
    </rPh>
    <rPh sb="47" eb="48">
      <t>オウ</t>
    </rPh>
    <rPh sb="54" eb="56">
      <t>テイキョウ</t>
    </rPh>
    <rPh sb="57" eb="58">
      <t>オコナ</t>
    </rPh>
    <phoneticPr fontId="31"/>
  </si>
  <si>
    <t>　(1)に適合しているものとして、市に届け出た上で、若年性認知症利用者にサービスを提供した場合、1日につき60単位を所定単位数に加算していますか。</t>
    <rPh sb="5" eb="7">
      <t>テキゴウ</t>
    </rPh>
    <rPh sb="17" eb="18">
      <t>シ</t>
    </rPh>
    <rPh sb="19" eb="20">
      <t>トド</t>
    </rPh>
    <rPh sb="21" eb="22">
      <t>デ</t>
    </rPh>
    <rPh sb="23" eb="24">
      <t>ウエ</t>
    </rPh>
    <rPh sb="26" eb="29">
      <t>ジャクネンセイ</t>
    </rPh>
    <rPh sb="29" eb="32">
      <t>ニンチショウ</t>
    </rPh>
    <rPh sb="32" eb="35">
      <t>リヨウシャ</t>
    </rPh>
    <rPh sb="41" eb="43">
      <t>テイキョウ</t>
    </rPh>
    <rPh sb="45" eb="47">
      <t>バアイ</t>
    </rPh>
    <rPh sb="49" eb="50">
      <t>ニチ</t>
    </rPh>
    <rPh sb="55" eb="57">
      <t>タンイ</t>
    </rPh>
    <rPh sb="58" eb="60">
      <t>ショテイ</t>
    </rPh>
    <rPh sb="60" eb="63">
      <t>タンイスウ</t>
    </rPh>
    <rPh sb="64" eb="66">
      <t>カサン</t>
    </rPh>
    <phoneticPr fontId="31"/>
  </si>
  <si>
    <t>「17認知症加算」を算定していませんか。　</t>
    <rPh sb="3" eb="6">
      <t>ニンチショウ</t>
    </rPh>
    <rPh sb="6" eb="8">
      <t>カサン</t>
    </rPh>
    <phoneticPr fontId="31"/>
  </si>
  <si>
    <t>地費別表2の2注20
留意事項第2の3の2(17)</t>
    <phoneticPr fontId="31"/>
  </si>
  <si>
    <t>　定員超過利用・人員基準欠如に該当していませんか。</t>
    <rPh sb="1" eb="3">
      <t>テイイン</t>
    </rPh>
    <rPh sb="3" eb="5">
      <t>チョウカ</t>
    </rPh>
    <rPh sb="5" eb="7">
      <t>リヨウ</t>
    </rPh>
    <rPh sb="8" eb="10">
      <t>ジンイン</t>
    </rPh>
    <rPh sb="10" eb="12">
      <t>キジュン</t>
    </rPh>
    <rPh sb="12" eb="14">
      <t>ケツジョ</t>
    </rPh>
    <rPh sb="15" eb="17">
      <t>ガイトウ</t>
    </rPh>
    <phoneticPr fontId="2"/>
  </si>
  <si>
    <t>地費別表2の2注21
留意事項第2の3の2(18)</t>
    <phoneticPr fontId="31"/>
  </si>
  <si>
    <t>　利用者の栄養状態を利用開始時に把握し、管理栄養士、看護職員、介護職員、生活相談員その他の職種の者が共同して、利用者ごとの摂食・嚥下機能及び食形態にも配慮した栄養ケア計画を作成していますか。</t>
    <rPh sb="1" eb="4">
      <t>リヨウシャ</t>
    </rPh>
    <rPh sb="5" eb="9">
      <t>エイヨウジョウタイ</t>
    </rPh>
    <rPh sb="10" eb="15">
      <t>リヨウカイシジ</t>
    </rPh>
    <rPh sb="16" eb="18">
      <t>ハアク</t>
    </rPh>
    <rPh sb="50" eb="52">
      <t>キョウドウ</t>
    </rPh>
    <rPh sb="55" eb="58">
      <t>リヨウシャ</t>
    </rPh>
    <rPh sb="61" eb="63">
      <t>セッショク</t>
    </rPh>
    <rPh sb="64" eb="68">
      <t>エンゲキノウ</t>
    </rPh>
    <rPh sb="68" eb="69">
      <t>オヨ</t>
    </rPh>
    <rPh sb="70" eb="73">
      <t>ショクケイタイ</t>
    </rPh>
    <rPh sb="75" eb="77">
      <t>ハイリョ</t>
    </rPh>
    <rPh sb="79" eb="81">
      <t>エイヨウ</t>
    </rPh>
    <rPh sb="83" eb="85">
      <t>ケイカク</t>
    </rPh>
    <rPh sb="86" eb="88">
      <t>サクセイ</t>
    </rPh>
    <phoneticPr fontId="31"/>
  </si>
  <si>
    <t>　加算を算定する利用者は、以下のいずれかに該当する者であって、栄養改善サービスの提供が必要と認められる者となっていますか。</t>
    <rPh sb="1" eb="3">
      <t>カサン</t>
    </rPh>
    <rPh sb="4" eb="6">
      <t>サンテイ</t>
    </rPh>
    <rPh sb="8" eb="11">
      <t>リヨウシャ</t>
    </rPh>
    <rPh sb="13" eb="15">
      <t>イカ</t>
    </rPh>
    <rPh sb="21" eb="23">
      <t>ガイトウ</t>
    </rPh>
    <rPh sb="25" eb="26">
      <t>モノ</t>
    </rPh>
    <phoneticPr fontId="20"/>
  </si>
  <si>
    <t>※栄養ケア計画に相当する内容を地域密着型通所介護計画の中に記載する場合は、その記載をもって栄養ケア計画の作成に代えることができる。</t>
    <rPh sb="1" eb="3">
      <t>エイヨウ</t>
    </rPh>
    <rPh sb="5" eb="7">
      <t>ケイカク</t>
    </rPh>
    <rPh sb="8" eb="10">
      <t>ソウトウ</t>
    </rPh>
    <rPh sb="12" eb="14">
      <t>ナイヨウ</t>
    </rPh>
    <rPh sb="15" eb="24">
      <t>チイキミッチャクガタツウショカイゴ</t>
    </rPh>
    <rPh sb="24" eb="26">
      <t>ケイカク</t>
    </rPh>
    <rPh sb="27" eb="28">
      <t>ナカ</t>
    </rPh>
    <rPh sb="29" eb="31">
      <t>キサイ</t>
    </rPh>
    <rPh sb="33" eb="35">
      <t>バアイ</t>
    </rPh>
    <rPh sb="39" eb="41">
      <t>キサイ</t>
    </rPh>
    <rPh sb="45" eb="47">
      <t>エイヨウ</t>
    </rPh>
    <rPh sb="49" eb="51">
      <t>ケイカク</t>
    </rPh>
    <rPh sb="52" eb="54">
      <t>サクセイ</t>
    </rPh>
    <rPh sb="55" eb="56">
      <t>カ</t>
    </rPh>
    <phoneticPr fontId="31"/>
  </si>
  <si>
    <t>　(1)～(8)の基準に適合するものとして、市に届け出て、３月以内の期間に限り、１月に２回を限度として１回につき200単位を所定単位数に加算していますか。</t>
    <rPh sb="9" eb="11">
      <t>キジュン</t>
    </rPh>
    <rPh sb="12" eb="14">
      <t>テキゴウ</t>
    </rPh>
    <rPh sb="22" eb="23">
      <t>シ</t>
    </rPh>
    <rPh sb="24" eb="25">
      <t>トド</t>
    </rPh>
    <rPh sb="26" eb="27">
      <t>デ</t>
    </rPh>
    <rPh sb="52" eb="53">
      <t>カイ</t>
    </rPh>
    <rPh sb="59" eb="61">
      <t>タンイ</t>
    </rPh>
    <phoneticPr fontId="31"/>
  </si>
  <si>
    <t>　引き続き算定する場合は、概ね３月ごとの評価の結果、(3)のイからホのいずれかに該当する者であって、継続的に管理栄養士等がサービス提供を行うことにより、栄養改善の効果が期待できると認められるものについて行っていますか。</t>
    <phoneticPr fontId="20"/>
  </si>
  <si>
    <t>地費別表2の2注22
留意事項第2の3の2(19)</t>
    <phoneticPr fontId="31"/>
  </si>
  <si>
    <t xml:space="preserve">  介護職員等は、利用者全員の口腔の健康状態及び栄養状態を継続的に把握していますか。</t>
    <rPh sb="2" eb="4">
      <t>カイゴ</t>
    </rPh>
    <rPh sb="4" eb="7">
      <t>ショクイントウ</t>
    </rPh>
    <rPh sb="9" eb="12">
      <t>リヨウシャ</t>
    </rPh>
    <rPh sb="12" eb="14">
      <t>ゼンイン</t>
    </rPh>
    <rPh sb="15" eb="17">
      <t>コウクウ</t>
    </rPh>
    <rPh sb="18" eb="20">
      <t>ケンコウ</t>
    </rPh>
    <rPh sb="20" eb="22">
      <t>ジョウタイ</t>
    </rPh>
    <rPh sb="22" eb="23">
      <t>オヨ</t>
    </rPh>
    <rPh sb="24" eb="26">
      <t>エイヨウ</t>
    </rPh>
    <rPh sb="26" eb="28">
      <t>ジョウタイ</t>
    </rPh>
    <rPh sb="29" eb="32">
      <t>ケイゾクテキ</t>
    </rPh>
    <rPh sb="33" eb="35">
      <t>ハアク</t>
    </rPh>
    <phoneticPr fontId="31"/>
  </si>
  <si>
    <t>イ ＢＭＩが18.5未満である者
ロ １～６か月で３％以上の体重の減少が認められる者又は「地域支援事業の実施について」
   に規定する基本チェックリストの№11の項目が「１」に該当する者
ハ 血清アルブミン値が3.5ｇ／ｄｌ以下である者
ニ 食事摂取量が不良（75％以下）である者
ホ その他低栄養状態にある又はそのおそれがあると認められる者</t>
    <rPh sb="98" eb="99">
      <t>セイ</t>
    </rPh>
    <rPh sb="134" eb="136">
      <t>イカ</t>
    </rPh>
    <phoneticPr fontId="20"/>
  </si>
  <si>
    <t>【口腔・栄養スクリーニング加算(Ⅰ)】
　次の①から⑥のいずれにも適合していますか。</t>
    <phoneticPr fontId="31"/>
  </si>
  <si>
    <t>【口腔・栄養スクリーニング加算(Ⅱ)】
　次のA、Bのいずれかに適合していますか。</t>
    <phoneticPr fontId="31"/>
  </si>
  <si>
    <t>次の①から④のいずれにも適合していますか。</t>
    <phoneticPr fontId="31"/>
  </si>
  <si>
    <t>地費別表2の2注23
留意事項第2の3の2(20)</t>
    <phoneticPr fontId="31"/>
  </si>
  <si>
    <t xml:space="preserve"> ①　言語聴覚士、歯科衛生士又は看護職員を１名以上配置していますか。</t>
    <phoneticPr fontId="31"/>
  </si>
  <si>
    <t>【口腔機能向上加算Ⅰ】
　次の①から⑫のいずれにも適合していますか。</t>
    <rPh sb="1" eb="3">
      <t>コウクウ</t>
    </rPh>
    <rPh sb="3" eb="5">
      <t>キノウ</t>
    </rPh>
    <rPh sb="5" eb="7">
      <t>コウジョウ</t>
    </rPh>
    <phoneticPr fontId="20"/>
  </si>
  <si>
    <t>イ 認定調査票における嚥下、食事摂取、口腔清潔の３項目のいずれかの項目において「１」
　以外に該当する者
ロ 基本チェックリストの口腔機能に関連する（13）、（14）、（15）の３項目のうち、２項
　目以上が「１」に該当する者
ハ その他口腔機能の低下している者又はそのおそれがある者</t>
    <phoneticPr fontId="31"/>
  </si>
  <si>
    <t>介護保険の口腔機能向上サービスとして「摂食・嚥下機能に関する訓練の指導若しくは実施」を行っていない場合に算定していませんか。</t>
    <rPh sb="52" eb="54">
      <t>サンテイ</t>
    </rPh>
    <phoneticPr fontId="2"/>
  </si>
  <si>
    <t>イ　口腔清潔・唾液分泌・咀嚼・嚥下・食事摂取等の口腔機能の低下が認められる状態の者
ロ　口腔機能向上サービスを継続しないことにより、口腔機能が低下するおそれがある者</t>
    <phoneticPr fontId="31"/>
  </si>
  <si>
    <t>(3)</t>
    <phoneticPr fontId="31"/>
  </si>
  <si>
    <t>　利用開始時及び利用中６月ごとに利用者の口腔の健康状態のスクリーニング又は栄養状態のスクリーニングを行った場合に、加算を算定していますか。</t>
    <rPh sb="1" eb="6">
      <t>リヨウカイシジ</t>
    </rPh>
    <rPh sb="6" eb="7">
      <t>オヨ</t>
    </rPh>
    <rPh sb="8" eb="10">
      <t>リヨウ</t>
    </rPh>
    <rPh sb="10" eb="11">
      <t>チュウ</t>
    </rPh>
    <rPh sb="12" eb="13">
      <t>ツキ</t>
    </rPh>
    <rPh sb="16" eb="19">
      <t>リヨウシャ</t>
    </rPh>
    <rPh sb="20" eb="22">
      <t>コウクウ</t>
    </rPh>
    <rPh sb="23" eb="27">
      <t>ケンコウジョウタイ</t>
    </rPh>
    <rPh sb="35" eb="36">
      <t>マタ</t>
    </rPh>
    <rPh sb="37" eb="41">
      <t>エイヨウジョウタイ</t>
    </rPh>
    <rPh sb="50" eb="51">
      <t>オコナ</t>
    </rPh>
    <rPh sb="53" eb="55">
      <t>バアイ</t>
    </rPh>
    <rPh sb="57" eb="59">
      <t>カサン</t>
    </rPh>
    <rPh sb="60" eb="62">
      <t>サンテイ</t>
    </rPh>
    <phoneticPr fontId="31"/>
  </si>
  <si>
    <t>口腔機能向上加算Ⅰ　１５０単位
口腔機能向上加算Ⅱ　１６０単位</t>
    <rPh sb="6" eb="8">
      <t>カサン</t>
    </rPh>
    <rPh sb="13" eb="15">
      <t>タンイ</t>
    </rPh>
    <rPh sb="16" eb="20">
      <t>コウクウキノウ</t>
    </rPh>
    <rPh sb="20" eb="24">
      <t>コウジョウカサン</t>
    </rPh>
    <rPh sb="29" eb="31">
      <t>タンイ</t>
    </rPh>
    <phoneticPr fontId="2"/>
  </si>
  <si>
    <t>　引き続き算定する場合は、口腔機能向上サービスの開始から３月ごとの評価の結果、口腔機能が向上せず、口腔機能向上サービスを引き続き行うことが必要と認められるものについて行っていますか。</t>
    <rPh sb="13" eb="17">
      <t>コウクウキノウ</t>
    </rPh>
    <rPh sb="17" eb="19">
      <t>コウジョウ</t>
    </rPh>
    <rPh sb="24" eb="26">
      <t>カイシ</t>
    </rPh>
    <rPh sb="39" eb="43">
      <t>コウクウキノウ</t>
    </rPh>
    <rPh sb="44" eb="46">
      <t>コウジョウ</t>
    </rPh>
    <rPh sb="49" eb="53">
      <t>コウクウキノウ</t>
    </rPh>
    <rPh sb="53" eb="55">
      <t>コウジョウ</t>
    </rPh>
    <rPh sb="60" eb="61">
      <t>ヒ</t>
    </rPh>
    <rPh sb="62" eb="63">
      <t>ツヅ</t>
    </rPh>
    <rPh sb="64" eb="65">
      <t>オコナ</t>
    </rPh>
    <rPh sb="69" eb="71">
      <t>ヒツヨウ</t>
    </rPh>
    <rPh sb="72" eb="73">
      <t>ミト</t>
    </rPh>
    <rPh sb="83" eb="84">
      <t>オコナ</t>
    </rPh>
    <phoneticPr fontId="20"/>
  </si>
  <si>
    <t>【加算の重複】
　口腔・栄養スクリーニング加算Ⅰ及び口腔・栄養スクリーニング加算Ⅱについて、いずれかの加算を算定している場合においては、もう一方の加算を算定していませんか。</t>
    <rPh sb="0" eb="1">
      <t>オヨ</t>
    </rPh>
    <rPh sb="2" eb="4">
      <t>コベツ</t>
    </rPh>
    <rPh sb="4" eb="6">
      <t>キノウ</t>
    </rPh>
    <rPh sb="6" eb="8">
      <t>クンレン</t>
    </rPh>
    <rPh sb="9" eb="11">
      <t>コウクウ</t>
    </rPh>
    <rPh sb="12" eb="14">
      <t>エイヨウ</t>
    </rPh>
    <rPh sb="21" eb="23">
      <t>カサン</t>
    </rPh>
    <rPh sb="24" eb="25">
      <t>オヨ</t>
    </rPh>
    <rPh sb="26" eb="28">
      <t>コウクウ</t>
    </rPh>
    <rPh sb="29" eb="31">
      <t>エイヨウ</t>
    </rPh>
    <rPh sb="38" eb="40">
      <t>カサン</t>
    </rPh>
    <rPh sb="42" eb="44">
      <t>バアイ</t>
    </rPh>
    <rPh sb="52" eb="54">
      <t>イッポウ</t>
    </rPh>
    <rPh sb="55" eb="57">
      <t>カサン</t>
    </rPh>
    <rPh sb="58" eb="60">
      <t>サンテイ</t>
    </rPh>
    <phoneticPr fontId="31"/>
  </si>
  <si>
    <t>【加算の重複】
　口腔機能向上加算Ⅰ及び口腔機能向上加算Ⅱについて、いずれかの加算を算定している場合においては、もう一方の加算を算定していませんか。</t>
    <rPh sb="0" eb="1">
      <t>オヨ</t>
    </rPh>
    <rPh sb="2" eb="4">
      <t>コベツ</t>
    </rPh>
    <rPh sb="4" eb="6">
      <t>キノウ</t>
    </rPh>
    <rPh sb="6" eb="8">
      <t>クンレン</t>
    </rPh>
    <rPh sb="9" eb="11">
      <t>コウクウ</t>
    </rPh>
    <rPh sb="11" eb="13">
      <t>キノウ</t>
    </rPh>
    <rPh sb="13" eb="15">
      <t>コウジョウ</t>
    </rPh>
    <rPh sb="15" eb="17">
      <t>カサン</t>
    </rPh>
    <rPh sb="18" eb="19">
      <t>オヨ</t>
    </rPh>
    <rPh sb="20" eb="24">
      <t>コウクウキノウ</t>
    </rPh>
    <rPh sb="24" eb="28">
      <t>コウジョウカサン</t>
    </rPh>
    <rPh sb="30" eb="32">
      <t>バアイ</t>
    </rPh>
    <rPh sb="40" eb="42">
      <t>イッポウ</t>
    </rPh>
    <rPh sb="43" eb="45">
      <t>カサン</t>
    </rPh>
    <rPh sb="46" eb="48">
      <t>サンテイ</t>
    </rPh>
    <phoneticPr fontId="31"/>
  </si>
  <si>
    <t>地費別表2の2注24
留意事項第2の3の2(21)</t>
    <phoneticPr fontId="31"/>
  </si>
  <si>
    <t>　基準に適合するものとして、市に届け出て、サービスを行った場合は、１月につき４０単位を所定単位数に加算していますか。</t>
    <rPh sb="1" eb="3">
      <t>キジュン</t>
    </rPh>
    <rPh sb="4" eb="6">
      <t>テキゴウ</t>
    </rPh>
    <rPh sb="14" eb="15">
      <t>シ</t>
    </rPh>
    <rPh sb="16" eb="17">
      <t>トド</t>
    </rPh>
    <rPh sb="18" eb="19">
      <t>デ</t>
    </rPh>
    <rPh sb="26" eb="27">
      <t>オコナ</t>
    </rPh>
    <rPh sb="29" eb="31">
      <t>バアイ</t>
    </rPh>
    <rPh sb="34" eb="35">
      <t>ツキ</t>
    </rPh>
    <rPh sb="40" eb="42">
      <t>タンイ</t>
    </rPh>
    <phoneticPr fontId="31"/>
  </si>
  <si>
    <t>　基準に適合するものとして、市に届け出て、３月以内の期間に限り、１月に２回を限度として１回につき次に掲げる単位数を所定単位数に加算していますか。</t>
    <rPh sb="1" eb="3">
      <t>キジュン</t>
    </rPh>
    <rPh sb="4" eb="6">
      <t>テキゴウ</t>
    </rPh>
    <rPh sb="14" eb="15">
      <t>シ</t>
    </rPh>
    <rPh sb="16" eb="17">
      <t>トド</t>
    </rPh>
    <rPh sb="18" eb="19">
      <t>デ</t>
    </rPh>
    <rPh sb="44" eb="45">
      <t>カイ</t>
    </rPh>
    <rPh sb="48" eb="49">
      <t>ツギ</t>
    </rPh>
    <rPh sb="50" eb="51">
      <t>カカ</t>
    </rPh>
    <rPh sb="53" eb="56">
      <t>タンイスウ</t>
    </rPh>
    <phoneticPr fontId="31"/>
  </si>
  <si>
    <t>【サービス提供体制強化加算Ⅰ】
　次の要件の①、②のいずれかと③に適合していますか。</t>
    <rPh sb="5" eb="7">
      <t>テイキョウ</t>
    </rPh>
    <rPh sb="7" eb="9">
      <t>タイセイ</t>
    </rPh>
    <rPh sb="9" eb="11">
      <t>キョウカ</t>
    </rPh>
    <rPh sb="11" eb="13">
      <t>カサン</t>
    </rPh>
    <rPh sb="17" eb="18">
      <t>ツギ</t>
    </rPh>
    <rPh sb="19" eb="21">
      <t>ヨウケン</t>
    </rPh>
    <rPh sb="33" eb="35">
      <t>テキゴウ</t>
    </rPh>
    <phoneticPr fontId="20"/>
  </si>
  <si>
    <t>地費別表2の2のニ
留意事項第2の3の2(27)</t>
    <phoneticPr fontId="31"/>
  </si>
  <si>
    <t>指定地域密着型通所介護事業所の介護職員の総数のうち、介護福祉士の占める割合が100分の70以上ですか。</t>
    <rPh sb="0" eb="2">
      <t>シテイ</t>
    </rPh>
    <rPh sb="2" eb="7">
      <t>チイキミッチャクガタ</t>
    </rPh>
    <rPh sb="7" eb="9">
      <t>ツウショ</t>
    </rPh>
    <rPh sb="9" eb="11">
      <t>カイゴ</t>
    </rPh>
    <rPh sb="11" eb="14">
      <t>ジギョウショ</t>
    </rPh>
    <rPh sb="15" eb="17">
      <t>カイゴ</t>
    </rPh>
    <rPh sb="17" eb="19">
      <t>ショクイン</t>
    </rPh>
    <rPh sb="20" eb="22">
      <t>ソウスウ</t>
    </rPh>
    <rPh sb="26" eb="28">
      <t>カイゴ</t>
    </rPh>
    <rPh sb="28" eb="31">
      <t>フクシシ</t>
    </rPh>
    <rPh sb="32" eb="33">
      <t>シ</t>
    </rPh>
    <rPh sb="35" eb="37">
      <t>ワリアイ</t>
    </rPh>
    <rPh sb="41" eb="42">
      <t>ブン</t>
    </rPh>
    <rPh sb="45" eb="47">
      <t>イジョウ</t>
    </rPh>
    <phoneticPr fontId="2"/>
  </si>
  <si>
    <t>指定地域密着型通所介護事業所の介護職員の総数のうち、勤続年数10年以上の介護福祉士の占める割合が100分の25以上ですか。</t>
    <rPh sb="0" eb="2">
      <t>シテイ</t>
    </rPh>
    <rPh sb="2" eb="7">
      <t>チイキミッチャクガタ</t>
    </rPh>
    <rPh sb="7" eb="9">
      <t>ツウショ</t>
    </rPh>
    <rPh sb="9" eb="11">
      <t>カイゴ</t>
    </rPh>
    <rPh sb="11" eb="14">
      <t>ジギョウショ</t>
    </rPh>
    <rPh sb="15" eb="17">
      <t>カイゴ</t>
    </rPh>
    <rPh sb="17" eb="19">
      <t>ショクイン</t>
    </rPh>
    <rPh sb="20" eb="22">
      <t>ソウスウ</t>
    </rPh>
    <rPh sb="26" eb="28">
      <t>キンゾク</t>
    </rPh>
    <rPh sb="28" eb="30">
      <t>ネンスウ</t>
    </rPh>
    <rPh sb="32" eb="35">
      <t>ネンイジョウ</t>
    </rPh>
    <rPh sb="36" eb="38">
      <t>カイゴ</t>
    </rPh>
    <rPh sb="38" eb="41">
      <t>フクシシ</t>
    </rPh>
    <rPh sb="42" eb="43">
      <t>シ</t>
    </rPh>
    <rPh sb="45" eb="47">
      <t>ワリアイ</t>
    </rPh>
    <rPh sb="51" eb="52">
      <t>ブン</t>
    </rPh>
    <rPh sb="55" eb="57">
      <t>イジョウ</t>
    </rPh>
    <phoneticPr fontId="2"/>
  </si>
  <si>
    <t>指定地域密着型通所介護事業所の介護職員の総数のうち、介護福祉士の占める割合が100分の50以上ですか。</t>
    <rPh sb="0" eb="2">
      <t>シテイ</t>
    </rPh>
    <rPh sb="2" eb="7">
      <t>チイキミッチャクガタ</t>
    </rPh>
    <rPh sb="7" eb="9">
      <t>ツウショ</t>
    </rPh>
    <rPh sb="9" eb="11">
      <t>カイゴ</t>
    </rPh>
    <rPh sb="11" eb="14">
      <t>ジギョウショ</t>
    </rPh>
    <rPh sb="15" eb="17">
      <t>カイゴ</t>
    </rPh>
    <rPh sb="17" eb="19">
      <t>ショクイン</t>
    </rPh>
    <rPh sb="20" eb="22">
      <t>ソウスウ</t>
    </rPh>
    <rPh sb="26" eb="28">
      <t>カイゴ</t>
    </rPh>
    <rPh sb="28" eb="31">
      <t>フクシシ</t>
    </rPh>
    <rPh sb="32" eb="33">
      <t>シ</t>
    </rPh>
    <rPh sb="35" eb="37">
      <t>ワリアイ</t>
    </rPh>
    <rPh sb="41" eb="42">
      <t>ブン</t>
    </rPh>
    <rPh sb="45" eb="47">
      <t>イジョウ</t>
    </rPh>
    <phoneticPr fontId="2"/>
  </si>
  <si>
    <t>【サービス提供体制強化加算Ⅲ】
　次の要件の①、②のいずれかと③に適合していますか。</t>
    <rPh sb="5" eb="7">
      <t>テイキョウ</t>
    </rPh>
    <rPh sb="7" eb="9">
      <t>タイセイ</t>
    </rPh>
    <rPh sb="9" eb="11">
      <t>キョウカ</t>
    </rPh>
    <rPh sb="11" eb="13">
      <t>カサン</t>
    </rPh>
    <rPh sb="17" eb="18">
      <t>ツギ</t>
    </rPh>
    <rPh sb="19" eb="21">
      <t>ヨウケン</t>
    </rPh>
    <rPh sb="33" eb="35">
      <t>テキゴウ</t>
    </rPh>
    <phoneticPr fontId="20"/>
  </si>
  <si>
    <t>指定地域密着型通所介護事業所の介護職員の総数のうち、介護福祉士の占める割合が100分の40以上ですか。</t>
    <rPh sb="0" eb="2">
      <t>シテイ</t>
    </rPh>
    <rPh sb="2" eb="7">
      <t>チイキミッチャクガタ</t>
    </rPh>
    <rPh sb="7" eb="9">
      <t>ツウショ</t>
    </rPh>
    <rPh sb="9" eb="11">
      <t>カイゴ</t>
    </rPh>
    <rPh sb="11" eb="14">
      <t>ジギョウショ</t>
    </rPh>
    <rPh sb="15" eb="17">
      <t>カイゴ</t>
    </rPh>
    <rPh sb="17" eb="19">
      <t>ショクイン</t>
    </rPh>
    <rPh sb="20" eb="22">
      <t>ソウスウ</t>
    </rPh>
    <rPh sb="26" eb="28">
      <t>カイゴ</t>
    </rPh>
    <rPh sb="28" eb="31">
      <t>フクシシ</t>
    </rPh>
    <rPh sb="32" eb="33">
      <t>シ</t>
    </rPh>
    <rPh sb="35" eb="37">
      <t>ワリアイ</t>
    </rPh>
    <rPh sb="41" eb="42">
      <t>ブン</t>
    </rPh>
    <rPh sb="45" eb="47">
      <t>イジョウ</t>
    </rPh>
    <phoneticPr fontId="2"/>
  </si>
  <si>
    <t>指定地域密着型通所介護を利用者に直接提供する職員の総数のうち、勤続年数7年以上の者の占める割合が100分の30以上ですか。</t>
    <rPh sb="0" eb="2">
      <t>シテイ</t>
    </rPh>
    <rPh sb="2" eb="4">
      <t>チイキ</t>
    </rPh>
    <rPh sb="4" eb="6">
      <t>ミッチャク</t>
    </rPh>
    <rPh sb="6" eb="7">
      <t>ガタ</t>
    </rPh>
    <rPh sb="7" eb="9">
      <t>ツウショ</t>
    </rPh>
    <rPh sb="9" eb="11">
      <t>カイゴ</t>
    </rPh>
    <rPh sb="12" eb="15">
      <t>リヨウシャ</t>
    </rPh>
    <rPh sb="16" eb="18">
      <t>チョクセツ</t>
    </rPh>
    <rPh sb="18" eb="20">
      <t>テイキョウ</t>
    </rPh>
    <rPh sb="22" eb="24">
      <t>ショクイン</t>
    </rPh>
    <rPh sb="25" eb="27">
      <t>ソウスウ</t>
    </rPh>
    <rPh sb="31" eb="33">
      <t>キンゾク</t>
    </rPh>
    <rPh sb="33" eb="35">
      <t>ネンスウ</t>
    </rPh>
    <rPh sb="36" eb="39">
      <t>ネンイジョウ</t>
    </rPh>
    <rPh sb="40" eb="41">
      <t>モノ</t>
    </rPh>
    <rPh sb="42" eb="43">
      <t>シ</t>
    </rPh>
    <rPh sb="45" eb="47">
      <t>ワリアイ</t>
    </rPh>
    <rPh sb="51" eb="52">
      <t>ブン</t>
    </rPh>
    <rPh sb="55" eb="57">
      <t>イジョウ</t>
    </rPh>
    <phoneticPr fontId="2"/>
  </si>
  <si>
    <t>【加算の重複】
　サービス提供体制強化加算Ⅰ、サービス提供体制強化加算Ⅱ及びサービス提供体制強化加算Ⅲの、いずれかの加算を算定している場合においては、他の加算を算定していませんか。</t>
    <rPh sb="0" eb="1">
      <t>オヨ</t>
    </rPh>
    <rPh sb="2" eb="4">
      <t>コベツ</t>
    </rPh>
    <rPh sb="4" eb="6">
      <t>キノウ</t>
    </rPh>
    <rPh sb="6" eb="8">
      <t>クンレン</t>
    </rPh>
    <rPh sb="13" eb="15">
      <t>テイキョウ</t>
    </rPh>
    <rPh sb="15" eb="17">
      <t>タイセイ</t>
    </rPh>
    <rPh sb="17" eb="19">
      <t>キョウカ</t>
    </rPh>
    <rPh sb="19" eb="21">
      <t>カサン</t>
    </rPh>
    <rPh sb="27" eb="35">
      <t>テイキョウタイセイキョウカカサン</t>
    </rPh>
    <rPh sb="36" eb="37">
      <t>オヨ</t>
    </rPh>
    <rPh sb="42" eb="50">
      <t>テイキョウタイセイキョウカカサン</t>
    </rPh>
    <rPh sb="59" eb="61">
      <t>イッポウ</t>
    </rPh>
    <rPh sb="62" eb="64">
      <t>カサン</t>
    </rPh>
    <rPh sb="65" eb="67">
      <t>サンテイ</t>
    </rPh>
    <rPh sb="75" eb="76">
      <t>ホカ</t>
    </rPh>
    <phoneticPr fontId="31"/>
  </si>
  <si>
    <t>(4)</t>
    <phoneticPr fontId="31"/>
  </si>
  <si>
    <t>　基準に適合するものとして、市に届け出て、１回につき、加算を算定していますか。</t>
    <rPh sb="1" eb="3">
      <t>キジュン</t>
    </rPh>
    <rPh sb="4" eb="6">
      <t>テキゴウ</t>
    </rPh>
    <rPh sb="14" eb="15">
      <t>シ</t>
    </rPh>
    <rPh sb="16" eb="17">
      <t>トド</t>
    </rPh>
    <rPh sb="18" eb="19">
      <t>デ</t>
    </rPh>
    <rPh sb="22" eb="23">
      <t>カイ</t>
    </rPh>
    <rPh sb="30" eb="32">
      <t>サンテイ</t>
    </rPh>
    <phoneticPr fontId="31"/>
  </si>
  <si>
    <t>【介護職員等処遇改善加算(Ⅰ)】
　 次に掲げる基準のいずれにも適合していますか。</t>
    <phoneticPr fontId="2"/>
  </si>
  <si>
    <t>厚生労働大臣が定める基準</t>
    <phoneticPr fontId="2"/>
  </si>
  <si>
    <t>①</t>
    <phoneticPr fontId="2"/>
  </si>
  <si>
    <t>月額賃金改善要件Ⅰ（月給による賃金改善）</t>
    <rPh sb="0" eb="9">
      <t>ゲツガクチンギンカイゼンヨウケン1</t>
    </rPh>
    <rPh sb="10" eb="12">
      <t>ゲッキュウ</t>
    </rPh>
    <rPh sb="15" eb="19">
      <t>チンギンカイゼン</t>
    </rPh>
    <phoneticPr fontId="2"/>
  </si>
  <si>
    <t>処遇改善加算Ⅳの加算額の2分の1以上を基本給又は決まって毎月支払われる手当（以下「基本給等」という）の改善に充てていますか。
また、処遇改善加算ⅠからⅢまでのいずれかを算定する場合にあっては、仮に処遇改善加算Ⅳを算定する場合見込まれる加算額の2分の1以上を基本給等の改善に充てていますか。</t>
    <rPh sb="0" eb="6">
      <t>ショグウカイゼンカサン</t>
    </rPh>
    <rPh sb="8" eb="11">
      <t>カサンガク</t>
    </rPh>
    <rPh sb="13" eb="14">
      <t>ブン</t>
    </rPh>
    <rPh sb="16" eb="18">
      <t>イジョウ</t>
    </rPh>
    <rPh sb="19" eb="22">
      <t>キホンキュウ</t>
    </rPh>
    <rPh sb="22" eb="23">
      <t>マタ</t>
    </rPh>
    <rPh sb="24" eb="25">
      <t>キ</t>
    </rPh>
    <rPh sb="28" eb="30">
      <t>マイツキ</t>
    </rPh>
    <rPh sb="30" eb="32">
      <t>シハラ</t>
    </rPh>
    <rPh sb="35" eb="37">
      <t>テアテ</t>
    </rPh>
    <rPh sb="38" eb="40">
      <t>イカ</t>
    </rPh>
    <rPh sb="41" eb="45">
      <t>キホンキュウトウ</t>
    </rPh>
    <rPh sb="51" eb="53">
      <t>カイゼン</t>
    </rPh>
    <rPh sb="54" eb="55">
      <t>ア</t>
    </rPh>
    <phoneticPr fontId="2"/>
  </si>
  <si>
    <t>※基本給等の引上げはベースアップ（賃金表の改訂により基本給等の水準を一律に引き上げること）により行うことを基本とする。</t>
    <rPh sb="1" eb="5">
      <t>キホンキュウトウ</t>
    </rPh>
    <rPh sb="6" eb="8">
      <t>ヒキア</t>
    </rPh>
    <rPh sb="17" eb="20">
      <t>チンギンヒョウ</t>
    </rPh>
    <rPh sb="21" eb="23">
      <t>カイテイ</t>
    </rPh>
    <rPh sb="26" eb="30">
      <t>キホンキュウトウ</t>
    </rPh>
    <rPh sb="31" eb="33">
      <t>スイジュン</t>
    </rPh>
    <rPh sb="34" eb="36">
      <t>イチリツ</t>
    </rPh>
    <rPh sb="37" eb="38">
      <t>ヒ</t>
    </rPh>
    <rPh sb="39" eb="40">
      <t>ア</t>
    </rPh>
    <rPh sb="48" eb="49">
      <t>オコナ</t>
    </rPh>
    <rPh sb="53" eb="55">
      <t>キホン</t>
    </rPh>
    <phoneticPr fontId="2"/>
  </si>
  <si>
    <t>②</t>
    <phoneticPr fontId="2"/>
  </si>
  <si>
    <t>月額賃金改善要件Ⅱ（旧ベースアップ等加算相当の賃金改善）</t>
    <rPh sb="0" eb="2">
      <t>ゲツガク</t>
    </rPh>
    <rPh sb="2" eb="4">
      <t>チンギン</t>
    </rPh>
    <rPh sb="4" eb="6">
      <t>カイゼン</t>
    </rPh>
    <rPh sb="6" eb="8">
      <t>ヨウケン</t>
    </rPh>
    <rPh sb="10" eb="11">
      <t>キュウ</t>
    </rPh>
    <rPh sb="17" eb="18">
      <t>トウ</t>
    </rPh>
    <rPh sb="18" eb="20">
      <t>カサン</t>
    </rPh>
    <rPh sb="20" eb="22">
      <t>ソウトウ</t>
    </rPh>
    <rPh sb="23" eb="25">
      <t>チンギン</t>
    </rPh>
    <rPh sb="25" eb="27">
      <t>カイゼン</t>
    </rPh>
    <phoneticPr fontId="2"/>
  </si>
  <si>
    <t>※令和7年3月31日時点で、処遇改善加算Ⅴ(1)(3)(5)(6)(8)(10)～(12)(14)のいずれかを算定していた事業所が、令和8年3月31日までの間に、新たに処遇改善加算ⅠからⅣまでのいずれかを算定する場合</t>
    <rPh sb="1" eb="3">
      <t>レイワ</t>
    </rPh>
    <rPh sb="4" eb="5">
      <t>ネン</t>
    </rPh>
    <rPh sb="6" eb="7">
      <t>ガツ</t>
    </rPh>
    <rPh sb="9" eb="10">
      <t>ニチ</t>
    </rPh>
    <rPh sb="10" eb="12">
      <t>ジテン</t>
    </rPh>
    <rPh sb="14" eb="16">
      <t>ショグウ</t>
    </rPh>
    <rPh sb="16" eb="18">
      <t>カイゼン</t>
    </rPh>
    <rPh sb="18" eb="20">
      <t>カサン</t>
    </rPh>
    <rPh sb="55" eb="57">
      <t>サンテイ</t>
    </rPh>
    <rPh sb="61" eb="64">
      <t>ジギョウショ</t>
    </rPh>
    <rPh sb="66" eb="68">
      <t>レイワ</t>
    </rPh>
    <rPh sb="69" eb="70">
      <t>ネン</t>
    </rPh>
    <rPh sb="71" eb="72">
      <t>ガツ</t>
    </rPh>
    <rPh sb="74" eb="75">
      <t>ニチ</t>
    </rPh>
    <rPh sb="78" eb="79">
      <t>アイダ</t>
    </rPh>
    <rPh sb="81" eb="82">
      <t>アラ</t>
    </rPh>
    <rPh sb="84" eb="90">
      <t>ショグウカイゼンカサン</t>
    </rPh>
    <rPh sb="102" eb="104">
      <t>サンテイ</t>
    </rPh>
    <rPh sb="106" eb="108">
      <t>バアイ</t>
    </rPh>
    <phoneticPr fontId="2"/>
  </si>
  <si>
    <t>旧ベースアップ等加算相当の加算額が新たに増加する場合において、仮に旧ベースアップ等加算を算定する場合に見込まれる加算額の3分の2以上の基本給等の引上げを新規に実施していますか。</t>
    <rPh sb="0" eb="1">
      <t>キュウ</t>
    </rPh>
    <rPh sb="7" eb="8">
      <t>トウ</t>
    </rPh>
    <rPh sb="8" eb="12">
      <t>カサンソウトウ</t>
    </rPh>
    <rPh sb="13" eb="16">
      <t>カサンガク</t>
    </rPh>
    <rPh sb="17" eb="18">
      <t>アラ</t>
    </rPh>
    <rPh sb="20" eb="22">
      <t>ゾウカ</t>
    </rPh>
    <rPh sb="24" eb="26">
      <t>バアイ</t>
    </rPh>
    <rPh sb="31" eb="32">
      <t>カリ</t>
    </rPh>
    <rPh sb="33" eb="34">
      <t>キュウ</t>
    </rPh>
    <rPh sb="40" eb="41">
      <t>トウ</t>
    </rPh>
    <rPh sb="41" eb="43">
      <t>カサン</t>
    </rPh>
    <rPh sb="44" eb="46">
      <t>サンテイ</t>
    </rPh>
    <rPh sb="48" eb="50">
      <t>バアイ</t>
    </rPh>
    <rPh sb="51" eb="53">
      <t>ミコ</t>
    </rPh>
    <rPh sb="56" eb="59">
      <t>カサンガク</t>
    </rPh>
    <rPh sb="61" eb="62">
      <t>ブン</t>
    </rPh>
    <rPh sb="64" eb="66">
      <t>イジョウ</t>
    </rPh>
    <rPh sb="67" eb="71">
      <t>キホンキュウトウ</t>
    </rPh>
    <rPh sb="72" eb="74">
      <t>ヒキア</t>
    </rPh>
    <rPh sb="76" eb="78">
      <t>シンキ</t>
    </rPh>
    <rPh sb="79" eb="81">
      <t>ジッシ</t>
    </rPh>
    <phoneticPr fontId="2"/>
  </si>
  <si>
    <t xml:space="preserve">※基本給等の引上げはベースアップにより行うことを基本とする。
※初めて処遇改善加算ⅠからⅣまでのいずれかを算定した年度の実績報告書において、当該賃金改善の実施について報告しなければならない。
</t>
    <rPh sb="1" eb="5">
      <t>キホンキュウトウ</t>
    </rPh>
    <rPh sb="6" eb="8">
      <t>ヒキア</t>
    </rPh>
    <rPh sb="19" eb="20">
      <t>オコナ</t>
    </rPh>
    <rPh sb="24" eb="26">
      <t>キホン</t>
    </rPh>
    <rPh sb="32" eb="33">
      <t>ハジ</t>
    </rPh>
    <rPh sb="35" eb="41">
      <t>ショグウカイゼンカサン</t>
    </rPh>
    <rPh sb="53" eb="55">
      <t>サンテイ</t>
    </rPh>
    <rPh sb="57" eb="59">
      <t>ネンド</t>
    </rPh>
    <rPh sb="60" eb="65">
      <t>ジッセキホウコクショ</t>
    </rPh>
    <rPh sb="70" eb="74">
      <t>トウガイチンギン</t>
    </rPh>
    <rPh sb="74" eb="76">
      <t>カイゼン</t>
    </rPh>
    <rPh sb="77" eb="79">
      <t>ジッシ</t>
    </rPh>
    <rPh sb="83" eb="85">
      <t>ホウコク</t>
    </rPh>
    <phoneticPr fontId="2"/>
  </si>
  <si>
    <t>キャリアパス要件Ⅰ（任用要件・賃金体系の整備等）</t>
    <rPh sb="6" eb="8">
      <t>ヨウケン</t>
    </rPh>
    <rPh sb="10" eb="12">
      <t>ニンヨウ</t>
    </rPh>
    <rPh sb="12" eb="14">
      <t>ヨウケン</t>
    </rPh>
    <rPh sb="15" eb="17">
      <t>チンギン</t>
    </rPh>
    <rPh sb="17" eb="19">
      <t>タイケイ</t>
    </rPh>
    <rPh sb="20" eb="22">
      <t>セイビ</t>
    </rPh>
    <rPh sb="22" eb="23">
      <t>ナド</t>
    </rPh>
    <phoneticPr fontId="2"/>
  </si>
  <si>
    <t>次の（1）～（3）をすべて満たしていますか。</t>
    <rPh sb="0" eb="1">
      <t>ツギ</t>
    </rPh>
    <rPh sb="13" eb="14">
      <t>ミ</t>
    </rPh>
    <phoneticPr fontId="2"/>
  </si>
  <si>
    <t>（1）介護職員の任用における職位、職責、職務内容等に応じた任用等の要件（介護職員の
　　賃金に関するものを含む。）を定めていること。</t>
    <rPh sb="3" eb="7">
      <t>カイゴショクイン</t>
    </rPh>
    <rPh sb="8" eb="10">
      <t>ニンヨウ</t>
    </rPh>
    <rPh sb="14" eb="16">
      <t>ショクイ</t>
    </rPh>
    <rPh sb="17" eb="19">
      <t>ショクセキ</t>
    </rPh>
    <rPh sb="20" eb="24">
      <t>ショクムナイヨウ</t>
    </rPh>
    <rPh sb="24" eb="25">
      <t>トウ</t>
    </rPh>
    <rPh sb="26" eb="27">
      <t>オウ</t>
    </rPh>
    <rPh sb="29" eb="31">
      <t>ニンヨウ</t>
    </rPh>
    <rPh sb="31" eb="32">
      <t>トウ</t>
    </rPh>
    <rPh sb="33" eb="35">
      <t>ヨウケン</t>
    </rPh>
    <rPh sb="36" eb="38">
      <t>カイゴ</t>
    </rPh>
    <rPh sb="38" eb="40">
      <t>ショクイン</t>
    </rPh>
    <rPh sb="44" eb="46">
      <t>チンギン</t>
    </rPh>
    <rPh sb="47" eb="48">
      <t>カン</t>
    </rPh>
    <rPh sb="53" eb="54">
      <t>フク</t>
    </rPh>
    <rPh sb="58" eb="59">
      <t>サダ</t>
    </rPh>
    <phoneticPr fontId="2"/>
  </si>
  <si>
    <t>（2）（1）に掲げる職位、職責、職務内容等に応じた賃金体系（一時金等の臨時的に支払
　　われるものを除く。）について定めていること。</t>
    <rPh sb="7" eb="8">
      <t>カカ</t>
    </rPh>
    <rPh sb="10" eb="12">
      <t>ショクイ</t>
    </rPh>
    <rPh sb="13" eb="15">
      <t>ショクセキ</t>
    </rPh>
    <rPh sb="16" eb="18">
      <t>ショクム</t>
    </rPh>
    <rPh sb="18" eb="21">
      <t>ナイヨウトウ</t>
    </rPh>
    <rPh sb="22" eb="23">
      <t>オウ</t>
    </rPh>
    <rPh sb="25" eb="29">
      <t>チンギンタイケイ</t>
    </rPh>
    <rPh sb="30" eb="33">
      <t>イチジキン</t>
    </rPh>
    <rPh sb="33" eb="34">
      <t>トウ</t>
    </rPh>
    <rPh sb="35" eb="38">
      <t>リンジテキ</t>
    </rPh>
    <rPh sb="39" eb="41">
      <t>シハラ</t>
    </rPh>
    <rPh sb="50" eb="51">
      <t>ノゾ</t>
    </rPh>
    <rPh sb="58" eb="59">
      <t>サダ</t>
    </rPh>
    <phoneticPr fontId="2"/>
  </si>
  <si>
    <t>（3）（1）（2）の内容について就業規則等の明確な根拠規程を書面で整備し、全ての介護
　　職員に周知していること。</t>
    <rPh sb="10" eb="12">
      <t>ナイヨウ</t>
    </rPh>
    <rPh sb="16" eb="21">
      <t>シュウギョウキソクトウ</t>
    </rPh>
    <rPh sb="22" eb="24">
      <t>メイカク</t>
    </rPh>
    <rPh sb="25" eb="29">
      <t>コンキョキテイ</t>
    </rPh>
    <rPh sb="30" eb="32">
      <t>ショメン</t>
    </rPh>
    <rPh sb="33" eb="35">
      <t>セイビ</t>
    </rPh>
    <rPh sb="37" eb="38">
      <t>スベ</t>
    </rPh>
    <rPh sb="40" eb="42">
      <t>カイゴ</t>
    </rPh>
    <rPh sb="45" eb="47">
      <t>ショクイン</t>
    </rPh>
    <rPh sb="48" eb="50">
      <t>シュウチ</t>
    </rPh>
    <phoneticPr fontId="2"/>
  </si>
  <si>
    <t>キャリアパス要件Ⅱ（研修の実施等）</t>
    <rPh sb="6" eb="8">
      <t>ヨウケン</t>
    </rPh>
    <rPh sb="10" eb="12">
      <t>ケンシュウ</t>
    </rPh>
    <rPh sb="13" eb="15">
      <t>ジッシ</t>
    </rPh>
    <rPh sb="15" eb="16">
      <t>ナド</t>
    </rPh>
    <phoneticPr fontId="2"/>
  </si>
  <si>
    <t>次の（1）（2）を満たしていますか。</t>
    <rPh sb="0" eb="1">
      <t>ツギ</t>
    </rPh>
    <rPh sb="9" eb="10">
      <t>ミ</t>
    </rPh>
    <phoneticPr fontId="2"/>
  </si>
  <si>
    <t>（1）介護職員の職務内容等を踏まえ、介護職員と意見を交換しながら、資質向上の目標a又はbに掲げる事項に関する具体的な計画を策定し、当該計画に係る研修の実施又は研修の機会を確保していること。</t>
    <rPh sb="3" eb="5">
      <t>カイゴ</t>
    </rPh>
    <rPh sb="5" eb="7">
      <t>ショクイン</t>
    </rPh>
    <rPh sb="8" eb="10">
      <t>ショクム</t>
    </rPh>
    <rPh sb="10" eb="12">
      <t>ナイヨウ</t>
    </rPh>
    <rPh sb="12" eb="13">
      <t>トウ</t>
    </rPh>
    <rPh sb="14" eb="15">
      <t>フ</t>
    </rPh>
    <rPh sb="18" eb="20">
      <t>カイゴ</t>
    </rPh>
    <rPh sb="20" eb="22">
      <t>ショクイン</t>
    </rPh>
    <rPh sb="23" eb="25">
      <t>イケン</t>
    </rPh>
    <rPh sb="26" eb="28">
      <t>コウカン</t>
    </rPh>
    <rPh sb="33" eb="35">
      <t>シシツ</t>
    </rPh>
    <rPh sb="35" eb="37">
      <t>コウジョウ</t>
    </rPh>
    <rPh sb="38" eb="40">
      <t>モクヒョウ</t>
    </rPh>
    <rPh sb="41" eb="42">
      <t>マタ</t>
    </rPh>
    <rPh sb="45" eb="46">
      <t>カカ</t>
    </rPh>
    <rPh sb="48" eb="50">
      <t>ジコウ</t>
    </rPh>
    <rPh sb="51" eb="52">
      <t>カン</t>
    </rPh>
    <rPh sb="54" eb="57">
      <t>グタイテキ</t>
    </rPh>
    <rPh sb="58" eb="60">
      <t>ケイカク</t>
    </rPh>
    <rPh sb="61" eb="63">
      <t>サクテイ</t>
    </rPh>
    <rPh sb="65" eb="67">
      <t>トウガイ</t>
    </rPh>
    <rPh sb="67" eb="69">
      <t>ケイカク</t>
    </rPh>
    <rPh sb="70" eb="71">
      <t>カカ</t>
    </rPh>
    <rPh sb="72" eb="74">
      <t>ケンシュウ</t>
    </rPh>
    <rPh sb="75" eb="77">
      <t>ジッシ</t>
    </rPh>
    <rPh sb="77" eb="78">
      <t>マタ</t>
    </rPh>
    <rPh sb="79" eb="81">
      <t>ケンシュウ</t>
    </rPh>
    <rPh sb="82" eb="84">
      <t>キカイ</t>
    </rPh>
    <rPh sb="85" eb="87">
      <t>カクホ</t>
    </rPh>
    <phoneticPr fontId="2"/>
  </si>
  <si>
    <t>　a　資質向上のための計画に沿って、研修機会の提供又は技術的指導等（OJT、OFF-JT等）
　を実施するとともに、介護職員の能力評価を行うこと。
　b　資格取得のための支援（研修受講のための勤務シフトの調整、休暇の付与、費用（交
　通費、受講料等）の援助等）を実施すること。</t>
    <rPh sb="3" eb="5">
      <t>シシツ</t>
    </rPh>
    <rPh sb="5" eb="7">
      <t>コウジョウ</t>
    </rPh>
    <rPh sb="11" eb="13">
      <t>ケイカク</t>
    </rPh>
    <rPh sb="14" eb="15">
      <t>ソ</t>
    </rPh>
    <rPh sb="18" eb="22">
      <t>ケンシュウキカイ</t>
    </rPh>
    <rPh sb="23" eb="25">
      <t>テイキョウ</t>
    </rPh>
    <rPh sb="25" eb="26">
      <t>マタ</t>
    </rPh>
    <rPh sb="27" eb="30">
      <t>ギジュツテキ</t>
    </rPh>
    <rPh sb="30" eb="33">
      <t>シドウトウ</t>
    </rPh>
    <rPh sb="44" eb="45">
      <t>トウ</t>
    </rPh>
    <rPh sb="49" eb="51">
      <t>ジッシ</t>
    </rPh>
    <rPh sb="58" eb="62">
      <t>カイゴショクイン</t>
    </rPh>
    <rPh sb="63" eb="67">
      <t>ノウリョクヒョウカ</t>
    </rPh>
    <rPh sb="68" eb="69">
      <t>オコナ</t>
    </rPh>
    <rPh sb="77" eb="81">
      <t>シカクシュトク</t>
    </rPh>
    <rPh sb="85" eb="87">
      <t>シエン</t>
    </rPh>
    <rPh sb="88" eb="92">
      <t>ケンシュウジュコウ</t>
    </rPh>
    <rPh sb="96" eb="98">
      <t>キンム</t>
    </rPh>
    <rPh sb="102" eb="104">
      <t>チョウセイ</t>
    </rPh>
    <rPh sb="105" eb="107">
      <t>キュウカ</t>
    </rPh>
    <rPh sb="108" eb="110">
      <t>フヨ</t>
    </rPh>
    <rPh sb="111" eb="113">
      <t>ヒヨウ</t>
    </rPh>
    <rPh sb="120" eb="123">
      <t>ジュコウリョウ</t>
    </rPh>
    <rPh sb="123" eb="124">
      <t>トウ</t>
    </rPh>
    <rPh sb="126" eb="129">
      <t>エンジョトウ</t>
    </rPh>
    <rPh sb="131" eb="133">
      <t>ジッシ</t>
    </rPh>
    <phoneticPr fontId="2"/>
  </si>
  <si>
    <t>（2）（1）について、全ての介護職員に周知していること。</t>
    <rPh sb="11" eb="12">
      <t>スベ</t>
    </rPh>
    <rPh sb="14" eb="16">
      <t>カイゴ</t>
    </rPh>
    <rPh sb="16" eb="18">
      <t>ショクイン</t>
    </rPh>
    <rPh sb="19" eb="21">
      <t>シュウチ</t>
    </rPh>
    <phoneticPr fontId="2"/>
  </si>
  <si>
    <t>※令和7年度においては、処遇改善計画書において令和8年3月末までに上記（1）の計画を策定し、研修の実施又は研修機会の確保を行うことを誓約した場合は、令和7年度当初からキャリアパス要件Ⅱを満たしたものと取り扱うこととして差し支えない。当該誓約をした場合は、令和8年3月末までに当該計画の策定等を行い、実績報告書においてその旨を報告する。</t>
    <rPh sb="1" eb="3">
      <t>レイワ</t>
    </rPh>
    <rPh sb="4" eb="6">
      <t>ネンド</t>
    </rPh>
    <rPh sb="12" eb="16">
      <t>ショグウカイゼン</t>
    </rPh>
    <rPh sb="16" eb="19">
      <t>ケイカクショ</t>
    </rPh>
    <rPh sb="23" eb="25">
      <t>レイワ</t>
    </rPh>
    <rPh sb="26" eb="27">
      <t>ネン</t>
    </rPh>
    <rPh sb="28" eb="30">
      <t>ガツマツ</t>
    </rPh>
    <rPh sb="33" eb="35">
      <t>ジョウキ</t>
    </rPh>
    <rPh sb="39" eb="41">
      <t>ケイカク</t>
    </rPh>
    <rPh sb="42" eb="44">
      <t>サクテイ</t>
    </rPh>
    <rPh sb="46" eb="48">
      <t>ケンシュウ</t>
    </rPh>
    <rPh sb="49" eb="51">
      <t>ジッシ</t>
    </rPh>
    <rPh sb="51" eb="52">
      <t>マタ</t>
    </rPh>
    <rPh sb="53" eb="57">
      <t>ケンシュウキカイ</t>
    </rPh>
    <rPh sb="58" eb="60">
      <t>カクホ</t>
    </rPh>
    <rPh sb="61" eb="62">
      <t>オコナ</t>
    </rPh>
    <rPh sb="66" eb="68">
      <t>セイヤク</t>
    </rPh>
    <rPh sb="70" eb="72">
      <t>バアイ</t>
    </rPh>
    <rPh sb="74" eb="76">
      <t>レイワ</t>
    </rPh>
    <rPh sb="77" eb="79">
      <t>ネンド</t>
    </rPh>
    <rPh sb="79" eb="81">
      <t>トウショ</t>
    </rPh>
    <rPh sb="89" eb="91">
      <t>ヨウケン</t>
    </rPh>
    <rPh sb="93" eb="94">
      <t>ミ</t>
    </rPh>
    <rPh sb="100" eb="101">
      <t>ト</t>
    </rPh>
    <rPh sb="102" eb="103">
      <t>アツカ</t>
    </rPh>
    <rPh sb="109" eb="110">
      <t>サ</t>
    </rPh>
    <rPh sb="111" eb="112">
      <t>ツカ</t>
    </rPh>
    <rPh sb="116" eb="118">
      <t>トウガイ</t>
    </rPh>
    <rPh sb="118" eb="120">
      <t>セイヤク</t>
    </rPh>
    <rPh sb="123" eb="125">
      <t>バアイ</t>
    </rPh>
    <rPh sb="127" eb="129">
      <t>レイワ</t>
    </rPh>
    <rPh sb="130" eb="131">
      <t>ネン</t>
    </rPh>
    <rPh sb="132" eb="134">
      <t>ガツマツ</t>
    </rPh>
    <rPh sb="137" eb="141">
      <t>トウガイケイカク</t>
    </rPh>
    <rPh sb="142" eb="144">
      <t>サクテイ</t>
    </rPh>
    <rPh sb="144" eb="145">
      <t>トウ</t>
    </rPh>
    <rPh sb="146" eb="147">
      <t>オコナ</t>
    </rPh>
    <rPh sb="149" eb="154">
      <t>ジッセキホウコクショ</t>
    </rPh>
    <rPh sb="160" eb="161">
      <t>ムネ</t>
    </rPh>
    <rPh sb="162" eb="164">
      <t>ホウコク</t>
    </rPh>
    <phoneticPr fontId="2"/>
  </si>
  <si>
    <t>キャリアパス要件Ⅲ（昇給の仕組みの整備等）</t>
    <rPh sb="6" eb="8">
      <t>ヨウケン</t>
    </rPh>
    <rPh sb="10" eb="12">
      <t>ショウキュウ</t>
    </rPh>
    <rPh sb="13" eb="15">
      <t>シク</t>
    </rPh>
    <rPh sb="17" eb="19">
      <t>セイビ</t>
    </rPh>
    <rPh sb="19" eb="20">
      <t>ナド</t>
    </rPh>
    <phoneticPr fontId="2"/>
  </si>
  <si>
    <t>（1）介護職員について、経験若しくは資格等に応じて昇給する仕組み又は一定の基準に基づき定期に昇給を判定する仕組みを設けていること。次のaからcまでのいずれかに該当する仕組みであること。</t>
    <rPh sb="3" eb="5">
      <t>カイゴ</t>
    </rPh>
    <rPh sb="5" eb="7">
      <t>ショクイン</t>
    </rPh>
    <rPh sb="12" eb="15">
      <t>ケイケンモ</t>
    </rPh>
    <rPh sb="18" eb="21">
      <t>シカクトウ</t>
    </rPh>
    <rPh sb="22" eb="23">
      <t>オウ</t>
    </rPh>
    <rPh sb="25" eb="27">
      <t>ショウキュウ</t>
    </rPh>
    <rPh sb="29" eb="31">
      <t>シク</t>
    </rPh>
    <rPh sb="32" eb="33">
      <t>マタ</t>
    </rPh>
    <rPh sb="34" eb="36">
      <t>イッテイ</t>
    </rPh>
    <rPh sb="37" eb="39">
      <t>キジュン</t>
    </rPh>
    <rPh sb="40" eb="41">
      <t>モト</t>
    </rPh>
    <rPh sb="43" eb="45">
      <t>テイキ</t>
    </rPh>
    <rPh sb="46" eb="48">
      <t>ショウキュウ</t>
    </rPh>
    <rPh sb="49" eb="51">
      <t>ハンテイ</t>
    </rPh>
    <rPh sb="53" eb="55">
      <t>シク</t>
    </rPh>
    <rPh sb="57" eb="58">
      <t>モウ</t>
    </rPh>
    <rPh sb="65" eb="66">
      <t>ツギ</t>
    </rPh>
    <rPh sb="79" eb="81">
      <t>ガイトウ</t>
    </rPh>
    <rPh sb="83" eb="85">
      <t>シク</t>
    </rPh>
    <phoneticPr fontId="2"/>
  </si>
  <si>
    <t>　a　経験に応じて昇給する仕組み
　「勤続年数」や「経験年数」などに応じて昇給する仕組みであること。
　b　資格等に応じて昇給する仕組み。
　介護福祉士等の資格の取得や実務者研修等の修了状況に応じて昇給する仕組みであるこ
　と。ただし、別法人等で介護福祉士等の資格を取得した上で就業する者についても昇給
　が図られる仕組みであることを要する。
　c　一定の基準に基づき定期に昇給を判定する仕組み
　「実技試験」や「人事評価」などの結果に基づき昇給する仕組みであること。ただし、
　客観的な評価基準や昇給条件が明文化されていることを要する。</t>
    <rPh sb="54" eb="56">
      <t>シカク</t>
    </rPh>
    <rPh sb="56" eb="57">
      <t>トウ</t>
    </rPh>
    <rPh sb="58" eb="59">
      <t>オウ</t>
    </rPh>
    <rPh sb="61" eb="63">
      <t>ショウキュウ</t>
    </rPh>
    <rPh sb="65" eb="67">
      <t>シク</t>
    </rPh>
    <rPh sb="71" eb="77">
      <t>カイゴフクシシトウ</t>
    </rPh>
    <rPh sb="78" eb="80">
      <t>シカク</t>
    </rPh>
    <rPh sb="81" eb="83">
      <t>シュトク</t>
    </rPh>
    <rPh sb="84" eb="87">
      <t>ジツムシャ</t>
    </rPh>
    <rPh sb="87" eb="89">
      <t>ケンシュウ</t>
    </rPh>
    <rPh sb="89" eb="90">
      <t>トウ</t>
    </rPh>
    <rPh sb="91" eb="93">
      <t>シュウリョウ</t>
    </rPh>
    <rPh sb="93" eb="95">
      <t>ジョウキョウ</t>
    </rPh>
    <rPh sb="96" eb="97">
      <t>オウ</t>
    </rPh>
    <rPh sb="99" eb="101">
      <t>ショウキュウ</t>
    </rPh>
    <rPh sb="103" eb="105">
      <t>シク</t>
    </rPh>
    <rPh sb="118" eb="121">
      <t>ベツホウジン</t>
    </rPh>
    <rPh sb="121" eb="122">
      <t>トウ</t>
    </rPh>
    <rPh sb="123" eb="129">
      <t>カイゴフクシシトウ</t>
    </rPh>
    <rPh sb="130" eb="132">
      <t>シカク</t>
    </rPh>
    <rPh sb="133" eb="135">
      <t>シュトク</t>
    </rPh>
    <rPh sb="137" eb="138">
      <t>ウエ</t>
    </rPh>
    <rPh sb="139" eb="141">
      <t>シュウギョウ</t>
    </rPh>
    <rPh sb="143" eb="144">
      <t>モノ</t>
    </rPh>
    <rPh sb="149" eb="151">
      <t>ショウキュウ</t>
    </rPh>
    <rPh sb="154" eb="155">
      <t>ハカ</t>
    </rPh>
    <rPh sb="158" eb="160">
      <t>シク</t>
    </rPh>
    <rPh sb="167" eb="168">
      <t>ヨウ</t>
    </rPh>
    <rPh sb="175" eb="177">
      <t>イッテイ</t>
    </rPh>
    <rPh sb="178" eb="180">
      <t>キジュン</t>
    </rPh>
    <rPh sb="181" eb="182">
      <t>モト</t>
    </rPh>
    <rPh sb="184" eb="186">
      <t>テイキ</t>
    </rPh>
    <rPh sb="187" eb="189">
      <t>ショウキュウ</t>
    </rPh>
    <rPh sb="190" eb="192">
      <t>ハンテイ</t>
    </rPh>
    <rPh sb="194" eb="196">
      <t>シク</t>
    </rPh>
    <rPh sb="200" eb="202">
      <t>ジツギ</t>
    </rPh>
    <rPh sb="202" eb="204">
      <t>シケン</t>
    </rPh>
    <rPh sb="207" eb="211">
      <t>ジンジヒョウカ</t>
    </rPh>
    <rPh sb="215" eb="217">
      <t>ケッカ</t>
    </rPh>
    <rPh sb="218" eb="219">
      <t>モト</t>
    </rPh>
    <rPh sb="221" eb="223">
      <t>ショウキュウ</t>
    </rPh>
    <rPh sb="225" eb="227">
      <t>シク</t>
    </rPh>
    <rPh sb="240" eb="243">
      <t>キャッカンテキ</t>
    </rPh>
    <rPh sb="244" eb="248">
      <t>ヒョウカキジュン</t>
    </rPh>
    <rPh sb="249" eb="253">
      <t>ショウキュウジョウケン</t>
    </rPh>
    <rPh sb="254" eb="257">
      <t>メイブンカ</t>
    </rPh>
    <rPh sb="265" eb="266">
      <t>ヨウ</t>
    </rPh>
    <phoneticPr fontId="2"/>
  </si>
  <si>
    <t>（2）（1）について、就業規則等の明確な根拠規程を書面で整備し、全ての介護職員に周知していること。</t>
    <rPh sb="11" eb="13">
      <t>シュウギョウ</t>
    </rPh>
    <rPh sb="13" eb="15">
      <t>キソク</t>
    </rPh>
    <rPh sb="15" eb="16">
      <t>トウ</t>
    </rPh>
    <rPh sb="17" eb="19">
      <t>メイカク</t>
    </rPh>
    <rPh sb="20" eb="24">
      <t>コンキョキテイ</t>
    </rPh>
    <rPh sb="25" eb="27">
      <t>ショメン</t>
    </rPh>
    <rPh sb="28" eb="30">
      <t>セイビ</t>
    </rPh>
    <rPh sb="32" eb="33">
      <t>スベ</t>
    </rPh>
    <rPh sb="35" eb="37">
      <t>カイゴ</t>
    </rPh>
    <rPh sb="37" eb="39">
      <t>ショクイン</t>
    </rPh>
    <rPh sb="40" eb="42">
      <t>シュウチ</t>
    </rPh>
    <phoneticPr fontId="2"/>
  </si>
  <si>
    <t>※就業規則等→労働法規上の就業規則作成義務がない事業所（常時雇用する者が10人未満）は、内規等の整備・周知することしても差し支えない。
※令和7年度においては、処遇改善計画書において令和8年3月末までに上記（1）の仕組みの整備を行うことを誓約した場合は、令和7年度当初からキャリアパス要件Ⅲを満たしたものと取り扱うこととして差し支えない。当該誓約をした場合は、令和8年3月末までに当該仕組みの整備を行い、実績報告書においてその旨を報告する。</t>
    <rPh sb="1" eb="3">
      <t>シュウギョウ</t>
    </rPh>
    <rPh sb="3" eb="5">
      <t>キソク</t>
    </rPh>
    <rPh sb="5" eb="6">
      <t>トウ</t>
    </rPh>
    <rPh sb="7" eb="9">
      <t>ロウドウ</t>
    </rPh>
    <rPh sb="9" eb="11">
      <t>ホウキ</t>
    </rPh>
    <rPh sb="11" eb="12">
      <t>ジョウ</t>
    </rPh>
    <rPh sb="13" eb="15">
      <t>シュウギョウ</t>
    </rPh>
    <rPh sb="15" eb="17">
      <t>キソク</t>
    </rPh>
    <rPh sb="17" eb="19">
      <t>サクセイ</t>
    </rPh>
    <rPh sb="19" eb="21">
      <t>ギム</t>
    </rPh>
    <rPh sb="24" eb="26">
      <t>ジギョウ</t>
    </rPh>
    <rPh sb="26" eb="27">
      <t>ショ</t>
    </rPh>
    <rPh sb="28" eb="30">
      <t>ジョウジ</t>
    </rPh>
    <rPh sb="30" eb="32">
      <t>コヨウ</t>
    </rPh>
    <rPh sb="34" eb="35">
      <t>モノ</t>
    </rPh>
    <rPh sb="38" eb="39">
      <t>ニン</t>
    </rPh>
    <rPh sb="39" eb="41">
      <t>ミマン</t>
    </rPh>
    <rPh sb="44" eb="47">
      <t>ナイキトウ</t>
    </rPh>
    <rPh sb="48" eb="50">
      <t>セイビ</t>
    </rPh>
    <rPh sb="51" eb="53">
      <t>シュウチ</t>
    </rPh>
    <rPh sb="60" eb="61">
      <t>サ</t>
    </rPh>
    <rPh sb="62" eb="63">
      <t>ツカ</t>
    </rPh>
    <rPh sb="107" eb="109">
      <t>シク</t>
    </rPh>
    <rPh sb="111" eb="113">
      <t>セイビ</t>
    </rPh>
    <rPh sb="192" eb="194">
      <t>シク</t>
    </rPh>
    <rPh sb="196" eb="198">
      <t>セイビ</t>
    </rPh>
    <phoneticPr fontId="2"/>
  </si>
  <si>
    <t>キャリアパス要件Ⅳ（改善後の年額賃金要件）</t>
    <rPh sb="6" eb="8">
      <t>ヨウケン</t>
    </rPh>
    <rPh sb="10" eb="13">
      <t>カイゼンゴ</t>
    </rPh>
    <rPh sb="14" eb="16">
      <t>ネンガク</t>
    </rPh>
    <rPh sb="16" eb="18">
      <t>チンギン</t>
    </rPh>
    <rPh sb="18" eb="20">
      <t>ヨウケン</t>
    </rPh>
    <phoneticPr fontId="2"/>
  </si>
  <si>
    <t>経験・技能のある介護職員のうち1人以上は、賃金改善後の賃金の見込額（処遇改善加算を算定し実施される賃金改善の見込額を含む。）が年額440万円以上となっていますか。（加算による賃金改善以前の賃金が年額440万円以上である者を除く。）</t>
    <rPh sb="0" eb="2">
      <t>ケイケン</t>
    </rPh>
    <rPh sb="3" eb="5">
      <t>ギノウ</t>
    </rPh>
    <rPh sb="8" eb="12">
      <t>カイゴショクイン</t>
    </rPh>
    <rPh sb="16" eb="19">
      <t>ニンイジョウ</t>
    </rPh>
    <rPh sb="21" eb="26">
      <t>チンギンカイゼンゴ</t>
    </rPh>
    <rPh sb="27" eb="29">
      <t>チンギン</t>
    </rPh>
    <rPh sb="30" eb="33">
      <t>ミコミガク</t>
    </rPh>
    <rPh sb="34" eb="40">
      <t>ショグウカイゼンカサン</t>
    </rPh>
    <rPh sb="41" eb="43">
      <t>サンテイ</t>
    </rPh>
    <rPh sb="44" eb="46">
      <t>ジッシ</t>
    </rPh>
    <rPh sb="49" eb="53">
      <t>チンギンカイゼン</t>
    </rPh>
    <rPh sb="54" eb="57">
      <t>ミコミガク</t>
    </rPh>
    <rPh sb="58" eb="59">
      <t>フク</t>
    </rPh>
    <rPh sb="63" eb="65">
      <t>ネンガク</t>
    </rPh>
    <rPh sb="68" eb="72">
      <t>マンエンイジョウ</t>
    </rPh>
    <rPh sb="82" eb="84">
      <t>カサン</t>
    </rPh>
    <rPh sb="87" eb="91">
      <t>チンギンカイゼン</t>
    </rPh>
    <rPh sb="91" eb="93">
      <t>イゼン</t>
    </rPh>
    <rPh sb="94" eb="96">
      <t>チンギン</t>
    </rPh>
    <rPh sb="97" eb="99">
      <t>トシガク</t>
    </rPh>
    <rPh sb="102" eb="104">
      <t>マンエン</t>
    </rPh>
    <rPh sb="104" eb="106">
      <t>イジョウ</t>
    </rPh>
    <rPh sb="109" eb="110">
      <t>モノ</t>
    </rPh>
    <rPh sb="111" eb="112">
      <t>ノゾ</t>
    </rPh>
    <phoneticPr fontId="2"/>
  </si>
  <si>
    <t>※以下の場合など、例外的に当該賃金改善が困難な場合であって、合理的な説明がある場合はこの限りではない。</t>
    <rPh sb="1" eb="3">
      <t>イカ</t>
    </rPh>
    <rPh sb="4" eb="6">
      <t>バアイ</t>
    </rPh>
    <rPh sb="9" eb="12">
      <t>レイガイテキ</t>
    </rPh>
    <rPh sb="13" eb="15">
      <t>トウガイ</t>
    </rPh>
    <rPh sb="15" eb="19">
      <t>チンギンカイゼン</t>
    </rPh>
    <rPh sb="20" eb="22">
      <t>コンナン</t>
    </rPh>
    <rPh sb="23" eb="25">
      <t>バアイ</t>
    </rPh>
    <rPh sb="30" eb="33">
      <t>ゴウリテキ</t>
    </rPh>
    <rPh sb="34" eb="36">
      <t>セツメイ</t>
    </rPh>
    <rPh sb="39" eb="41">
      <t>バアイ</t>
    </rPh>
    <rPh sb="44" eb="45">
      <t>カギ</t>
    </rPh>
    <phoneticPr fontId="2"/>
  </si>
  <si>
    <t>・小規模事業所等で職種間の賃金バランスに配慮が必要な場合
・職員全体の賃金水準が低い、地域の賃金水準が低い等の理由により、直ちに年額440万円ま
　で賃金を引き上げることが困難な場合
・年額440万円の賃金改善を行うに当たり、規程の整備や研修・実務経験の蓄積などに一定期
　間を要する場合</t>
    <rPh sb="1" eb="4">
      <t>ショウキボ</t>
    </rPh>
    <rPh sb="4" eb="7">
      <t>ジギョウショ</t>
    </rPh>
    <rPh sb="7" eb="8">
      <t>トウ</t>
    </rPh>
    <rPh sb="9" eb="12">
      <t>ショクシュカン</t>
    </rPh>
    <rPh sb="13" eb="15">
      <t>チンギン</t>
    </rPh>
    <rPh sb="20" eb="22">
      <t>ハイリョ</t>
    </rPh>
    <rPh sb="23" eb="25">
      <t>ヒツヨウ</t>
    </rPh>
    <rPh sb="26" eb="28">
      <t>バアイ</t>
    </rPh>
    <rPh sb="30" eb="32">
      <t>ショクイン</t>
    </rPh>
    <rPh sb="32" eb="34">
      <t>ゼンタイ</t>
    </rPh>
    <rPh sb="35" eb="39">
      <t>チンギンスイジュン</t>
    </rPh>
    <rPh sb="40" eb="41">
      <t>ヒク</t>
    </rPh>
    <rPh sb="43" eb="45">
      <t>チイキ</t>
    </rPh>
    <rPh sb="46" eb="50">
      <t>チンギンスイジュン</t>
    </rPh>
    <rPh sb="51" eb="52">
      <t>ヒク</t>
    </rPh>
    <rPh sb="53" eb="54">
      <t>トウ</t>
    </rPh>
    <rPh sb="55" eb="57">
      <t>リユウ</t>
    </rPh>
    <rPh sb="61" eb="62">
      <t>タダ</t>
    </rPh>
    <rPh sb="64" eb="66">
      <t>ネンガク</t>
    </rPh>
    <rPh sb="69" eb="71">
      <t>マンエン</t>
    </rPh>
    <rPh sb="75" eb="77">
      <t>チンギン</t>
    </rPh>
    <rPh sb="78" eb="79">
      <t>ヒ</t>
    </rPh>
    <rPh sb="80" eb="81">
      <t>ア</t>
    </rPh>
    <rPh sb="86" eb="88">
      <t>コンナン</t>
    </rPh>
    <rPh sb="89" eb="91">
      <t>バアイ</t>
    </rPh>
    <rPh sb="93" eb="95">
      <t>ネンガク</t>
    </rPh>
    <rPh sb="98" eb="100">
      <t>マンエン</t>
    </rPh>
    <rPh sb="101" eb="105">
      <t>チンギンカイゼン</t>
    </rPh>
    <rPh sb="106" eb="107">
      <t>オコナ</t>
    </rPh>
    <rPh sb="109" eb="110">
      <t>ア</t>
    </rPh>
    <rPh sb="113" eb="115">
      <t>キテイ</t>
    </rPh>
    <rPh sb="116" eb="118">
      <t>セイビ</t>
    </rPh>
    <rPh sb="119" eb="121">
      <t>ケンシュウ</t>
    </rPh>
    <rPh sb="122" eb="126">
      <t>ジツムケイケン</t>
    </rPh>
    <rPh sb="127" eb="129">
      <t>チクセキ</t>
    </rPh>
    <rPh sb="139" eb="140">
      <t>ヨウ</t>
    </rPh>
    <rPh sb="142" eb="144">
      <t>バアイ</t>
    </rPh>
    <phoneticPr fontId="2"/>
  </si>
  <si>
    <t>キャリアパス要件Ⅴ（介護福祉士等の配置要件）</t>
    <rPh sb="6" eb="8">
      <t>ヨウケン</t>
    </rPh>
    <rPh sb="10" eb="12">
      <t>カイゴ</t>
    </rPh>
    <rPh sb="12" eb="15">
      <t>フクシシ</t>
    </rPh>
    <rPh sb="15" eb="16">
      <t>トウ</t>
    </rPh>
    <rPh sb="17" eb="19">
      <t>ハイチ</t>
    </rPh>
    <rPh sb="19" eb="21">
      <t>ヨウケン</t>
    </rPh>
    <phoneticPr fontId="2"/>
  </si>
  <si>
    <t>サービス提供体制強化加算Ⅰ又はⅡを算定する届出をし、算定要件を満たす介護福祉士等を配置していますか。</t>
    <rPh sb="4" eb="6">
      <t>テイキョウ</t>
    </rPh>
    <rPh sb="6" eb="8">
      <t>タイセイ</t>
    </rPh>
    <rPh sb="8" eb="10">
      <t>キョウカ</t>
    </rPh>
    <rPh sb="10" eb="12">
      <t>カサン</t>
    </rPh>
    <rPh sb="13" eb="14">
      <t>マタ</t>
    </rPh>
    <rPh sb="17" eb="19">
      <t>サンテイ</t>
    </rPh>
    <rPh sb="21" eb="23">
      <t>トドケデ</t>
    </rPh>
    <rPh sb="26" eb="30">
      <t>サンテイヨウケン</t>
    </rPh>
    <rPh sb="31" eb="32">
      <t>ミ</t>
    </rPh>
    <rPh sb="34" eb="40">
      <t>カイゴフクシシトウ</t>
    </rPh>
    <rPh sb="41" eb="43">
      <t>ハイチ</t>
    </rPh>
    <phoneticPr fontId="2"/>
  </si>
  <si>
    <t>職場環境等要件</t>
    <rPh sb="0" eb="2">
      <t>ショクバ</t>
    </rPh>
    <rPh sb="2" eb="5">
      <t>カンキョウトウ</t>
    </rPh>
    <rPh sb="5" eb="7">
      <t>ヨウケン</t>
    </rPh>
    <phoneticPr fontId="2"/>
  </si>
  <si>
    <t>以下の表5に掲げる処遇改善の取組を実施していますか。</t>
    <rPh sb="0" eb="2">
      <t>イカ</t>
    </rPh>
    <rPh sb="3" eb="4">
      <t>ヒョウ</t>
    </rPh>
    <rPh sb="6" eb="7">
      <t>カカ</t>
    </rPh>
    <rPh sb="9" eb="13">
      <t>ショグウカイゼン</t>
    </rPh>
    <rPh sb="14" eb="16">
      <t>トリクミ</t>
    </rPh>
    <rPh sb="17" eb="19">
      <t>ジッシ</t>
    </rPh>
    <phoneticPr fontId="2"/>
  </si>
  <si>
    <t>※「入職促進に向けた取組」「資質の向上やキャリアアップに向けた支援」「両立支援・多様な働き方の推進」「腰痛を含む心身の健康管理」「やりがい・働きがいの醸成」の区分ごとに2以上の取組を実施すること。
※「生産性向上（業務改善及び働く環境改善）のための取組」のうち3以上の取組（うち⑰又は⑱は必須）を実施すること。
ただし、生産性向上推進体制加算を算定している場合には、「生産性向上（業務改善及び働く環境改善）のための取組」の要件を満たすものとし、1法人あたり1の施設又は事業所のみを運営するような法人等の小規模事業所は、㉔の取組を実施していれば、「生産性向上（業務改善及び働く環境改善）のための取組」の要件を満たすものとする。</t>
    <rPh sb="2" eb="4">
      <t>ニュウショク</t>
    </rPh>
    <rPh sb="4" eb="6">
      <t>ソクシン</t>
    </rPh>
    <rPh sb="7" eb="8">
      <t>ム</t>
    </rPh>
    <rPh sb="10" eb="12">
      <t>トリクミ</t>
    </rPh>
    <rPh sb="14" eb="16">
      <t>シシツ</t>
    </rPh>
    <rPh sb="17" eb="19">
      <t>コウジョウ</t>
    </rPh>
    <rPh sb="28" eb="29">
      <t>ム</t>
    </rPh>
    <rPh sb="31" eb="33">
      <t>シエン</t>
    </rPh>
    <rPh sb="35" eb="39">
      <t>リョウリツシエン</t>
    </rPh>
    <rPh sb="40" eb="42">
      <t>タヨウ</t>
    </rPh>
    <rPh sb="43" eb="44">
      <t>ハタラ</t>
    </rPh>
    <rPh sb="45" eb="46">
      <t>カタ</t>
    </rPh>
    <rPh sb="47" eb="49">
      <t>スイシン</t>
    </rPh>
    <rPh sb="51" eb="53">
      <t>ヨウツウ</t>
    </rPh>
    <rPh sb="54" eb="55">
      <t>フク</t>
    </rPh>
    <rPh sb="56" eb="58">
      <t>シンシン</t>
    </rPh>
    <rPh sb="59" eb="63">
      <t>ケンコウカンリ</t>
    </rPh>
    <rPh sb="70" eb="71">
      <t>ハタラ</t>
    </rPh>
    <rPh sb="75" eb="77">
      <t>ジョウセイ</t>
    </rPh>
    <rPh sb="79" eb="81">
      <t>クブン</t>
    </rPh>
    <rPh sb="85" eb="87">
      <t>イジョウ</t>
    </rPh>
    <rPh sb="88" eb="90">
      <t>トリクミ</t>
    </rPh>
    <rPh sb="91" eb="93">
      <t>ジッシ</t>
    </rPh>
    <rPh sb="101" eb="104">
      <t>セイサンセイ</t>
    </rPh>
    <rPh sb="104" eb="106">
      <t>コウジョウ</t>
    </rPh>
    <rPh sb="107" eb="111">
      <t>ギョウムカイゼン</t>
    </rPh>
    <rPh sb="111" eb="112">
      <t>オヨ</t>
    </rPh>
    <rPh sb="113" eb="114">
      <t>ハタラ</t>
    </rPh>
    <rPh sb="115" eb="119">
      <t>カンキョウカイゼン</t>
    </rPh>
    <rPh sb="124" eb="126">
      <t>トリクミ</t>
    </rPh>
    <rPh sb="131" eb="133">
      <t>イジョウ</t>
    </rPh>
    <rPh sb="134" eb="136">
      <t>トリクミ</t>
    </rPh>
    <rPh sb="140" eb="141">
      <t>マタ</t>
    </rPh>
    <rPh sb="144" eb="146">
      <t>ヒッス</t>
    </rPh>
    <rPh sb="148" eb="150">
      <t>ジッシ</t>
    </rPh>
    <rPh sb="160" eb="163">
      <t>セイサンセイ</t>
    </rPh>
    <rPh sb="163" eb="165">
      <t>コウジョウ</t>
    </rPh>
    <rPh sb="261" eb="263">
      <t>トリクミ</t>
    </rPh>
    <rPh sb="264" eb="266">
      <t>ジッシ</t>
    </rPh>
    <phoneticPr fontId="2"/>
  </si>
  <si>
    <t>見える化要件</t>
    <rPh sb="0" eb="1">
      <t>ミ</t>
    </rPh>
    <rPh sb="3" eb="4">
      <t>カ</t>
    </rPh>
    <rPh sb="4" eb="6">
      <t>ヨウケン</t>
    </rPh>
    <phoneticPr fontId="2"/>
  </si>
  <si>
    <t>職場環境等の改善に係る取組について、ホームページへの掲載等により公表していますか。</t>
    <rPh sb="0" eb="4">
      <t>ショクバカンキョウ</t>
    </rPh>
    <rPh sb="4" eb="5">
      <t>トウ</t>
    </rPh>
    <rPh sb="6" eb="8">
      <t>カイゼン</t>
    </rPh>
    <rPh sb="9" eb="10">
      <t>カカ</t>
    </rPh>
    <rPh sb="11" eb="13">
      <t>トリクミ</t>
    </rPh>
    <rPh sb="26" eb="29">
      <t>ケイサイトウ</t>
    </rPh>
    <rPh sb="32" eb="34">
      <t>コウヒョウ</t>
    </rPh>
    <phoneticPr fontId="2"/>
  </si>
  <si>
    <t>※介護サービスの情報公表制度を活用し、処遇改善加算の算定状況を報告するとともに、職場環境等要件を満たすために実施した取組項目及びその具体的な取組内容を「事業所の特色」欄に記載する。当該制度の報告の対象となっていない場合等には、各事業者のホームページを活用する等、外部から見える形で公表すること。
※令和7年度においては、処遇改善計画書において令和8年3月末までに職場環境等要件に係る取組を行うことを誓約した場合は、令和7年度当初から職場環境等要件を満たしたものと取り扱うこととして差し支えない。当該誓約をした場合は、令和8年3月末までに当該取組を行い、実績報告書においてその旨を報告する。</t>
    <rPh sb="1" eb="3">
      <t>カイゴ</t>
    </rPh>
    <rPh sb="8" eb="12">
      <t>ジョウホウコウヒョウ</t>
    </rPh>
    <rPh sb="12" eb="14">
      <t>セイド</t>
    </rPh>
    <rPh sb="15" eb="17">
      <t>カツヨウ</t>
    </rPh>
    <rPh sb="19" eb="25">
      <t>ショグウカイゼンカサン</t>
    </rPh>
    <rPh sb="26" eb="30">
      <t>サンテイジョウキョウ</t>
    </rPh>
    <rPh sb="31" eb="33">
      <t>ホウコク</t>
    </rPh>
    <rPh sb="40" eb="44">
      <t>ショクバカンキョウ</t>
    </rPh>
    <rPh sb="44" eb="45">
      <t>トウ</t>
    </rPh>
    <rPh sb="45" eb="47">
      <t>ヨウケン</t>
    </rPh>
    <rPh sb="48" eb="49">
      <t>ミ</t>
    </rPh>
    <rPh sb="54" eb="56">
      <t>ジッシ</t>
    </rPh>
    <rPh sb="58" eb="60">
      <t>トリクミ</t>
    </rPh>
    <rPh sb="60" eb="62">
      <t>コウモク</t>
    </rPh>
    <rPh sb="62" eb="63">
      <t>オヨ</t>
    </rPh>
    <rPh sb="66" eb="69">
      <t>グタイテキ</t>
    </rPh>
    <rPh sb="70" eb="72">
      <t>トリクミ</t>
    </rPh>
    <rPh sb="72" eb="74">
      <t>ナイヨウ</t>
    </rPh>
    <rPh sb="76" eb="79">
      <t>ジギョウショ</t>
    </rPh>
    <rPh sb="80" eb="82">
      <t>トクショク</t>
    </rPh>
    <rPh sb="83" eb="84">
      <t>ラン</t>
    </rPh>
    <rPh sb="85" eb="87">
      <t>キサイ</t>
    </rPh>
    <rPh sb="90" eb="94">
      <t>トウガイセイド</t>
    </rPh>
    <rPh sb="95" eb="97">
      <t>ホウコク</t>
    </rPh>
    <rPh sb="98" eb="100">
      <t>タイショウ</t>
    </rPh>
    <rPh sb="107" eb="109">
      <t>バアイ</t>
    </rPh>
    <rPh sb="109" eb="110">
      <t>トウ</t>
    </rPh>
    <rPh sb="113" eb="114">
      <t>カク</t>
    </rPh>
    <rPh sb="114" eb="117">
      <t>ジギョウシャ</t>
    </rPh>
    <rPh sb="125" eb="127">
      <t>カツヨウ</t>
    </rPh>
    <rPh sb="129" eb="130">
      <t>トウ</t>
    </rPh>
    <rPh sb="131" eb="133">
      <t>ガイブ</t>
    </rPh>
    <rPh sb="135" eb="136">
      <t>ミ</t>
    </rPh>
    <rPh sb="138" eb="139">
      <t>カタチ</t>
    </rPh>
    <rPh sb="140" eb="142">
      <t>コウヒョウ</t>
    </rPh>
    <rPh sb="181" eb="188">
      <t>ショクバカンキョウトウヨウケン</t>
    </rPh>
    <rPh sb="189" eb="190">
      <t>カカ</t>
    </rPh>
    <rPh sb="191" eb="193">
      <t>トリクミ</t>
    </rPh>
    <rPh sb="216" eb="223">
      <t>ショクバカンキョウトウヨウケン</t>
    </rPh>
    <rPh sb="270" eb="272">
      <t>トリクミトリクミジッシ</t>
    </rPh>
    <phoneticPr fontId="2"/>
  </si>
  <si>
    <t>【介護職員等処遇改善加算(Ⅱ)】
　 上記、介護職員等処遇改善加算(Ⅰ)の基準のうち、（1）①～⑥、⑧のいずれにも適合していますか。</t>
    <rPh sb="19" eb="21">
      <t>ジョウキ</t>
    </rPh>
    <rPh sb="37" eb="39">
      <t>キジュン</t>
    </rPh>
    <rPh sb="57" eb="59">
      <t>テキゴウ</t>
    </rPh>
    <phoneticPr fontId="2"/>
  </si>
  <si>
    <t>(3)</t>
    <phoneticPr fontId="2"/>
  </si>
  <si>
    <t>【介護職員等処遇改善加算(Ⅲ)】
　 上記、介護職員等処遇改善加算(Ⅰ)の基準のうち、（1）①～⑤、⑧のいずれにも適合していますか。</t>
    <rPh sb="19" eb="21">
      <t>ジョウキ</t>
    </rPh>
    <rPh sb="37" eb="39">
      <t>キジュン</t>
    </rPh>
    <rPh sb="57" eb="59">
      <t>テキゴウ</t>
    </rPh>
    <phoneticPr fontId="2"/>
  </si>
  <si>
    <t>【介護職員等処遇改善加算(Ⅳ)】
　 上記、介護職員等処遇改善加算(Ⅰ)の基準のうち、（1）①～④、⑧のいずれにも適合していますか。</t>
    <rPh sb="19" eb="21">
      <t>ジョウキ</t>
    </rPh>
    <rPh sb="37" eb="39">
      <t>キジュン</t>
    </rPh>
    <rPh sb="57" eb="59">
      <t>テキゴウ</t>
    </rPh>
    <phoneticPr fontId="2"/>
  </si>
  <si>
    <t>介護職員等処遇改善加算計画書を作成し、市に提出していますか。</t>
    <rPh sb="0" eb="5">
      <t>カイゴショクイントウ</t>
    </rPh>
    <rPh sb="5" eb="11">
      <t>ショグウカイゼンカサン</t>
    </rPh>
    <rPh sb="11" eb="14">
      <t>ケイカクショ</t>
    </rPh>
    <rPh sb="15" eb="17">
      <t>サクセイ</t>
    </rPh>
    <rPh sb="19" eb="20">
      <t>シ</t>
    </rPh>
    <rPh sb="21" eb="23">
      <t>テイシュツ</t>
    </rPh>
    <phoneticPr fontId="2"/>
  </si>
  <si>
    <t>※根拠資料と併せて、5年間保存すること。</t>
    <rPh sb="1" eb="3">
      <t>コンキョ</t>
    </rPh>
    <rPh sb="3" eb="5">
      <t>シリョウ</t>
    </rPh>
    <rPh sb="6" eb="7">
      <t>アワ</t>
    </rPh>
    <rPh sb="11" eb="13">
      <t>ネンカン</t>
    </rPh>
    <rPh sb="13" eb="15">
      <t>ホゾントリクミジッシ</t>
    </rPh>
    <phoneticPr fontId="2"/>
  </si>
  <si>
    <t>下記（1）～（5）のいずれかに該当する計画書の内容に変更があった場合には、変更届出書を市に提出していますか。</t>
    <rPh sb="0" eb="2">
      <t>カキ</t>
    </rPh>
    <rPh sb="15" eb="17">
      <t>ガイトウ</t>
    </rPh>
    <rPh sb="19" eb="22">
      <t>ケイカクショ</t>
    </rPh>
    <rPh sb="23" eb="25">
      <t>ナイヨウ</t>
    </rPh>
    <rPh sb="26" eb="28">
      <t>ヘンコウ</t>
    </rPh>
    <rPh sb="32" eb="34">
      <t>バアイ</t>
    </rPh>
    <rPh sb="37" eb="42">
      <t>ヘンコウトドケデショ</t>
    </rPh>
    <rPh sb="43" eb="44">
      <t>シ</t>
    </rPh>
    <rPh sb="45" eb="47">
      <t>テイシュツ</t>
    </rPh>
    <phoneticPr fontId="2"/>
  </si>
  <si>
    <t>（1）会社法の規定による吸収合併、新設合併等により作成単位が変更となる場合
（2）複数の介護サービス事業所等について一括して申請を行う事業所において、申請に関係する介護サービス事業所等に増減（新規指定、廃止等）があった場合
（3）キャリアパス要件Ⅰ～Ⅲまでに関する適合状況に変更（処遇改善加算の区分に変更が生じる場合）があった場合
（4）キャリアパス要件Ⅴに関する適合条件に変更があり、算定する処遇改善加算の区分に変更が生じる場合
（5）算定する処遇改善加算の区分の変更を行う場合及び処遇改善加算を新規に算定する場合
（6）就業規則を改定（介護職員の処遇に関する内容に限る）した場合</t>
    <rPh sb="3" eb="6">
      <t>カイシャホウ</t>
    </rPh>
    <rPh sb="7" eb="9">
      <t>キテイ</t>
    </rPh>
    <rPh sb="12" eb="16">
      <t>キュウシュウガッペイ</t>
    </rPh>
    <rPh sb="17" eb="19">
      <t>シンセツ</t>
    </rPh>
    <rPh sb="19" eb="21">
      <t>ガッペイ</t>
    </rPh>
    <rPh sb="21" eb="22">
      <t>トウ</t>
    </rPh>
    <rPh sb="25" eb="27">
      <t>サクセイ</t>
    </rPh>
    <rPh sb="27" eb="29">
      <t>タンイ</t>
    </rPh>
    <rPh sb="30" eb="32">
      <t>ヘンコウ</t>
    </rPh>
    <rPh sb="35" eb="37">
      <t>バアイ</t>
    </rPh>
    <rPh sb="41" eb="43">
      <t>フクスウ</t>
    </rPh>
    <rPh sb="44" eb="46">
      <t>カイゴ</t>
    </rPh>
    <rPh sb="50" eb="53">
      <t>ジギョウショ</t>
    </rPh>
    <rPh sb="53" eb="54">
      <t>トウ</t>
    </rPh>
    <rPh sb="58" eb="60">
      <t>イッカツ</t>
    </rPh>
    <rPh sb="62" eb="64">
      <t>シンセイ</t>
    </rPh>
    <rPh sb="65" eb="66">
      <t>オコナ</t>
    </rPh>
    <rPh sb="67" eb="70">
      <t>ジギョウショ</t>
    </rPh>
    <rPh sb="75" eb="77">
      <t>シンセイ</t>
    </rPh>
    <rPh sb="78" eb="80">
      <t>カンケイ</t>
    </rPh>
    <rPh sb="82" eb="84">
      <t>カイゴ</t>
    </rPh>
    <rPh sb="88" eb="91">
      <t>ジギョウショ</t>
    </rPh>
    <rPh sb="91" eb="92">
      <t>トウ</t>
    </rPh>
    <rPh sb="93" eb="95">
      <t>ゾウゲン</t>
    </rPh>
    <rPh sb="96" eb="100">
      <t>シンキシテイ</t>
    </rPh>
    <rPh sb="101" eb="103">
      <t>ハイシ</t>
    </rPh>
    <rPh sb="103" eb="104">
      <t>トウ</t>
    </rPh>
    <rPh sb="109" eb="111">
      <t>バアイ</t>
    </rPh>
    <rPh sb="121" eb="123">
      <t>ヨウケン</t>
    </rPh>
    <rPh sb="129" eb="130">
      <t>カン</t>
    </rPh>
    <rPh sb="132" eb="134">
      <t>テキゴウ</t>
    </rPh>
    <rPh sb="134" eb="136">
      <t>ジョウキョウ</t>
    </rPh>
    <rPh sb="137" eb="139">
      <t>ヘンコウ</t>
    </rPh>
    <rPh sb="140" eb="146">
      <t>ショグウカイゼンカサン</t>
    </rPh>
    <rPh sb="147" eb="149">
      <t>クブン</t>
    </rPh>
    <rPh sb="150" eb="152">
      <t>ヘンコウ</t>
    </rPh>
    <rPh sb="153" eb="154">
      <t>ショウ</t>
    </rPh>
    <rPh sb="156" eb="158">
      <t>バアイ</t>
    </rPh>
    <rPh sb="163" eb="165">
      <t>バアイ</t>
    </rPh>
    <phoneticPr fontId="2"/>
  </si>
  <si>
    <t>※（6）に係る変更のみである場合には、実績報告書を提出する際に、（6）に定める事項を記載した変更届出書を併せて届け出ること。</t>
    <rPh sb="5" eb="6">
      <t>カカ</t>
    </rPh>
    <rPh sb="7" eb="9">
      <t>ヘンコウ</t>
    </rPh>
    <rPh sb="14" eb="16">
      <t>バアイ</t>
    </rPh>
    <rPh sb="19" eb="24">
      <t>ジッセキホウコクショ</t>
    </rPh>
    <rPh sb="25" eb="27">
      <t>テイシュツ</t>
    </rPh>
    <rPh sb="29" eb="30">
      <t>サイ</t>
    </rPh>
    <rPh sb="36" eb="37">
      <t>サダ</t>
    </rPh>
    <rPh sb="39" eb="41">
      <t>ジコウ</t>
    </rPh>
    <rPh sb="42" eb="44">
      <t>キサイ</t>
    </rPh>
    <rPh sb="46" eb="51">
      <t>ヘンコウトドケデショ</t>
    </rPh>
    <rPh sb="52" eb="53">
      <t>アワ</t>
    </rPh>
    <rPh sb="55" eb="56">
      <t>トド</t>
    </rPh>
    <rPh sb="57" eb="58">
      <t>デ</t>
    </rPh>
    <phoneticPr fontId="2"/>
  </si>
  <si>
    <t>事業の継続を図るために、職員の賃金水準を引き下げた上で賃金改善を行う場合には、以下（1）～（4）までの事項を記載した特別事情届出書を届け出ていますか。</t>
    <rPh sb="0" eb="2">
      <t>ジギョウ</t>
    </rPh>
    <rPh sb="3" eb="5">
      <t>ケイゾク</t>
    </rPh>
    <rPh sb="6" eb="7">
      <t>ハカ</t>
    </rPh>
    <rPh sb="12" eb="14">
      <t>ショクイン</t>
    </rPh>
    <rPh sb="15" eb="19">
      <t>チンギンスイジュン</t>
    </rPh>
    <rPh sb="20" eb="21">
      <t>ヒ</t>
    </rPh>
    <rPh sb="22" eb="23">
      <t>サ</t>
    </rPh>
    <rPh sb="25" eb="26">
      <t>ウエ</t>
    </rPh>
    <rPh sb="27" eb="31">
      <t>チンギンカイゼン</t>
    </rPh>
    <rPh sb="32" eb="33">
      <t>オコナ</t>
    </rPh>
    <rPh sb="34" eb="36">
      <t>バアイ</t>
    </rPh>
    <rPh sb="39" eb="41">
      <t>イカ</t>
    </rPh>
    <rPh sb="51" eb="53">
      <t>ジコウ</t>
    </rPh>
    <rPh sb="54" eb="56">
      <t>キサイ</t>
    </rPh>
    <rPh sb="58" eb="60">
      <t>トクベツ</t>
    </rPh>
    <rPh sb="60" eb="62">
      <t>ジジョウ</t>
    </rPh>
    <rPh sb="62" eb="65">
      <t>トドケデショ</t>
    </rPh>
    <rPh sb="66" eb="67">
      <t>トド</t>
    </rPh>
    <rPh sb="68" eb="69">
      <t>デ</t>
    </rPh>
    <phoneticPr fontId="2"/>
  </si>
  <si>
    <t>（1）処遇改善加算を算定している介護サービス事業所等の法人の収支（介護事業による収支に限る）について、サービス利用者等の大幅な減少等により経営が悪化し、一定期間にわたって収支が赤字である、資金繰りに支障が生じる等の状況にあることを示す内容
（2）介護職員（その他の職種を賃金改善の対象としている介護サービス事業所等については、その他の職種の職員を含む。以下（3）（4）において同じ）の賃金水準の引き下げの内容
（3）当該法人の経営及び介護職員の賃金水準の改善の見込み
（4）介護職員の賃金水準を引き下げることについて適切に労使の合意を得ていること等の必要な手続きに関して、労使の合意の時期及び方法　等</t>
    <rPh sb="3" eb="9">
      <t>ショグウカイゼンカサン</t>
    </rPh>
    <rPh sb="10" eb="12">
      <t>サンテイ</t>
    </rPh>
    <rPh sb="16" eb="18">
      <t>カイゴ</t>
    </rPh>
    <rPh sb="22" eb="26">
      <t>ジギョウショトウ</t>
    </rPh>
    <rPh sb="27" eb="29">
      <t>ホウジン</t>
    </rPh>
    <rPh sb="30" eb="32">
      <t>シュウシ</t>
    </rPh>
    <rPh sb="33" eb="37">
      <t>カイゴジギョウ</t>
    </rPh>
    <rPh sb="40" eb="42">
      <t>シュウシ</t>
    </rPh>
    <rPh sb="43" eb="44">
      <t>カギ</t>
    </rPh>
    <rPh sb="55" eb="59">
      <t>リヨウシャトウ</t>
    </rPh>
    <rPh sb="60" eb="62">
      <t>オオハバ</t>
    </rPh>
    <rPh sb="63" eb="66">
      <t>ゲンショウトウ</t>
    </rPh>
    <rPh sb="69" eb="71">
      <t>ケイエイ</t>
    </rPh>
    <rPh sb="72" eb="74">
      <t>アッカ</t>
    </rPh>
    <rPh sb="76" eb="80">
      <t>イッテイキカン</t>
    </rPh>
    <rPh sb="85" eb="87">
      <t>シュウシ</t>
    </rPh>
    <rPh sb="88" eb="90">
      <t>アカジ</t>
    </rPh>
    <rPh sb="94" eb="97">
      <t>シキング</t>
    </rPh>
    <rPh sb="99" eb="101">
      <t>シショウ</t>
    </rPh>
    <rPh sb="102" eb="103">
      <t>ショウ</t>
    </rPh>
    <rPh sb="105" eb="106">
      <t>トウ</t>
    </rPh>
    <rPh sb="107" eb="109">
      <t>ジョウキョウ</t>
    </rPh>
    <rPh sb="115" eb="116">
      <t>シメ</t>
    </rPh>
    <rPh sb="117" eb="119">
      <t>ナイヨウ</t>
    </rPh>
    <rPh sb="123" eb="127">
      <t>カイゴショクイン</t>
    </rPh>
    <rPh sb="130" eb="131">
      <t>タ</t>
    </rPh>
    <rPh sb="132" eb="134">
      <t>ショクシュ</t>
    </rPh>
    <rPh sb="135" eb="139">
      <t>チンギンカイゼン</t>
    </rPh>
    <rPh sb="140" eb="142">
      <t>タイショウ</t>
    </rPh>
    <rPh sb="147" eb="149">
      <t>カイゴ</t>
    </rPh>
    <rPh sb="153" eb="157">
      <t>ジギョウショトウ</t>
    </rPh>
    <rPh sb="165" eb="166">
      <t>タ</t>
    </rPh>
    <rPh sb="167" eb="169">
      <t>ショクシュ</t>
    </rPh>
    <rPh sb="170" eb="172">
      <t>ショクイン</t>
    </rPh>
    <rPh sb="173" eb="174">
      <t>フク</t>
    </rPh>
    <rPh sb="176" eb="178">
      <t>イカ</t>
    </rPh>
    <rPh sb="188" eb="189">
      <t>オナ</t>
    </rPh>
    <rPh sb="192" eb="194">
      <t>チンギン</t>
    </rPh>
    <rPh sb="194" eb="196">
      <t>スイジュン</t>
    </rPh>
    <rPh sb="197" eb="198">
      <t>ヒ</t>
    </rPh>
    <rPh sb="199" eb="200">
      <t>サ</t>
    </rPh>
    <rPh sb="202" eb="204">
      <t>ナイヨウ</t>
    </rPh>
    <rPh sb="208" eb="212">
      <t>トウガイホウジン</t>
    </rPh>
    <rPh sb="213" eb="215">
      <t>ケイエイ</t>
    </rPh>
    <rPh sb="215" eb="216">
      <t>オヨ</t>
    </rPh>
    <rPh sb="217" eb="221">
      <t>カイゴショクイン</t>
    </rPh>
    <rPh sb="222" eb="226">
      <t>チンギンスイジュン</t>
    </rPh>
    <rPh sb="227" eb="229">
      <t>カイゼン</t>
    </rPh>
    <rPh sb="230" eb="232">
      <t>ミコ</t>
    </rPh>
    <rPh sb="237" eb="241">
      <t>カイゴショクイン</t>
    </rPh>
    <rPh sb="242" eb="246">
      <t>チンギンスイジュン</t>
    </rPh>
    <rPh sb="247" eb="248">
      <t>ヒ</t>
    </rPh>
    <rPh sb="249" eb="250">
      <t>サ</t>
    </rPh>
    <rPh sb="258" eb="260">
      <t>テキセツ</t>
    </rPh>
    <rPh sb="261" eb="263">
      <t>ロウシ</t>
    </rPh>
    <rPh sb="264" eb="266">
      <t>ゴウイ</t>
    </rPh>
    <rPh sb="267" eb="268">
      <t>エ</t>
    </rPh>
    <rPh sb="273" eb="274">
      <t>トウ</t>
    </rPh>
    <rPh sb="275" eb="277">
      <t>ヒツヨウ</t>
    </rPh>
    <rPh sb="278" eb="280">
      <t>テツヅ</t>
    </rPh>
    <rPh sb="282" eb="283">
      <t>カン</t>
    </rPh>
    <rPh sb="286" eb="288">
      <t>ロウシ</t>
    </rPh>
    <rPh sb="289" eb="291">
      <t>ゴウイ</t>
    </rPh>
    <rPh sb="292" eb="294">
      <t>ジキ</t>
    </rPh>
    <rPh sb="294" eb="295">
      <t>オヨ</t>
    </rPh>
    <rPh sb="296" eb="298">
      <t>ホウホウ</t>
    </rPh>
    <rPh sb="299" eb="300">
      <t>トウ</t>
    </rPh>
    <phoneticPr fontId="2"/>
  </si>
  <si>
    <t>(6)</t>
    <phoneticPr fontId="2"/>
  </si>
  <si>
    <t>　処遇改善加算計画書のチェックリストを確認するとともに、記載内容の根拠となる資料及び以下の書類を適切に保管し、市から求めがあった場合には速やかに提示していますか。</t>
    <rPh sb="1" eb="7">
      <t>ショグウカイゼンカサン</t>
    </rPh>
    <rPh sb="7" eb="10">
      <t>ケイカクショ</t>
    </rPh>
    <rPh sb="19" eb="21">
      <t>カクニン</t>
    </rPh>
    <rPh sb="28" eb="32">
      <t>キサイナイヨウ</t>
    </rPh>
    <rPh sb="33" eb="35">
      <t>コンキョ</t>
    </rPh>
    <rPh sb="38" eb="40">
      <t>シリョウ</t>
    </rPh>
    <rPh sb="40" eb="41">
      <t>オヨ</t>
    </rPh>
    <rPh sb="42" eb="44">
      <t>イカ</t>
    </rPh>
    <rPh sb="45" eb="47">
      <t>ショルイ</t>
    </rPh>
    <rPh sb="48" eb="50">
      <t>テキセツ</t>
    </rPh>
    <rPh sb="51" eb="53">
      <t>ホカン</t>
    </rPh>
    <rPh sb="55" eb="56">
      <t>シ</t>
    </rPh>
    <rPh sb="58" eb="59">
      <t>モト</t>
    </rPh>
    <rPh sb="64" eb="66">
      <t>バアイ</t>
    </rPh>
    <rPh sb="68" eb="69">
      <t>スミ</t>
    </rPh>
    <rPh sb="72" eb="74">
      <t>テイジ</t>
    </rPh>
    <phoneticPr fontId="2"/>
  </si>
  <si>
    <t>イ　労働基準法に規定する就業規則等
ロ　労働保険に加入していることが確認できる書類（労働保険関係成立届、労働保険概算・確定保険料申告書等）</t>
    <rPh sb="2" eb="7">
      <t>ロウドウキジュンホウ</t>
    </rPh>
    <rPh sb="8" eb="10">
      <t>キテイ</t>
    </rPh>
    <rPh sb="12" eb="16">
      <t>シュウギョウキソク</t>
    </rPh>
    <rPh sb="16" eb="17">
      <t>トウ</t>
    </rPh>
    <rPh sb="20" eb="24">
      <t>ロウドウホケン</t>
    </rPh>
    <rPh sb="25" eb="27">
      <t>カニュウ</t>
    </rPh>
    <rPh sb="34" eb="36">
      <t>カクニン</t>
    </rPh>
    <rPh sb="39" eb="41">
      <t>ショルイ</t>
    </rPh>
    <rPh sb="42" eb="48">
      <t>ロウドウホケンカンケイ</t>
    </rPh>
    <rPh sb="48" eb="51">
      <t>セイリツトドケ</t>
    </rPh>
    <rPh sb="52" eb="56">
      <t>ロウドウホケン</t>
    </rPh>
    <rPh sb="56" eb="58">
      <t>ガイサン</t>
    </rPh>
    <rPh sb="59" eb="61">
      <t>カクテイ</t>
    </rPh>
    <rPh sb="61" eb="64">
      <t>ホケンリョウ</t>
    </rPh>
    <rPh sb="64" eb="67">
      <t>シンコクショ</t>
    </rPh>
    <rPh sb="67" eb="68">
      <t>トウトリクミジッシ</t>
    </rPh>
    <phoneticPr fontId="2"/>
  </si>
  <si>
    <t>(7)</t>
    <phoneticPr fontId="2"/>
  </si>
  <si>
    <t>　以下の点に努めていますか。</t>
    <rPh sb="1" eb="3">
      <t>イカ</t>
    </rPh>
    <rPh sb="4" eb="5">
      <t>テン</t>
    </rPh>
    <rPh sb="6" eb="7">
      <t>ツト</t>
    </rPh>
    <phoneticPr fontId="2"/>
  </si>
  <si>
    <t>（1）事業所における賃金改善を行う方法等について、処遇改善加算計画書を用いるなどにより、職員に周知するとともに、就業規則等の内容についても介護職員等に周知すること。
（2）処遇改善の目的や労働基準法等を遵守すること。</t>
    <rPh sb="3" eb="6">
      <t>ジギョウショ</t>
    </rPh>
    <rPh sb="10" eb="12">
      <t>チンギン</t>
    </rPh>
    <rPh sb="12" eb="14">
      <t>カイゼン</t>
    </rPh>
    <rPh sb="15" eb="16">
      <t>オコナ</t>
    </rPh>
    <rPh sb="17" eb="19">
      <t>ホウホウ</t>
    </rPh>
    <rPh sb="19" eb="20">
      <t>トウ</t>
    </rPh>
    <rPh sb="25" eb="34">
      <t>ショグウカイゼンカサンケイカクショ</t>
    </rPh>
    <rPh sb="35" eb="36">
      <t>モチ</t>
    </rPh>
    <rPh sb="44" eb="46">
      <t>ショクイン</t>
    </rPh>
    <rPh sb="47" eb="49">
      <t>シュウチ</t>
    </rPh>
    <rPh sb="56" eb="61">
      <t>シュウギョウキソクトウ</t>
    </rPh>
    <rPh sb="62" eb="64">
      <t>ナイヨウ</t>
    </rPh>
    <rPh sb="69" eb="74">
      <t>カイゴショクイントウ</t>
    </rPh>
    <rPh sb="75" eb="77">
      <t>シュウチ</t>
    </rPh>
    <rPh sb="86" eb="90">
      <t>ショグウカイゼン</t>
    </rPh>
    <rPh sb="91" eb="93">
      <t>モクテキ</t>
    </rPh>
    <rPh sb="94" eb="99">
      <t>ロウドウキジュンホウ</t>
    </rPh>
    <rPh sb="99" eb="100">
      <t>トウ</t>
    </rPh>
    <rPh sb="101" eb="103">
      <t>ジュンシュ</t>
    </rPh>
    <phoneticPr fontId="2"/>
  </si>
  <si>
    <t>　厚生労働大臣が定める基準に適合する介護職員等の賃金の改善等を実施しているものとして、市に届け出た事業所が、利用者に対し、指定地域密着型通所介護を行った場合には、次に掲げる区分に従い、次に掲げる単位数を所定単位数に加算していますか。
（ただし、次に掲げるいずれかの加算を算定している場合においては、次に掲げるその他の加算は算定しない。）</t>
    <rPh sb="45" eb="46">
      <t>トド</t>
    </rPh>
    <rPh sb="47" eb="48">
      <t>デ</t>
    </rPh>
    <rPh sb="49" eb="52">
      <t>ジギョウショ</t>
    </rPh>
    <rPh sb="54" eb="57">
      <t>リヨウシャ</t>
    </rPh>
    <rPh sb="58" eb="59">
      <t>タイ</t>
    </rPh>
    <rPh sb="61" eb="63">
      <t>シテイ</t>
    </rPh>
    <rPh sb="63" eb="72">
      <t>チイキミッチャクガタツウショカイゴ</t>
    </rPh>
    <rPh sb="73" eb="74">
      <t>オコナ</t>
    </rPh>
    <rPh sb="76" eb="78">
      <t>バアイ</t>
    </rPh>
    <rPh sb="81" eb="82">
      <t>ツギ</t>
    </rPh>
    <rPh sb="83" eb="84">
      <t>カカ</t>
    </rPh>
    <rPh sb="86" eb="88">
      <t>クブン</t>
    </rPh>
    <rPh sb="89" eb="90">
      <t>シタガ</t>
    </rPh>
    <rPh sb="92" eb="93">
      <t>ツギ</t>
    </rPh>
    <rPh sb="94" eb="95">
      <t>カカ</t>
    </rPh>
    <rPh sb="97" eb="99">
      <t>タンイ</t>
    </rPh>
    <rPh sb="99" eb="100">
      <t>スウ</t>
    </rPh>
    <rPh sb="101" eb="103">
      <t>ショテイ</t>
    </rPh>
    <rPh sb="103" eb="106">
      <t>タンイスウ</t>
    </rPh>
    <rPh sb="107" eb="109">
      <t>カサン</t>
    </rPh>
    <phoneticPr fontId="2"/>
  </si>
  <si>
    <t>※就業規則等→労働法規上の就業規則作成義務がない事業所（常時雇用する者が10人未満）は、内規等の整備・周知することとしても差し支えない。
※処遇改善計画書において令和8年3月末までに（1）（2）の定めの整備を行うことを誓約した場合は、令和7年度当初からキャリアパス要件Ⅰを満たしたものと取り扱うこととして差し支えない。当該誓約をした場合は、令和8年3月末までに当該定めの整備を行い、実績報告書においてその旨を報告する。</t>
    <rPh sb="1" eb="3">
      <t>シュウギョウ</t>
    </rPh>
    <rPh sb="3" eb="5">
      <t>キソク</t>
    </rPh>
    <rPh sb="5" eb="6">
      <t>トウ</t>
    </rPh>
    <rPh sb="7" eb="9">
      <t>ロウドウ</t>
    </rPh>
    <rPh sb="9" eb="11">
      <t>ホウキ</t>
    </rPh>
    <rPh sb="11" eb="12">
      <t>ジョウ</t>
    </rPh>
    <rPh sb="13" eb="15">
      <t>シュウギョウ</t>
    </rPh>
    <rPh sb="15" eb="17">
      <t>キソク</t>
    </rPh>
    <rPh sb="17" eb="19">
      <t>サクセイ</t>
    </rPh>
    <rPh sb="19" eb="21">
      <t>ギム</t>
    </rPh>
    <rPh sb="24" eb="26">
      <t>ジギョウ</t>
    </rPh>
    <rPh sb="26" eb="27">
      <t>ショ</t>
    </rPh>
    <rPh sb="28" eb="30">
      <t>ジョウジ</t>
    </rPh>
    <rPh sb="30" eb="32">
      <t>コヨウ</t>
    </rPh>
    <rPh sb="34" eb="35">
      <t>モノ</t>
    </rPh>
    <rPh sb="38" eb="39">
      <t>ニン</t>
    </rPh>
    <rPh sb="39" eb="41">
      <t>ミマン</t>
    </rPh>
    <rPh sb="44" eb="47">
      <t>ナイキトウ</t>
    </rPh>
    <rPh sb="48" eb="50">
      <t>セイビ</t>
    </rPh>
    <rPh sb="51" eb="53">
      <t>シュウチ</t>
    </rPh>
    <rPh sb="61" eb="62">
      <t>サ</t>
    </rPh>
    <rPh sb="63" eb="64">
      <t>ツカ</t>
    </rPh>
    <rPh sb="70" eb="72">
      <t>ショグウ</t>
    </rPh>
    <rPh sb="72" eb="74">
      <t>カイゼン</t>
    </rPh>
    <rPh sb="74" eb="77">
      <t>ケイカクショ</t>
    </rPh>
    <rPh sb="81" eb="83">
      <t>レイワ</t>
    </rPh>
    <rPh sb="84" eb="85">
      <t>ネン</t>
    </rPh>
    <rPh sb="86" eb="88">
      <t>ガツマツ</t>
    </rPh>
    <rPh sb="98" eb="99">
      <t>サダ</t>
    </rPh>
    <rPh sb="101" eb="103">
      <t>セイビ</t>
    </rPh>
    <rPh sb="104" eb="105">
      <t>オコナ</t>
    </rPh>
    <rPh sb="109" eb="111">
      <t>セイヤク</t>
    </rPh>
    <rPh sb="113" eb="115">
      <t>バアイ</t>
    </rPh>
    <rPh sb="117" eb="119">
      <t>レイワ</t>
    </rPh>
    <rPh sb="120" eb="122">
      <t>ネンド</t>
    </rPh>
    <phoneticPr fontId="2"/>
  </si>
  <si>
    <r>
      <t>特に明記のない場合は</t>
    </r>
    <r>
      <rPr>
        <sz val="11"/>
        <color indexed="10"/>
        <rFont val="HGPｺﾞｼｯｸM"/>
        <family val="3"/>
        <charset val="128"/>
      </rPr>
      <t>、</t>
    </r>
    <r>
      <rPr>
        <b/>
        <sz val="11"/>
        <color indexed="10"/>
        <rFont val="HGPｺﾞｼｯｸM"/>
        <family val="3"/>
        <charset val="128"/>
      </rPr>
      <t>令和8年3月1日現在</t>
    </r>
    <r>
      <rPr>
        <sz val="11"/>
        <rFont val="HGPｺﾞｼｯｸM"/>
        <family val="3"/>
        <charset val="128"/>
      </rPr>
      <t>の状況について入力作成してください。</t>
    </r>
    <rPh sb="11" eb="13">
      <t>レイワ</t>
    </rPh>
    <rPh sb="14" eb="15">
      <t>ネン</t>
    </rPh>
    <rPh sb="30" eb="32">
      <t>サクセイ</t>
    </rPh>
    <phoneticPr fontId="2"/>
  </si>
  <si>
    <r>
      <t>提出期限・・・</t>
    </r>
    <r>
      <rPr>
        <b/>
        <sz val="11"/>
        <color indexed="10"/>
        <rFont val="HGPｺﾞｼｯｸM"/>
        <family val="3"/>
        <charset val="128"/>
      </rPr>
      <t>令和8年3月27日（金）</t>
    </r>
    <r>
      <rPr>
        <b/>
        <sz val="11"/>
        <rFont val="HGPｺﾞｼｯｸM"/>
        <family val="3"/>
        <charset val="128"/>
      </rPr>
      <t>必着</t>
    </r>
    <rPh sb="0" eb="2">
      <t>テイシュツ</t>
    </rPh>
    <rPh sb="2" eb="4">
      <t>キゲン</t>
    </rPh>
    <rPh sb="7" eb="9">
      <t>レイワ</t>
    </rPh>
    <rPh sb="10" eb="11">
      <t>ネン</t>
    </rPh>
    <rPh sb="17" eb="18">
      <t>キン</t>
    </rPh>
    <phoneticPr fontId="2"/>
  </si>
  <si>
    <t>生活相談員　　　人中　資格　　　人有　</t>
    <phoneticPr fontId="30"/>
  </si>
  <si>
    <t>（注）別シートの「利用者数実績表」に記載してください。</t>
    <rPh sb="1" eb="2">
      <t>チュウ</t>
    </rPh>
    <rPh sb="3" eb="4">
      <t>ベツ</t>
    </rPh>
    <rPh sb="9" eb="12">
      <t>リヨウシャ</t>
    </rPh>
    <rPh sb="12" eb="13">
      <t>スウ</t>
    </rPh>
    <rPh sb="13" eb="15">
      <t>ジッセキ</t>
    </rPh>
    <rPh sb="18" eb="20">
      <t>キサイ</t>
    </rPh>
    <phoneticPr fontId="3"/>
  </si>
  <si>
    <t>（注）令和8年2月分の「従業者の勤務の体制及び勤務形態一覧表」を添付して提出してください。（様式任意）</t>
    <rPh sb="1" eb="2">
      <t>チュウ</t>
    </rPh>
    <rPh sb="3" eb="5">
      <t>レイワ</t>
    </rPh>
    <rPh sb="6" eb="7">
      <t>ネン</t>
    </rPh>
    <rPh sb="8" eb="9">
      <t>ガツ</t>
    </rPh>
    <rPh sb="9" eb="10">
      <t>ブン</t>
    </rPh>
    <rPh sb="12" eb="15">
      <t>ジュウギョウシャ</t>
    </rPh>
    <rPh sb="16" eb="18">
      <t>キンム</t>
    </rPh>
    <rPh sb="19" eb="21">
      <t>タイセイ</t>
    </rPh>
    <rPh sb="21" eb="22">
      <t>オヨ</t>
    </rPh>
    <rPh sb="23" eb="25">
      <t>キンム</t>
    </rPh>
    <rPh sb="25" eb="27">
      <t>ケイタイ</t>
    </rPh>
    <rPh sb="27" eb="29">
      <t>イチラン</t>
    </rPh>
    <rPh sb="29" eb="30">
      <t>ヒョウ</t>
    </rPh>
    <rPh sb="32" eb="34">
      <t>テンプ</t>
    </rPh>
    <rPh sb="36" eb="38">
      <t>テイシュツ</t>
    </rPh>
    <rPh sb="46" eb="48">
      <t>ヨウシキ</t>
    </rPh>
    <rPh sb="48" eb="50">
      <t>ニンイ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</si>
</sst>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_);[Red]\(0.0\)"/>
    <numFmt numFmtId="177" formatCode="#&quot;人&quot;"/>
    <numFmt numFmtId="178" formatCode="00"/>
    <numFmt numFmtId="179" formatCode="0.00&quot;時&quot;&quot;間&quot;;\-0.00;;@"/>
  </numFmts>
  <fonts count="66">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color indexed="8"/>
      <name val="ＭＳ Ｐゴシック"/>
      <family val="3"/>
      <charset val="128"/>
    </font>
    <font>
      <b/>
      <sz val="20"/>
      <color indexed="8"/>
      <name val="HGPｺﾞｼｯｸM"/>
      <family val="3"/>
      <charset val="128"/>
    </font>
    <font>
      <b/>
      <sz val="16"/>
      <color indexed="8"/>
      <name val="HGPｺﾞｼｯｸM"/>
      <family val="3"/>
      <charset val="128"/>
    </font>
    <font>
      <b/>
      <sz val="14"/>
      <color indexed="8"/>
      <name val="HGPｺﾞｼｯｸM"/>
      <family val="3"/>
      <charset val="128"/>
    </font>
    <font>
      <b/>
      <sz val="10.5"/>
      <color indexed="8"/>
      <name val="HGPｺﾞｼｯｸM"/>
      <family val="3"/>
      <charset val="128"/>
    </font>
    <font>
      <sz val="10.5"/>
      <color indexed="8"/>
      <name val="HGPｺﾞｼｯｸM"/>
      <family val="3"/>
      <charset val="128"/>
    </font>
    <font>
      <sz val="8"/>
      <color indexed="8"/>
      <name val="HGPｺﾞｼｯｸM"/>
      <family val="3"/>
      <charset val="128"/>
    </font>
    <font>
      <sz val="30"/>
      <color indexed="8"/>
      <name val="HGPｺﾞｼｯｸM"/>
      <family val="3"/>
      <charset val="128"/>
    </font>
    <font>
      <sz val="9"/>
      <name val="HGｺﾞｼｯｸM"/>
      <family val="3"/>
      <charset val="128"/>
    </font>
    <font>
      <sz val="11"/>
      <name val="HGｺﾞｼｯｸM"/>
      <family val="3"/>
      <charset val="128"/>
    </font>
    <font>
      <sz val="10"/>
      <name val="HGｺﾞｼｯｸM"/>
      <family val="3"/>
      <charset val="128"/>
    </font>
    <font>
      <sz val="12"/>
      <name val="HGｺﾞｼｯｸM"/>
      <family val="3"/>
      <charset val="128"/>
    </font>
    <font>
      <b/>
      <sz val="12"/>
      <name val="HGｺﾞｼｯｸM"/>
      <family val="3"/>
      <charset val="128"/>
    </font>
    <font>
      <b/>
      <sz val="16"/>
      <name val="HGｺﾞｼｯｸM"/>
      <family val="3"/>
      <charset val="128"/>
    </font>
    <font>
      <sz val="11"/>
      <name val="ＭＳ Ｐゴシック"/>
      <family val="3"/>
      <charset val="128"/>
    </font>
    <font>
      <b/>
      <u/>
      <sz val="9"/>
      <name val="HGｺﾞｼｯｸM"/>
      <family val="3"/>
      <charset val="128"/>
    </font>
    <font>
      <sz val="6"/>
      <name val="ＭＳ Ｐゴシック"/>
      <family val="3"/>
      <charset val="128"/>
    </font>
    <font>
      <u/>
      <sz val="9"/>
      <name val="HGｺﾞｼｯｸM"/>
      <family val="3"/>
      <charset val="128"/>
    </font>
    <font>
      <sz val="12"/>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6"/>
      <name val="ＭＳ 明朝"/>
      <family val="1"/>
      <charset val="128"/>
    </font>
    <font>
      <b/>
      <sz val="16"/>
      <name val="ＭＳ Ｐゴシック"/>
      <family val="3"/>
      <charset val="128"/>
    </font>
    <font>
      <sz val="9"/>
      <name val="ＭＳ Ｐゴシック"/>
      <family val="3"/>
      <charset val="128"/>
    </font>
    <font>
      <sz val="14"/>
      <name val="ＭＳ 明朝"/>
      <family val="1"/>
      <charset val="128"/>
    </font>
    <font>
      <sz val="6"/>
      <name val="ＭＳ Ｐゴシック"/>
      <family val="3"/>
      <charset val="128"/>
    </font>
    <font>
      <sz val="6"/>
      <name val="ＭＳ Ｐゴシック"/>
      <family val="3"/>
      <charset val="128"/>
    </font>
    <font>
      <sz val="12"/>
      <name val="Meiryo UI"/>
      <family val="3"/>
      <charset val="128"/>
    </font>
    <font>
      <sz val="11"/>
      <name val="Meiryo UI"/>
      <family val="3"/>
      <charset val="128"/>
    </font>
    <font>
      <u/>
      <sz val="10"/>
      <name val="Meiryo UI"/>
      <family val="3"/>
      <charset val="128"/>
    </font>
    <font>
      <sz val="10"/>
      <name val="Meiryo UI"/>
      <family val="3"/>
      <charset val="128"/>
    </font>
    <font>
      <sz val="8"/>
      <name val="Meiryo UI"/>
      <family val="3"/>
      <charset val="128"/>
    </font>
    <font>
      <sz val="9"/>
      <name val="Meiryo UI"/>
      <family val="3"/>
      <charset val="128"/>
    </font>
    <font>
      <b/>
      <sz val="12"/>
      <name val="Meiryo UI"/>
      <family val="3"/>
      <charset val="128"/>
    </font>
    <font>
      <b/>
      <sz val="14"/>
      <name val="Meiryo UI"/>
      <family val="3"/>
      <charset val="128"/>
    </font>
    <font>
      <b/>
      <u/>
      <sz val="14"/>
      <name val="Meiryo UI"/>
      <family val="3"/>
      <charset val="128"/>
    </font>
    <font>
      <u/>
      <sz val="11"/>
      <name val="Meiryo UI"/>
      <family val="3"/>
      <charset val="128"/>
    </font>
    <font>
      <sz val="16"/>
      <name val="Meiryo UI"/>
      <family val="3"/>
      <charset val="128"/>
    </font>
    <font>
      <b/>
      <u/>
      <sz val="12"/>
      <name val="Meiryo UI"/>
      <family val="3"/>
      <charset val="128"/>
    </font>
    <font>
      <sz val="11"/>
      <color indexed="8"/>
      <name val="HGPｺﾞｼｯｸM"/>
      <family val="3"/>
      <charset val="128"/>
    </font>
    <font>
      <sz val="11"/>
      <name val="HGPｺﾞｼｯｸM"/>
      <family val="3"/>
      <charset val="128"/>
    </font>
    <font>
      <b/>
      <sz val="11"/>
      <name val="HGPｺﾞｼｯｸM"/>
      <family val="3"/>
      <charset val="128"/>
    </font>
    <font>
      <sz val="11"/>
      <color indexed="10"/>
      <name val="HGPｺﾞｼｯｸM"/>
      <family val="3"/>
      <charset val="128"/>
    </font>
    <font>
      <b/>
      <sz val="11"/>
      <color indexed="10"/>
      <name val="HGPｺﾞｼｯｸM"/>
      <family val="3"/>
      <charset val="128"/>
    </font>
    <font>
      <sz val="8"/>
      <name val="HGｺﾞｼｯｸM"/>
      <family val="3"/>
      <charset val="128"/>
    </font>
    <font>
      <sz val="9"/>
      <name val="HGSｺﾞｼｯｸM"/>
      <family val="3"/>
      <charset val="128"/>
    </font>
    <font>
      <sz val="9"/>
      <color indexed="81"/>
      <name val="MS P ゴシック"/>
      <family val="3"/>
      <charset val="128"/>
    </font>
    <font>
      <b/>
      <sz val="9"/>
      <color indexed="81"/>
      <name val="MS P ゴシック"/>
      <family val="3"/>
      <charset val="128"/>
    </font>
    <font>
      <sz val="8"/>
      <color indexed="10"/>
      <name val="Meiryo UI"/>
      <family val="3"/>
      <charset val="128"/>
    </font>
    <font>
      <sz val="10"/>
      <color indexed="81"/>
      <name val="MS P ゴシック"/>
      <family val="3"/>
      <charset val="128"/>
    </font>
    <font>
      <b/>
      <sz val="11"/>
      <color indexed="81"/>
      <name val="HGPｺﾞｼｯｸM"/>
      <family val="3"/>
      <charset val="128"/>
    </font>
    <font>
      <b/>
      <sz val="10"/>
      <color indexed="81"/>
      <name val="HG丸ｺﾞｼｯｸM-PRO"/>
      <family val="3"/>
      <charset val="128"/>
    </font>
    <font>
      <sz val="9"/>
      <name val="ＭＳ ゴシック"/>
      <family val="3"/>
      <charset val="128"/>
    </font>
    <font>
      <sz val="9"/>
      <name val="Calibri"/>
      <family val="2"/>
    </font>
    <font>
      <sz val="11"/>
      <color theme="1"/>
      <name val="ＭＳ Ｐゴシック"/>
      <family val="3"/>
      <charset val="128"/>
      <scheme val="minor"/>
    </font>
    <font>
      <sz val="11"/>
      <color theme="1"/>
      <name val="HGPｺﾞｼｯｸM"/>
      <family val="3"/>
      <charset val="128"/>
    </font>
    <font>
      <sz val="11"/>
      <color theme="1"/>
      <name val="Meiryo UI"/>
      <family val="3"/>
      <charset val="128"/>
    </font>
    <font>
      <sz val="11"/>
      <color theme="1"/>
      <name val="HGｺﾞｼｯｸM"/>
      <family val="3"/>
      <charset val="128"/>
    </font>
    <font>
      <sz val="9"/>
      <color rgb="FFFF0000"/>
      <name val="HGｺﾞｼｯｸM"/>
      <family val="3"/>
      <charset val="128"/>
    </font>
    <font>
      <sz val="9"/>
      <color rgb="FF000000"/>
      <name val="Meiryo UI"/>
      <family val="3"/>
      <charset val="128"/>
    </font>
    <font>
      <sz val="9"/>
      <color rgb="FF000000"/>
      <name val="MS UI Gothic"/>
      <family val="3"/>
      <charset val="128"/>
    </font>
  </fonts>
  <fills count="1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9" tint="0.39997558519241921"/>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CCFFCC"/>
        <bgColor indexed="64"/>
      </patternFill>
    </fill>
    <fill>
      <patternFill patternType="solid">
        <fgColor theme="5" tint="0.79998168889431442"/>
        <bgColor indexed="64"/>
      </patternFill>
    </fill>
    <fill>
      <patternFill patternType="solid">
        <fgColor rgb="FFBFBFBF"/>
        <bgColor indexed="64"/>
      </patternFill>
    </fill>
    <fill>
      <patternFill patternType="solid">
        <fgColor rgb="FFD9D9D9"/>
        <bgColor indexed="64"/>
      </patternFill>
    </fill>
    <fill>
      <patternFill patternType="solid">
        <fgColor theme="0"/>
        <bgColor indexed="64"/>
      </patternFill>
    </fill>
    <fill>
      <patternFill patternType="solid">
        <fgColor theme="0" tint="-0.24994659260841701"/>
        <bgColor indexed="64"/>
      </patternFill>
    </fill>
    <fill>
      <patternFill patternType="solid">
        <fgColor theme="8" tint="0.59996337778862885"/>
        <bgColor indexed="64"/>
      </patternFill>
    </fill>
    <fill>
      <patternFill patternType="solid">
        <fgColor rgb="FFCCFF99"/>
        <bgColor indexed="64"/>
      </patternFill>
    </fill>
    <fill>
      <patternFill patternType="solid">
        <fgColor rgb="FFFFFF00"/>
        <bgColor indexed="64"/>
      </patternFill>
    </fill>
    <fill>
      <patternFill patternType="solid">
        <fgColor rgb="FFFFFF99"/>
        <bgColor indexed="64"/>
      </patternFill>
    </fill>
  </fills>
  <borders count="96">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hair">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top/>
      <bottom style="hair">
        <color indexed="64"/>
      </bottom>
      <diagonal/>
    </border>
    <border>
      <left style="thin">
        <color indexed="64"/>
      </left>
      <right/>
      <top/>
      <bottom style="hair">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double">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double">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double">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medium">
        <color indexed="64"/>
      </right>
      <top/>
      <bottom/>
      <diagonal/>
    </border>
    <border>
      <left/>
      <right/>
      <top/>
      <bottom style="medium">
        <color indexed="64"/>
      </bottom>
      <diagonal/>
    </border>
    <border>
      <left/>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right/>
      <top style="thin">
        <color indexed="64"/>
      </top>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double">
        <color indexed="64"/>
      </left>
      <right style="medium">
        <color indexed="64"/>
      </right>
      <top style="medium">
        <color indexed="64"/>
      </top>
      <bottom style="thin">
        <color indexed="64"/>
      </bottom>
      <diagonal/>
    </border>
    <border>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2">
    <xf numFmtId="0" fontId="0" fillId="0" borderId="0">
      <alignment vertical="center"/>
    </xf>
    <xf numFmtId="0" fontId="18" fillId="0" borderId="0">
      <alignment vertical="center"/>
    </xf>
    <xf numFmtId="0" fontId="25" fillId="0" borderId="0">
      <alignment vertical="center"/>
    </xf>
    <xf numFmtId="0" fontId="59" fillId="0" borderId="0">
      <alignment vertical="center"/>
    </xf>
    <xf numFmtId="0" fontId="18" fillId="0" borderId="0"/>
    <xf numFmtId="0" fontId="1" fillId="0" borderId="0">
      <alignment vertical="center"/>
    </xf>
    <xf numFmtId="0" fontId="18" fillId="0" borderId="0">
      <alignment vertical="center"/>
    </xf>
    <xf numFmtId="0" fontId="4" fillId="0" borderId="0">
      <alignment vertical="center"/>
    </xf>
    <xf numFmtId="0" fontId="1" fillId="0" borderId="0">
      <alignment vertical="center"/>
    </xf>
    <xf numFmtId="0" fontId="22" fillId="0" borderId="0" applyBorder="0"/>
    <xf numFmtId="0" fontId="22" fillId="0" borderId="0" applyBorder="0"/>
    <xf numFmtId="0" fontId="22" fillId="0" borderId="0" applyBorder="0"/>
  </cellStyleXfs>
  <cellXfs count="672">
    <xf numFmtId="0" fontId="0" fillId="0" borderId="0" xfId="0">
      <alignment vertical="center"/>
    </xf>
    <xf numFmtId="0" fontId="60" fillId="0" borderId="0" xfId="0" applyFont="1">
      <alignment vertical="center"/>
    </xf>
    <xf numFmtId="0" fontId="8" fillId="0" borderId="0" xfId="0" applyFont="1">
      <alignment vertical="center"/>
    </xf>
    <xf numFmtId="0" fontId="60" fillId="0" borderId="1" xfId="0" applyFont="1" applyBorder="1">
      <alignment vertical="center"/>
    </xf>
    <xf numFmtId="0" fontId="60" fillId="0" borderId="2" xfId="0" applyFont="1" applyBorder="1">
      <alignment vertical="center"/>
    </xf>
    <xf numFmtId="0" fontId="60" fillId="0" borderId="3" xfId="0" applyFont="1" applyBorder="1">
      <alignment vertical="center"/>
    </xf>
    <xf numFmtId="0" fontId="12" fillId="0" borderId="4" xfId="0" applyFont="1" applyBorder="1" applyAlignment="1">
      <alignment horizontal="left" vertical="top" wrapText="1"/>
    </xf>
    <xf numFmtId="0" fontId="12" fillId="0" borderId="5" xfId="0" applyFont="1" applyBorder="1" applyAlignment="1">
      <alignment horizontal="left" vertical="top" wrapText="1"/>
    </xf>
    <xf numFmtId="0" fontId="12" fillId="0" borderId="6" xfId="0" applyFont="1" applyBorder="1" applyAlignment="1">
      <alignment horizontal="left" vertical="top" wrapText="1"/>
    </xf>
    <xf numFmtId="0" fontId="12" fillId="0" borderId="7" xfId="0" applyFont="1" applyBorder="1" applyAlignment="1">
      <alignment horizontal="left" vertical="top" wrapText="1"/>
    </xf>
    <xf numFmtId="0" fontId="12" fillId="0" borderId="0" xfId="0" applyFont="1">
      <alignment vertical="center"/>
    </xf>
    <xf numFmtId="0" fontId="60" fillId="0" borderId="8" xfId="0" applyFont="1" applyBorder="1" applyAlignment="1"/>
    <xf numFmtId="0" fontId="60" fillId="0" borderId="8" xfId="0" applyFont="1" applyBorder="1" applyAlignment="1">
      <alignment horizontal="right"/>
    </xf>
    <xf numFmtId="0" fontId="9" fillId="0" borderId="8" xfId="0" applyFont="1" applyBorder="1" applyAlignment="1">
      <alignment horizontal="right"/>
    </xf>
    <xf numFmtId="0" fontId="12" fillId="0" borderId="4" xfId="0" applyFont="1" applyBorder="1" applyAlignment="1">
      <alignment vertical="top" wrapText="1"/>
    </xf>
    <xf numFmtId="0" fontId="12" fillId="0" borderId="7" xfId="0" applyFont="1" applyBorder="1" applyAlignment="1">
      <alignment vertical="top" wrapText="1"/>
    </xf>
    <xf numFmtId="0" fontId="12" fillId="0" borderId="9" xfId="0" applyFont="1" applyBorder="1" applyAlignment="1">
      <alignment horizontal="left" vertical="top" wrapText="1"/>
    </xf>
    <xf numFmtId="0" fontId="12" fillId="0" borderId="4" xfId="0" applyFont="1" applyBorder="1" applyAlignment="1" applyProtection="1">
      <alignment horizontal="left" vertical="top" wrapText="1"/>
      <protection locked="0"/>
    </xf>
    <xf numFmtId="0" fontId="12" fillId="0" borderId="7" xfId="0" applyFont="1" applyBorder="1" applyAlignment="1" applyProtection="1">
      <alignment horizontal="left" vertical="top" wrapText="1"/>
      <protection locked="0"/>
    </xf>
    <xf numFmtId="0" fontId="12" fillId="0" borderId="10" xfId="0" applyFont="1" applyBorder="1" applyAlignment="1">
      <alignment horizontal="left" vertical="top" wrapText="1"/>
    </xf>
    <xf numFmtId="0" fontId="12" fillId="0" borderId="11" xfId="0" applyFont="1" applyBorder="1" applyAlignment="1">
      <alignment horizontal="left" vertical="top" wrapText="1"/>
    </xf>
    <xf numFmtId="0" fontId="12" fillId="0" borderId="5" xfId="0" applyFont="1" applyBorder="1">
      <alignment vertical="center"/>
    </xf>
    <xf numFmtId="0" fontId="12" fillId="0" borderId="0" xfId="8" applyFont="1">
      <alignment vertical="center"/>
    </xf>
    <xf numFmtId="0" fontId="12" fillId="0" borderId="0" xfId="8" applyFont="1" applyAlignment="1">
      <alignment horizontal="left" vertical="center"/>
    </xf>
    <xf numFmtId="0" fontId="12" fillId="0" borderId="0" xfId="8" applyFont="1" applyAlignment="1">
      <alignment horizontal="left" vertical="center" wrapText="1"/>
    </xf>
    <xf numFmtId="0" fontId="12" fillId="0" borderId="12" xfId="0" applyFont="1" applyBorder="1" applyAlignment="1">
      <alignment vertical="top" wrapText="1"/>
    </xf>
    <xf numFmtId="0" fontId="12" fillId="0" borderId="4" xfId="0" applyFont="1" applyBorder="1" applyAlignment="1" applyProtection="1">
      <alignment horizontal="left" vertical="top"/>
      <protection locked="0"/>
    </xf>
    <xf numFmtId="0" fontId="12" fillId="0" borderId="13" xfId="0" applyFont="1" applyBorder="1" applyAlignment="1">
      <alignment vertical="top" wrapText="1"/>
    </xf>
    <xf numFmtId="0" fontId="12" fillId="0" borderId="7" xfId="0" applyFont="1" applyBorder="1" applyAlignment="1" applyProtection="1">
      <alignment horizontal="left" vertical="top"/>
      <protection locked="0"/>
    </xf>
    <xf numFmtId="0" fontId="12" fillId="0" borderId="14" xfId="0" applyFont="1" applyBorder="1" applyAlignment="1">
      <alignment vertical="top" wrapText="1"/>
    </xf>
    <xf numFmtId="0" fontId="12" fillId="0" borderId="5" xfId="0" applyFont="1" applyBorder="1" applyAlignment="1">
      <alignment vertical="top" wrapText="1"/>
    </xf>
    <xf numFmtId="0" fontId="12" fillId="0" borderId="6" xfId="0" applyFont="1" applyBorder="1" applyAlignment="1">
      <alignment vertical="top" wrapText="1"/>
    </xf>
    <xf numFmtId="0" fontId="12" fillId="0" borderId="15" xfId="0" applyFont="1" applyBorder="1" applyAlignment="1">
      <alignment horizontal="left" vertical="top" wrapText="1"/>
    </xf>
    <xf numFmtId="0" fontId="12" fillId="0" borderId="7" xfId="0" applyFont="1" applyBorder="1" applyAlignment="1" applyProtection="1">
      <alignment vertical="top" wrapText="1"/>
      <protection locked="0"/>
    </xf>
    <xf numFmtId="0" fontId="12" fillId="0" borderId="16" xfId="0" applyFont="1" applyBorder="1" applyAlignment="1">
      <alignment horizontal="left" vertical="top" wrapText="1"/>
    </xf>
    <xf numFmtId="0" fontId="12" fillId="0" borderId="7" xfId="0" applyFont="1" applyBorder="1" applyAlignment="1" applyProtection="1">
      <alignment horizontal="left" vertical="top" shrinkToFit="1"/>
      <protection locked="0"/>
    </xf>
    <xf numFmtId="0" fontId="12" fillId="4" borderId="9" xfId="0" applyFont="1" applyFill="1" applyBorder="1" applyAlignment="1" applyProtection="1">
      <alignment horizontal="left" vertical="center" wrapText="1"/>
      <protection locked="0"/>
    </xf>
    <xf numFmtId="0" fontId="23" fillId="0" borderId="0" xfId="2" applyFont="1">
      <alignment vertical="center"/>
    </xf>
    <xf numFmtId="0" fontId="29" fillId="0" borderId="0" xfId="2" applyFont="1" applyAlignment="1">
      <alignment vertical="top"/>
    </xf>
    <xf numFmtId="0" fontId="29" fillId="0" borderId="0" xfId="2" applyFont="1" applyAlignment="1"/>
    <xf numFmtId="0" fontId="29" fillId="0" borderId="0" xfId="2" applyFont="1">
      <alignment vertical="center"/>
    </xf>
    <xf numFmtId="0" fontId="60" fillId="5" borderId="8" xfId="0" applyFont="1" applyFill="1" applyBorder="1" applyAlignment="1" applyProtection="1">
      <alignment horizontal="center"/>
      <protection locked="0"/>
    </xf>
    <xf numFmtId="0" fontId="12" fillId="0" borderId="6" xfId="0" applyFont="1" applyBorder="1" applyAlignment="1" applyProtection="1">
      <alignment vertical="top" wrapText="1"/>
      <protection locked="0"/>
    </xf>
    <xf numFmtId="0" fontId="12" fillId="0" borderId="0" xfId="0" applyFont="1" applyAlignment="1">
      <alignment vertical="center" wrapText="1"/>
    </xf>
    <xf numFmtId="0" fontId="13" fillId="0" borderId="0" xfId="0" applyFont="1">
      <alignment vertical="center"/>
    </xf>
    <xf numFmtId="0" fontId="12" fillId="0" borderId="0" xfId="7" applyFont="1">
      <alignment vertical="center"/>
    </xf>
    <xf numFmtId="0" fontId="12" fillId="4" borderId="10" xfId="0" applyFont="1" applyFill="1" applyBorder="1" applyAlignment="1" applyProtection="1">
      <alignment horizontal="left" vertical="center" wrapText="1"/>
      <protection locked="0"/>
    </xf>
    <xf numFmtId="0" fontId="12" fillId="0" borderId="0" xfId="0" applyFont="1" applyAlignment="1">
      <alignment horizontal="left" vertical="top" wrapText="1"/>
    </xf>
    <xf numFmtId="0" fontId="12" fillId="0" borderId="0" xfId="0" applyFont="1" applyAlignment="1">
      <alignment horizontal="center" vertical="center"/>
    </xf>
    <xf numFmtId="0" fontId="12" fillId="0" borderId="0" xfId="0" applyFont="1" applyAlignment="1">
      <alignment horizontal="left" vertical="top"/>
    </xf>
    <xf numFmtId="0" fontId="12" fillId="0" borderId="5" xfId="0" applyFont="1" applyBorder="1" applyAlignment="1" applyProtection="1">
      <alignment horizontal="left" vertical="top" wrapText="1"/>
      <protection locked="0"/>
    </xf>
    <xf numFmtId="0" fontId="12" fillId="0" borderId="17" xfId="0" applyFont="1" applyBorder="1" applyAlignment="1">
      <alignment horizontal="left" vertical="top" wrapText="1"/>
    </xf>
    <xf numFmtId="0" fontId="12" fillId="0" borderId="5" xfId="0" applyFont="1" applyBorder="1" applyAlignment="1">
      <alignment vertical="top" wrapText="1" shrinkToFit="1"/>
    </xf>
    <xf numFmtId="0" fontId="12" fillId="0" borderId="6" xfId="0" applyFont="1" applyBorder="1" applyAlignment="1" applyProtection="1">
      <alignment horizontal="left" vertical="top" wrapText="1"/>
      <protection locked="0"/>
    </xf>
    <xf numFmtId="0" fontId="12" fillId="0" borderId="4" xfId="0" applyFont="1" applyBorder="1" applyAlignment="1" applyProtection="1">
      <alignment vertical="top" wrapText="1"/>
      <protection locked="0"/>
    </xf>
    <xf numFmtId="0" fontId="12" fillId="0" borderId="18" xfId="0" applyFont="1" applyBorder="1" applyAlignment="1">
      <alignment vertical="top" wrapText="1" shrinkToFit="1"/>
    </xf>
    <xf numFmtId="0" fontId="12" fillId="0" borderId="6" xfId="0" applyFont="1" applyBorder="1" applyAlignment="1">
      <alignment horizontal="left" vertical="top" wrapText="1" shrinkToFit="1"/>
    </xf>
    <xf numFmtId="0" fontId="12" fillId="0" borderId="9" xfId="0" applyFont="1" applyBorder="1" applyAlignment="1">
      <alignment horizontal="left" vertical="center" wrapText="1"/>
    </xf>
    <xf numFmtId="0" fontId="12" fillId="0" borderId="0" xfId="8" applyFont="1" applyAlignment="1">
      <alignment horizontal="left" vertical="top"/>
    </xf>
    <xf numFmtId="0" fontId="12" fillId="0" borderId="16" xfId="0" applyFont="1" applyBorder="1" applyAlignment="1">
      <alignment horizontal="left" vertical="top"/>
    </xf>
    <xf numFmtId="0" fontId="12" fillId="0" borderId="7" xfId="0" applyFont="1" applyBorder="1" applyAlignment="1">
      <alignment vertical="top" wrapText="1" shrinkToFit="1"/>
    </xf>
    <xf numFmtId="0" fontId="12" fillId="4" borderId="9" xfId="0" applyFont="1" applyFill="1" applyBorder="1" applyAlignment="1" applyProtection="1">
      <alignment horizontal="left" vertical="center"/>
      <protection locked="0"/>
    </xf>
    <xf numFmtId="0" fontId="12" fillId="4" borderId="11" xfId="0" applyFont="1" applyFill="1" applyBorder="1" applyAlignment="1" applyProtection="1">
      <alignment horizontal="left" vertical="center" wrapText="1"/>
      <protection locked="0"/>
    </xf>
    <xf numFmtId="0" fontId="12" fillId="0" borderId="5" xfId="0" applyFont="1" applyBorder="1" applyAlignment="1" applyProtection="1">
      <alignment vertical="top" wrapText="1"/>
      <protection locked="0"/>
    </xf>
    <xf numFmtId="0" fontId="12" fillId="0" borderId="5" xfId="0" applyFont="1" applyBorder="1" applyAlignment="1">
      <alignment horizontal="left" vertical="top"/>
    </xf>
    <xf numFmtId="0" fontId="12" fillId="0" borderId="6" xfId="0" applyFont="1" applyBorder="1" applyAlignment="1" applyProtection="1">
      <alignment horizontal="left" vertical="top"/>
      <protection locked="0"/>
    </xf>
    <xf numFmtId="0" fontId="12" fillId="0" borderId="12" xfId="0" applyFont="1" applyBorder="1" applyAlignment="1">
      <alignment horizontal="left" vertical="top"/>
    </xf>
    <xf numFmtId="0" fontId="12" fillId="0" borderId="18" xfId="0" applyFont="1" applyBorder="1" applyAlignment="1">
      <alignment horizontal="left" vertical="top" wrapText="1"/>
    </xf>
    <xf numFmtId="0" fontId="12" fillId="0" borderId="4" xfId="0" applyFont="1" applyBorder="1" applyAlignment="1">
      <alignment horizontal="left" vertical="top" wrapText="1" shrinkToFit="1"/>
    </xf>
    <xf numFmtId="49" fontId="12" fillId="0" borderId="8" xfId="0" applyNumberFormat="1" applyFont="1" applyBorder="1" applyAlignment="1">
      <alignment horizontal="left" vertical="top" shrinkToFit="1"/>
    </xf>
    <xf numFmtId="0" fontId="12" fillId="0" borderId="0" xfId="8" applyFont="1" applyAlignment="1">
      <alignment horizontal="center" vertical="top"/>
    </xf>
    <xf numFmtId="49" fontId="12" fillId="0" borderId="7" xfId="0" applyNumberFormat="1" applyFont="1" applyBorder="1" applyAlignment="1">
      <alignment horizontal="center" vertical="top"/>
    </xf>
    <xf numFmtId="49" fontId="12" fillId="0" borderId="4" xfId="0" applyNumberFormat="1" applyFont="1" applyBorder="1" applyAlignment="1">
      <alignment horizontal="center" vertical="top" shrinkToFit="1"/>
    </xf>
    <xf numFmtId="49" fontId="12" fillId="0" borderId="19" xfId="0" applyNumberFormat="1" applyFont="1" applyBorder="1" applyAlignment="1">
      <alignment horizontal="center" vertical="top" shrinkToFit="1"/>
    </xf>
    <xf numFmtId="49" fontId="12" fillId="0" borderId="6" xfId="0" applyNumberFormat="1" applyFont="1" applyBorder="1" applyAlignment="1">
      <alignment horizontal="center" vertical="top" shrinkToFit="1"/>
    </xf>
    <xf numFmtId="49" fontId="12" fillId="0" borderId="5" xfId="0" applyNumberFormat="1" applyFont="1" applyBorder="1" applyAlignment="1">
      <alignment horizontal="center" vertical="top" shrinkToFit="1"/>
    </xf>
    <xf numFmtId="49" fontId="12" fillId="0" borderId="18" xfId="0" applyNumberFormat="1" applyFont="1" applyBorder="1" applyAlignment="1">
      <alignment horizontal="center" vertical="top" shrinkToFit="1"/>
    </xf>
    <xf numFmtId="49" fontId="12" fillId="0" borderId="7" xfId="0" applyNumberFormat="1" applyFont="1" applyBorder="1" applyAlignment="1">
      <alignment horizontal="center" vertical="top" shrinkToFit="1"/>
    </xf>
    <xf numFmtId="49" fontId="12" fillId="0" borderId="20" xfId="0" applyNumberFormat="1" applyFont="1" applyBorder="1" applyAlignment="1">
      <alignment horizontal="center" vertical="top" shrinkToFit="1"/>
    </xf>
    <xf numFmtId="49" fontId="12" fillId="0" borderId="21" xfId="0" applyNumberFormat="1" applyFont="1" applyBorder="1" applyAlignment="1">
      <alignment horizontal="center" vertical="top" shrinkToFit="1"/>
    </xf>
    <xf numFmtId="49" fontId="12" fillId="0" borderId="22" xfId="0" applyNumberFormat="1" applyFont="1" applyBorder="1" applyAlignment="1">
      <alignment horizontal="center" vertical="top" shrinkToFit="1"/>
    </xf>
    <xf numFmtId="49" fontId="12" fillId="0" borderId="21" xfId="7" applyNumberFormat="1" applyFont="1" applyBorder="1" applyAlignment="1">
      <alignment horizontal="center" vertical="top" shrinkToFit="1"/>
    </xf>
    <xf numFmtId="49" fontId="12" fillId="0" borderId="22" xfId="7" applyNumberFormat="1" applyFont="1" applyBorder="1" applyAlignment="1">
      <alignment horizontal="center" vertical="top" shrinkToFit="1"/>
    </xf>
    <xf numFmtId="49" fontId="12" fillId="0" borderId="6" xfId="7" applyNumberFormat="1" applyFont="1" applyBorder="1" applyAlignment="1">
      <alignment horizontal="center" vertical="top" shrinkToFit="1"/>
    </xf>
    <xf numFmtId="0" fontId="12" fillId="0" borderId="0" xfId="0" applyFont="1" applyAlignment="1">
      <alignment horizontal="center" vertical="top"/>
    </xf>
    <xf numFmtId="49" fontId="12" fillId="0" borderId="0" xfId="0" applyNumberFormat="1" applyFont="1" applyAlignment="1">
      <alignment horizontal="left" vertical="top" shrinkToFit="1"/>
    </xf>
    <xf numFmtId="49" fontId="12" fillId="0" borderId="17" xfId="0" applyNumberFormat="1" applyFont="1" applyBorder="1" applyAlignment="1">
      <alignment horizontal="left" vertical="top" shrinkToFit="1"/>
    </xf>
    <xf numFmtId="49" fontId="12" fillId="0" borderId="15" xfId="0" applyNumberFormat="1" applyFont="1" applyBorder="1" applyAlignment="1">
      <alignment horizontal="left" vertical="top" shrinkToFit="1"/>
    </xf>
    <xf numFmtId="49" fontId="12" fillId="0" borderId="23" xfId="0" applyNumberFormat="1" applyFont="1" applyBorder="1" applyAlignment="1">
      <alignment horizontal="left" vertical="top" shrinkToFit="1"/>
    </xf>
    <xf numFmtId="49" fontId="12" fillId="0" borderId="24" xfId="0" applyNumberFormat="1" applyFont="1" applyBorder="1" applyAlignment="1">
      <alignment horizontal="left" vertical="top" shrinkToFit="1"/>
    </xf>
    <xf numFmtId="0" fontId="12" fillId="0" borderId="17" xfId="0" applyFont="1" applyBorder="1" applyAlignment="1">
      <alignment vertical="top" wrapText="1"/>
    </xf>
    <xf numFmtId="49" fontId="12" fillId="0" borderId="15" xfId="7" applyNumberFormat="1" applyFont="1" applyBorder="1" applyAlignment="1">
      <alignment horizontal="left" vertical="top" shrinkToFit="1"/>
    </xf>
    <xf numFmtId="0" fontId="12" fillId="4" borderId="8" xfId="0" applyFont="1" applyFill="1" applyBorder="1" applyAlignment="1" applyProtection="1">
      <alignment horizontal="left" vertical="top" wrapText="1"/>
      <protection locked="0"/>
    </xf>
    <xf numFmtId="0" fontId="12" fillId="4" borderId="10" xfId="0" applyFont="1" applyFill="1" applyBorder="1" applyAlignment="1">
      <alignment horizontal="left" vertical="center" wrapText="1"/>
    </xf>
    <xf numFmtId="49" fontId="12" fillId="0" borderId="24" xfId="0" applyNumberFormat="1" applyFont="1" applyBorder="1" applyAlignment="1">
      <alignment horizontal="center" vertical="top" shrinkToFit="1"/>
    </xf>
    <xf numFmtId="49" fontId="12" fillId="0" borderId="17" xfId="0" applyNumberFormat="1" applyFont="1" applyBorder="1" applyAlignment="1">
      <alignment horizontal="center" vertical="top" shrinkToFit="1"/>
    </xf>
    <xf numFmtId="0" fontId="12" fillId="4" borderId="9" xfId="1" applyFont="1" applyFill="1" applyBorder="1" applyAlignment="1" applyProtection="1">
      <alignment horizontal="left" vertical="center"/>
      <protection locked="0"/>
    </xf>
    <xf numFmtId="0" fontId="12" fillId="0" borderId="9" xfId="0" applyFont="1" applyBorder="1" applyAlignment="1">
      <alignment vertical="top" wrapText="1"/>
    </xf>
    <xf numFmtId="0" fontId="12" fillId="0" borderId="10" xfId="0" applyFont="1" applyBorder="1" applyAlignment="1">
      <alignment vertical="top" wrapText="1"/>
    </xf>
    <xf numFmtId="49" fontId="12" fillId="0" borderId="7" xfId="8" applyNumberFormat="1" applyFont="1" applyBorder="1" applyAlignment="1">
      <alignment horizontal="center" vertical="top" shrinkToFit="1"/>
    </xf>
    <xf numFmtId="49" fontId="12" fillId="0" borderId="0" xfId="0" applyNumberFormat="1" applyFont="1" applyAlignment="1">
      <alignment horizontal="center" vertical="top" shrinkToFit="1"/>
    </xf>
    <xf numFmtId="0" fontId="12" fillId="6" borderId="4" xfId="0" applyFont="1" applyFill="1" applyBorder="1" applyAlignment="1">
      <alignment horizontal="center" vertical="center" wrapText="1"/>
    </xf>
    <xf numFmtId="0" fontId="12" fillId="0" borderId="6" xfId="1" applyFont="1" applyBorder="1" applyAlignment="1">
      <alignment horizontal="left" vertical="top" wrapText="1"/>
    </xf>
    <xf numFmtId="0" fontId="12" fillId="0" borderId="5" xfId="1" applyFont="1" applyBorder="1" applyAlignment="1">
      <alignment horizontal="left" vertical="top" wrapText="1"/>
    </xf>
    <xf numFmtId="0" fontId="12" fillId="0" borderId="7" xfId="8" applyFont="1" applyBorder="1" applyAlignment="1">
      <alignment horizontal="center" vertical="center" wrapText="1"/>
    </xf>
    <xf numFmtId="0" fontId="32" fillId="0" borderId="0" xfId="11" applyFont="1" applyAlignment="1" applyProtection="1">
      <alignment vertical="center"/>
      <protection locked="0"/>
    </xf>
    <xf numFmtId="0" fontId="32" fillId="0" borderId="0" xfId="2" applyFont="1" applyProtection="1">
      <alignment vertical="center"/>
      <protection locked="0"/>
    </xf>
    <xf numFmtId="0" fontId="32" fillId="0" borderId="0" xfId="11" applyFont="1" applyBorder="1" applyAlignment="1" applyProtection="1">
      <alignment vertical="center"/>
      <protection locked="0"/>
    </xf>
    <xf numFmtId="0" fontId="32" fillId="0" borderId="0" xfId="11" applyFont="1" applyBorder="1" applyAlignment="1">
      <alignment vertical="center"/>
    </xf>
    <xf numFmtId="0" fontId="32" fillId="0" borderId="0" xfId="11" applyFont="1" applyAlignment="1">
      <alignment vertical="center"/>
    </xf>
    <xf numFmtId="0" fontId="32" fillId="0" borderId="0" xfId="2" applyFont="1">
      <alignment vertical="center"/>
    </xf>
    <xf numFmtId="0" fontId="32" fillId="0" borderId="0" xfId="11" applyFont="1" applyBorder="1"/>
    <xf numFmtId="0" fontId="33" fillId="0" borderId="0" xfId="4" applyFont="1" applyAlignment="1">
      <alignment shrinkToFit="1"/>
    </xf>
    <xf numFmtId="0" fontId="33" fillId="0" borderId="0" xfId="2" applyFont="1" applyProtection="1">
      <alignment vertical="center"/>
      <protection locked="0"/>
    </xf>
    <xf numFmtId="0" fontId="33" fillId="0" borderId="0" xfId="2" applyFont="1">
      <alignment vertical="center"/>
    </xf>
    <xf numFmtId="0" fontId="33" fillId="0" borderId="0" xfId="11" applyFont="1" applyBorder="1" applyAlignment="1" applyProtection="1">
      <alignment vertical="center"/>
      <protection locked="0"/>
    </xf>
    <xf numFmtId="0" fontId="33" fillId="0" borderId="0" xfId="11" applyFont="1" applyBorder="1" applyAlignment="1">
      <alignment vertical="center"/>
    </xf>
    <xf numFmtId="0" fontId="34" fillId="0" borderId="0" xfId="2" applyFont="1" applyAlignment="1" applyProtection="1">
      <alignment horizontal="left" vertical="center"/>
      <protection locked="0"/>
    </xf>
    <xf numFmtId="0" fontId="32" fillId="0" borderId="25" xfId="11" applyFont="1" applyBorder="1" applyAlignment="1">
      <alignment vertical="center"/>
    </xf>
    <xf numFmtId="0" fontId="36" fillId="0" borderId="26" xfId="11" applyFont="1" applyBorder="1" applyAlignment="1">
      <alignment vertical="center" shrinkToFit="1"/>
    </xf>
    <xf numFmtId="0" fontId="32" fillId="0" borderId="2" xfId="11" applyFont="1" applyBorder="1" applyAlignment="1">
      <alignment vertical="center"/>
    </xf>
    <xf numFmtId="0" fontId="37" fillId="0" borderId="27" xfId="11" applyFont="1" applyBorder="1" applyAlignment="1">
      <alignment vertical="center"/>
    </xf>
    <xf numFmtId="0" fontId="33" fillId="0" borderId="28" xfId="11" applyFont="1" applyBorder="1" applyAlignment="1">
      <alignment horizontal="center" vertical="center"/>
    </xf>
    <xf numFmtId="0" fontId="36" fillId="0" borderId="5" xfId="11" applyFont="1" applyBorder="1" applyAlignment="1">
      <alignment vertical="center" shrinkToFit="1"/>
    </xf>
    <xf numFmtId="0" fontId="33" fillId="0" borderId="5" xfId="11" applyFont="1" applyBorder="1" applyAlignment="1">
      <alignment horizontal="center" vertical="center" shrinkToFit="1"/>
    </xf>
    <xf numFmtId="0" fontId="33" fillId="0" borderId="3" xfId="11" applyFont="1" applyBorder="1" applyAlignment="1">
      <alignment horizontal="center" vertical="center"/>
    </xf>
    <xf numFmtId="0" fontId="32" fillId="0" borderId="7" xfId="11" applyFont="1" applyBorder="1" applyAlignment="1">
      <alignment vertical="center" shrinkToFit="1"/>
    </xf>
    <xf numFmtId="0" fontId="32" fillId="0" borderId="16" xfId="11" applyFont="1" applyBorder="1" applyAlignment="1">
      <alignment vertical="center" shrinkToFit="1"/>
    </xf>
    <xf numFmtId="0" fontId="32" fillId="0" borderId="29" xfId="11" applyFont="1" applyBorder="1" applyAlignment="1">
      <alignment vertical="center" shrinkToFit="1"/>
    </xf>
    <xf numFmtId="0" fontId="32" fillId="0" borderId="30" xfId="11" applyFont="1" applyBorder="1" applyAlignment="1">
      <alignment vertical="center" shrinkToFit="1"/>
    </xf>
    <xf numFmtId="0" fontId="32" fillId="0" borderId="13" xfId="11" applyFont="1" applyBorder="1" applyAlignment="1">
      <alignment vertical="center" shrinkToFit="1"/>
    </xf>
    <xf numFmtId="0" fontId="37" fillId="0" borderId="31" xfId="11" applyFont="1" applyBorder="1" applyAlignment="1">
      <alignment vertical="center"/>
    </xf>
    <xf numFmtId="0" fontId="32" fillId="0" borderId="32" xfId="11" applyFont="1" applyBorder="1" applyAlignment="1">
      <alignment vertical="center"/>
    </xf>
    <xf numFmtId="0" fontId="32" fillId="0" borderId="33" xfId="11" applyFont="1" applyBorder="1" applyAlignment="1">
      <alignment vertical="center"/>
    </xf>
    <xf numFmtId="0" fontId="37" fillId="0" borderId="34" xfId="11" applyFont="1" applyBorder="1" applyAlignment="1">
      <alignment horizontal="right" vertical="center"/>
    </xf>
    <xf numFmtId="0" fontId="32" fillId="0" borderId="35" xfId="11" applyFont="1" applyBorder="1" applyAlignment="1" applyProtection="1">
      <alignment horizontal="center" vertical="center"/>
      <protection locked="0"/>
    </xf>
    <xf numFmtId="0" fontId="32" fillId="0" borderId="36" xfId="11" applyFont="1" applyBorder="1" applyAlignment="1" applyProtection="1">
      <alignment horizontal="center" vertical="center"/>
      <protection locked="0"/>
    </xf>
    <xf numFmtId="0" fontId="32" fillId="0" borderId="37" xfId="11" applyFont="1" applyBorder="1" applyAlignment="1" applyProtection="1">
      <alignment horizontal="center" vertical="center"/>
      <protection locked="0"/>
    </xf>
    <xf numFmtId="0" fontId="32" fillId="0" borderId="38" xfId="11" applyFont="1" applyBorder="1" applyAlignment="1" applyProtection="1">
      <alignment horizontal="center" vertical="center"/>
      <protection locked="0"/>
    </xf>
    <xf numFmtId="0" fontId="32" fillId="0" borderId="39" xfId="11" applyFont="1" applyBorder="1" applyAlignment="1" applyProtection="1">
      <alignment horizontal="center" vertical="center"/>
      <protection locked="0"/>
    </xf>
    <xf numFmtId="0" fontId="35" fillId="0" borderId="40" xfId="10" applyFont="1" applyBorder="1" applyAlignment="1">
      <alignment horizontal="center" vertical="center"/>
    </xf>
    <xf numFmtId="0" fontId="37" fillId="0" borderId="41" xfId="11" applyFont="1" applyBorder="1" applyAlignment="1">
      <alignment vertical="center"/>
    </xf>
    <xf numFmtId="0" fontId="33" fillId="0" borderId="42" xfId="11" applyFont="1" applyBorder="1" applyAlignment="1" applyProtection="1">
      <alignment vertical="center" shrinkToFit="1"/>
      <protection locked="0"/>
    </xf>
    <xf numFmtId="0" fontId="33" fillId="0" borderId="43" xfId="11" applyFont="1" applyBorder="1" applyAlignment="1" applyProtection="1">
      <alignment vertical="center" shrinkToFit="1"/>
      <protection locked="0"/>
    </xf>
    <xf numFmtId="0" fontId="33" fillId="0" borderId="44" xfId="11" applyFont="1" applyBorder="1" applyAlignment="1" applyProtection="1">
      <alignment vertical="center" shrinkToFit="1"/>
      <protection locked="0"/>
    </xf>
    <xf numFmtId="0" fontId="33" fillId="0" borderId="45" xfId="11" applyFont="1" applyBorder="1" applyAlignment="1" applyProtection="1">
      <alignment vertical="center" shrinkToFit="1"/>
      <protection locked="0"/>
    </xf>
    <xf numFmtId="0" fontId="33" fillId="0" borderId="46" xfId="11" applyFont="1" applyBorder="1" applyAlignment="1" applyProtection="1">
      <alignment vertical="center" shrinkToFit="1"/>
      <protection locked="0"/>
    </xf>
    <xf numFmtId="0" fontId="33" fillId="0" borderId="47" xfId="11" applyFont="1" applyBorder="1" applyAlignment="1" applyProtection="1">
      <alignment vertical="center" shrinkToFit="1"/>
      <protection locked="0"/>
    </xf>
    <xf numFmtId="176" fontId="33" fillId="0" borderId="48" xfId="11" applyNumberFormat="1" applyFont="1" applyBorder="1" applyAlignment="1" applyProtection="1">
      <alignment vertical="center" shrinkToFit="1"/>
      <protection locked="0"/>
    </xf>
    <xf numFmtId="0" fontId="33" fillId="0" borderId="49" xfId="11" applyFont="1" applyBorder="1" applyAlignment="1" applyProtection="1">
      <alignment vertical="center" shrinkToFit="1"/>
      <protection locked="0"/>
    </xf>
    <xf numFmtId="0" fontId="33" fillId="0" borderId="50" xfId="11" applyFont="1" applyBorder="1" applyAlignment="1" applyProtection="1">
      <alignment vertical="center" shrinkToFit="1"/>
      <protection locked="0"/>
    </xf>
    <xf numFmtId="0" fontId="33" fillId="0" borderId="15" xfId="11" applyFont="1" applyBorder="1" applyAlignment="1" applyProtection="1">
      <alignment vertical="center" shrinkToFit="1"/>
      <protection locked="0"/>
    </xf>
    <xf numFmtId="0" fontId="33" fillId="0" borderId="51" xfId="11" applyFont="1" applyBorder="1" applyAlignment="1" applyProtection="1">
      <alignment vertical="center" shrinkToFit="1"/>
      <protection locked="0"/>
    </xf>
    <xf numFmtId="0" fontId="33" fillId="0" borderId="6" xfId="11" applyFont="1" applyBorder="1" applyAlignment="1" applyProtection="1">
      <alignment vertical="center" shrinkToFit="1"/>
      <protection locked="0"/>
    </xf>
    <xf numFmtId="0" fontId="33" fillId="0" borderId="52" xfId="11" applyFont="1" applyBorder="1" applyAlignment="1" applyProtection="1">
      <alignment vertical="center" shrinkToFit="1"/>
      <protection locked="0"/>
    </xf>
    <xf numFmtId="176" fontId="33" fillId="0" borderId="53" xfId="11" applyNumberFormat="1" applyFont="1" applyBorder="1" applyAlignment="1" applyProtection="1">
      <alignment vertical="center" shrinkToFit="1"/>
      <protection locked="0"/>
    </xf>
    <xf numFmtId="0" fontId="33" fillId="0" borderId="54" xfId="11" applyFont="1" applyBorder="1" applyAlignment="1" applyProtection="1">
      <alignment vertical="center" shrinkToFit="1"/>
      <protection locked="0"/>
    </xf>
    <xf numFmtId="0" fontId="33" fillId="0" borderId="36" xfId="11" applyFont="1" applyBorder="1" applyAlignment="1" applyProtection="1">
      <alignment vertical="center" shrinkToFit="1"/>
      <protection locked="0"/>
    </xf>
    <xf numFmtId="0" fontId="33" fillId="0" borderId="55" xfId="11" applyFont="1" applyBorder="1" applyAlignment="1" applyProtection="1">
      <alignment vertical="center" shrinkToFit="1"/>
      <protection locked="0"/>
    </xf>
    <xf numFmtId="0" fontId="33" fillId="0" borderId="56" xfId="11" applyFont="1" applyBorder="1" applyAlignment="1" applyProtection="1">
      <alignment vertical="center" shrinkToFit="1"/>
      <protection locked="0"/>
    </xf>
    <xf numFmtId="0" fontId="33" fillId="0" borderId="33" xfId="11" applyFont="1" applyBorder="1" applyAlignment="1" applyProtection="1">
      <alignment vertical="center" shrinkToFit="1"/>
      <protection locked="0"/>
    </xf>
    <xf numFmtId="0" fontId="33" fillId="0" borderId="40" xfId="11" applyFont="1" applyBorder="1" applyAlignment="1" applyProtection="1">
      <alignment vertical="center" shrinkToFit="1"/>
      <protection locked="0"/>
    </xf>
    <xf numFmtId="176" fontId="33" fillId="0" borderId="41" xfId="11" applyNumberFormat="1" applyFont="1" applyBorder="1" applyAlignment="1" applyProtection="1">
      <alignment vertical="center" shrinkToFit="1"/>
      <protection locked="0"/>
    </xf>
    <xf numFmtId="0" fontId="33" fillId="0" borderId="4" xfId="11" applyFont="1" applyBorder="1" applyAlignment="1" applyProtection="1">
      <alignment vertical="center" shrinkToFit="1"/>
      <protection locked="0"/>
    </xf>
    <xf numFmtId="0" fontId="61" fillId="0" borderId="49" xfId="11" applyFont="1" applyBorder="1" applyAlignment="1" applyProtection="1">
      <alignment vertical="center" shrinkToFit="1"/>
      <protection locked="0"/>
    </xf>
    <xf numFmtId="0" fontId="33" fillId="0" borderId="29" xfId="11" applyFont="1" applyBorder="1" applyAlignment="1" applyProtection="1">
      <alignment vertical="center" shrinkToFit="1"/>
      <protection locked="0"/>
    </xf>
    <xf numFmtId="0" fontId="33" fillId="0" borderId="16" xfId="11" applyFont="1" applyBorder="1" applyAlignment="1" applyProtection="1">
      <alignment vertical="center" shrinkToFit="1"/>
      <protection locked="0"/>
    </xf>
    <xf numFmtId="0" fontId="33" fillId="0" borderId="30" xfId="11" applyFont="1" applyBorder="1" applyAlignment="1" applyProtection="1">
      <alignment vertical="center" shrinkToFit="1"/>
      <protection locked="0"/>
    </xf>
    <xf numFmtId="0" fontId="33" fillId="0" borderId="7" xfId="11" applyFont="1" applyBorder="1" applyAlignment="1" applyProtection="1">
      <alignment vertical="center" shrinkToFit="1"/>
      <protection locked="0"/>
    </xf>
    <xf numFmtId="0" fontId="33" fillId="0" borderId="57" xfId="11" applyFont="1" applyBorder="1" applyAlignment="1" applyProtection="1">
      <alignment vertical="center" shrinkToFit="1"/>
      <protection locked="0"/>
    </xf>
    <xf numFmtId="176" fontId="33" fillId="0" borderId="58" xfId="11" applyNumberFormat="1" applyFont="1" applyBorder="1" applyAlignment="1" applyProtection="1">
      <alignment vertical="center" shrinkToFit="1"/>
      <protection locked="0"/>
    </xf>
    <xf numFmtId="0" fontId="33" fillId="0" borderId="0" xfId="11" applyFont="1" applyBorder="1" applyAlignment="1" applyProtection="1">
      <alignment vertical="center" shrinkToFit="1"/>
      <protection locked="0"/>
    </xf>
    <xf numFmtId="0" fontId="38" fillId="7" borderId="0" xfId="11" applyFont="1" applyFill="1" applyBorder="1" applyAlignment="1" applyProtection="1">
      <alignment vertical="center"/>
      <protection locked="0"/>
    </xf>
    <xf numFmtId="0" fontId="33" fillId="0" borderId="0" xfId="11" applyFont="1" applyAlignment="1">
      <alignment vertical="center"/>
    </xf>
    <xf numFmtId="0" fontId="33" fillId="0" borderId="0" xfId="2" applyFont="1" applyAlignment="1">
      <alignment horizontal="right" vertical="center"/>
    </xf>
    <xf numFmtId="0" fontId="33" fillId="0" borderId="0" xfId="2" applyFont="1" applyAlignment="1" applyProtection="1">
      <alignment vertical="center" shrinkToFit="1"/>
      <protection locked="0"/>
    </xf>
    <xf numFmtId="0" fontId="33" fillId="0" borderId="0" xfId="2" applyFont="1" applyAlignment="1">
      <alignment vertical="center" shrinkToFit="1"/>
    </xf>
    <xf numFmtId="0" fontId="33" fillId="0" borderId="0" xfId="2" applyFont="1" applyAlignment="1">
      <alignment vertical="top"/>
    </xf>
    <xf numFmtId="0" fontId="33" fillId="0" borderId="0" xfId="2" applyFont="1" applyAlignment="1">
      <alignment vertical="top" wrapText="1"/>
    </xf>
    <xf numFmtId="0" fontId="33" fillId="0" borderId="50" xfId="2" applyFont="1" applyBorder="1" applyAlignment="1">
      <alignment horizontal="center" vertical="center"/>
    </xf>
    <xf numFmtId="0" fontId="33" fillId="0" borderId="59" xfId="2" applyFont="1" applyBorder="1" applyAlignment="1">
      <alignment horizontal="center" vertical="center"/>
    </xf>
    <xf numFmtId="0" fontId="33" fillId="0" borderId="60" xfId="2" applyFont="1" applyBorder="1" applyAlignment="1">
      <alignment horizontal="center" vertical="center"/>
    </xf>
    <xf numFmtId="0" fontId="33" fillId="0" borderId="61" xfId="2" applyFont="1" applyBorder="1" applyAlignment="1">
      <alignment horizontal="center" vertical="center"/>
    </xf>
    <xf numFmtId="0" fontId="33" fillId="0" borderId="62" xfId="2" applyFont="1" applyBorder="1" applyAlignment="1">
      <alignment horizontal="center" vertical="center"/>
    </xf>
    <xf numFmtId="0" fontId="33" fillId="0" borderId="40" xfId="2" applyFont="1" applyBorder="1" applyAlignment="1">
      <alignment horizontal="center" vertical="center"/>
    </xf>
    <xf numFmtId="0" fontId="33" fillId="0" borderId="63" xfId="2" applyFont="1" applyBorder="1" applyAlignment="1">
      <alignment horizontal="center" vertical="center" wrapText="1"/>
    </xf>
    <xf numFmtId="0" fontId="33" fillId="7" borderId="6" xfId="2" applyFont="1" applyFill="1" applyBorder="1" applyProtection="1">
      <alignment vertical="center"/>
      <protection locked="0"/>
    </xf>
    <xf numFmtId="0" fontId="33" fillId="0" borderId="64" xfId="2" applyFont="1" applyBorder="1" applyAlignment="1">
      <alignment horizontal="center" vertical="center" wrapText="1"/>
    </xf>
    <xf numFmtId="0" fontId="33" fillId="7" borderId="7" xfId="2" applyFont="1" applyFill="1" applyBorder="1" applyProtection="1">
      <alignment vertical="center"/>
      <protection locked="0"/>
    </xf>
    <xf numFmtId="0" fontId="33" fillId="7" borderId="65" xfId="2" applyFont="1" applyFill="1" applyBorder="1" applyProtection="1">
      <alignment vertical="center"/>
      <protection locked="0"/>
    </xf>
    <xf numFmtId="0" fontId="33" fillId="7" borderId="5" xfId="2" applyFont="1" applyFill="1" applyBorder="1" applyProtection="1">
      <alignment vertical="center"/>
      <protection locked="0"/>
    </xf>
    <xf numFmtId="0" fontId="33" fillId="7" borderId="4" xfId="2" applyFont="1" applyFill="1" applyBorder="1" applyProtection="1">
      <alignment vertical="center"/>
      <protection locked="0"/>
    </xf>
    <xf numFmtId="0" fontId="33" fillId="0" borderId="66" xfId="2" applyFont="1" applyBorder="1" applyAlignment="1">
      <alignment horizontal="center" vertical="center" wrapText="1"/>
    </xf>
    <xf numFmtId="0" fontId="33" fillId="7" borderId="67" xfId="2" applyFont="1" applyFill="1" applyBorder="1" applyProtection="1">
      <alignment vertical="center"/>
      <protection locked="0"/>
    </xf>
    <xf numFmtId="0" fontId="33" fillId="7" borderId="68" xfId="2" applyFont="1" applyFill="1" applyBorder="1" applyProtection="1">
      <alignment vertical="center"/>
      <protection locked="0"/>
    </xf>
    <xf numFmtId="0" fontId="33" fillId="0" borderId="0" xfId="2" applyFont="1" applyAlignment="1"/>
    <xf numFmtId="0" fontId="33" fillId="0" borderId="17" xfId="2" applyFont="1" applyBorder="1" applyAlignment="1">
      <alignment horizontal="right" vertical="center"/>
    </xf>
    <xf numFmtId="0" fontId="33" fillId="0" borderId="9" xfId="2" applyFont="1" applyBorder="1" applyAlignment="1">
      <alignment horizontal="center" vertical="center"/>
    </xf>
    <xf numFmtId="0" fontId="33" fillId="0" borderId="0" xfId="2" applyFont="1" applyAlignment="1">
      <alignment horizontal="center" vertical="center"/>
    </xf>
    <xf numFmtId="0" fontId="33" fillId="0" borderId="0" xfId="2" applyFont="1" applyAlignment="1">
      <alignment horizontal="left" vertical="top"/>
    </xf>
    <xf numFmtId="0" fontId="25" fillId="0" borderId="0" xfId="2">
      <alignment vertical="center"/>
    </xf>
    <xf numFmtId="0" fontId="37" fillId="0" borderId="0" xfId="11" applyFont="1" applyBorder="1" applyProtection="1">
      <protection locked="0"/>
    </xf>
    <xf numFmtId="0" fontId="34" fillId="8" borderId="48" xfId="2" applyFont="1" applyFill="1" applyBorder="1" applyAlignment="1" applyProtection="1">
      <alignment horizontal="center" vertical="center" shrinkToFit="1"/>
      <protection locked="0"/>
    </xf>
    <xf numFmtId="177" fontId="33" fillId="8" borderId="48" xfId="2" applyNumberFormat="1" applyFont="1" applyFill="1" applyBorder="1" applyAlignment="1" applyProtection="1">
      <alignment vertical="center" shrinkToFit="1"/>
      <protection locked="0"/>
    </xf>
    <xf numFmtId="0" fontId="33" fillId="0" borderId="0" xfId="11" applyFont="1" applyBorder="1"/>
    <xf numFmtId="0" fontId="33" fillId="0" borderId="49" xfId="9" applyFont="1" applyBorder="1" applyAlignment="1" applyProtection="1">
      <alignment vertical="center"/>
      <protection locked="0"/>
    </xf>
    <xf numFmtId="0" fontId="33" fillId="0" borderId="62" xfId="10" applyFont="1" applyBorder="1" applyAlignment="1">
      <alignment vertical="center"/>
    </xf>
    <xf numFmtId="0" fontId="33" fillId="0" borderId="69" xfId="10" applyFont="1" applyBorder="1" applyAlignment="1">
      <alignment vertical="center"/>
    </xf>
    <xf numFmtId="0" fontId="33" fillId="0" borderId="70" xfId="2" applyFont="1" applyBorder="1" applyAlignment="1">
      <alignment vertical="top" wrapText="1"/>
    </xf>
    <xf numFmtId="0" fontId="33" fillId="0" borderId="70" xfId="2" applyFont="1" applyBorder="1" applyAlignment="1">
      <alignment vertical="top"/>
    </xf>
    <xf numFmtId="0" fontId="33" fillId="0" borderId="0" xfId="2" applyFont="1" applyAlignment="1" applyProtection="1">
      <alignment vertical="top"/>
      <protection locked="0"/>
    </xf>
    <xf numFmtId="0" fontId="33" fillId="0" borderId="36" xfId="2" applyFont="1" applyBorder="1" applyAlignment="1" applyProtection="1">
      <alignment horizontal="center" vertical="center"/>
      <protection locked="0"/>
    </xf>
    <xf numFmtId="0" fontId="33" fillId="0" borderId="35" xfId="2" applyFont="1" applyBorder="1" applyAlignment="1" applyProtection="1">
      <alignment horizontal="center" vertical="center"/>
      <protection locked="0"/>
    </xf>
    <xf numFmtId="0" fontId="33" fillId="0" borderId="71" xfId="2" applyFont="1" applyBorder="1" applyAlignment="1" applyProtection="1">
      <alignment horizontal="center" vertical="center"/>
      <protection locked="0"/>
    </xf>
    <xf numFmtId="0" fontId="33" fillId="0" borderId="72" xfId="2" applyFont="1" applyBorder="1" applyAlignment="1" applyProtection="1">
      <alignment horizontal="center" vertical="center"/>
      <protection locked="0"/>
    </xf>
    <xf numFmtId="0" fontId="33" fillId="0" borderId="32" xfId="2" applyFont="1" applyBorder="1" applyAlignment="1">
      <alignment horizontal="center" vertical="center"/>
    </xf>
    <xf numFmtId="0" fontId="33" fillId="0" borderId="0" xfId="2" applyFont="1" applyAlignment="1" applyProtection="1">
      <alignment horizontal="right" vertical="center" shrinkToFit="1"/>
      <protection locked="0"/>
    </xf>
    <xf numFmtId="0" fontId="12" fillId="9" borderId="18" xfId="0" applyFont="1" applyFill="1" applyBorder="1" applyAlignment="1">
      <alignment horizontal="center" vertical="center"/>
    </xf>
    <xf numFmtId="0" fontId="12" fillId="9" borderId="7" xfId="0" applyFont="1" applyFill="1" applyBorder="1" applyAlignment="1">
      <alignment horizontal="center" vertical="center"/>
    </xf>
    <xf numFmtId="0" fontId="12" fillId="9" borderId="20" xfId="0" applyFont="1" applyFill="1" applyBorder="1" applyAlignment="1">
      <alignment horizontal="center" vertical="center"/>
    </xf>
    <xf numFmtId="0" fontId="12" fillId="9" borderId="19" xfId="0" applyFont="1" applyFill="1" applyBorder="1">
      <alignment vertical="center"/>
    </xf>
    <xf numFmtId="0" fontId="12" fillId="9" borderId="5" xfId="0" applyFont="1" applyFill="1" applyBorder="1">
      <alignment vertical="center"/>
    </xf>
    <xf numFmtId="0" fontId="12" fillId="9" borderId="20" xfId="0" applyFont="1" applyFill="1" applyBorder="1" applyAlignment="1">
      <alignment horizontal="center" vertical="center" wrapText="1"/>
    </xf>
    <xf numFmtId="0" fontId="12" fillId="9" borderId="14" xfId="0" applyFont="1" applyFill="1" applyBorder="1" applyAlignment="1">
      <alignment horizontal="center" vertical="center"/>
    </xf>
    <xf numFmtId="0" fontId="12" fillId="9" borderId="18" xfId="7" applyFont="1" applyFill="1" applyBorder="1" applyAlignment="1">
      <alignment horizontal="center" vertical="center"/>
    </xf>
    <xf numFmtId="0" fontId="12" fillId="9" borderId="22" xfId="0" applyFont="1" applyFill="1" applyBorder="1">
      <alignment vertical="center"/>
    </xf>
    <xf numFmtId="0" fontId="60" fillId="0" borderId="0" xfId="2" applyFont="1">
      <alignment vertical="center"/>
    </xf>
    <xf numFmtId="0" fontId="60" fillId="0" borderId="0" xfId="1" applyFont="1">
      <alignment vertical="center"/>
    </xf>
    <xf numFmtId="0" fontId="45" fillId="0" borderId="0" xfId="1" applyFont="1">
      <alignment vertical="center"/>
    </xf>
    <xf numFmtId="0" fontId="44" fillId="0" borderId="0" xfId="1" applyFont="1" applyAlignment="1">
      <alignment horizontal="right" vertical="center"/>
    </xf>
    <xf numFmtId="0" fontId="44" fillId="0" borderId="0" xfId="1" applyFont="1">
      <alignment vertical="center"/>
    </xf>
    <xf numFmtId="0" fontId="25" fillId="0" borderId="0" xfId="3" applyFont="1">
      <alignment vertical="center"/>
    </xf>
    <xf numFmtId="0" fontId="33" fillId="0" borderId="0" xfId="2" applyFont="1" applyAlignment="1">
      <alignment horizontal="right" vertical="top"/>
    </xf>
    <xf numFmtId="0" fontId="33" fillId="0" borderId="0" xfId="2" applyFont="1" applyAlignment="1">
      <alignment horizontal="center" vertical="top"/>
    </xf>
    <xf numFmtId="0" fontId="33" fillId="0" borderId="0" xfId="3" applyFont="1">
      <alignment vertical="center"/>
    </xf>
    <xf numFmtId="0" fontId="33" fillId="7" borderId="0" xfId="2" applyFont="1" applyFill="1" applyProtection="1">
      <alignment vertical="center"/>
      <protection locked="0"/>
    </xf>
    <xf numFmtId="0" fontId="12" fillId="0" borderId="16" xfId="1" applyFont="1" applyBorder="1" applyAlignment="1">
      <alignment vertical="top" wrapText="1"/>
    </xf>
    <xf numFmtId="0" fontId="12" fillId="0" borderId="17" xfId="0" applyFont="1" applyBorder="1" applyAlignment="1">
      <alignment horizontal="center" vertical="top" wrapText="1"/>
    </xf>
    <xf numFmtId="0" fontId="12" fillId="0" borderId="73" xfId="8" applyFont="1" applyBorder="1">
      <alignment vertical="center"/>
    </xf>
    <xf numFmtId="0" fontId="12" fillId="0" borderId="73" xfId="8" applyFont="1" applyBorder="1" applyAlignment="1">
      <alignment horizontal="center" vertical="center"/>
    </xf>
    <xf numFmtId="0" fontId="12" fillId="0" borderId="73" xfId="8" applyFont="1" applyBorder="1" applyAlignment="1">
      <alignment horizontal="center" vertical="center" shrinkToFit="1"/>
    </xf>
    <xf numFmtId="0" fontId="49" fillId="0" borderId="6" xfId="0" applyFont="1" applyBorder="1" applyAlignment="1">
      <alignment horizontal="left" vertical="top" wrapText="1"/>
    </xf>
    <xf numFmtId="0" fontId="12" fillId="0" borderId="15" xfId="0" applyFont="1" applyBorder="1" applyAlignment="1">
      <alignment vertical="top" wrapText="1"/>
    </xf>
    <xf numFmtId="0" fontId="12" fillId="9" borderId="18" xfId="0" applyFont="1" applyFill="1" applyBorder="1">
      <alignment vertical="center"/>
    </xf>
    <xf numFmtId="0" fontId="12" fillId="9" borderId="19" xfId="0" applyFont="1" applyFill="1" applyBorder="1" applyAlignment="1">
      <alignment horizontal="center" vertical="center"/>
    </xf>
    <xf numFmtId="0" fontId="12" fillId="9" borderId="6" xfId="0" applyFont="1" applyFill="1" applyBorder="1" applyAlignment="1">
      <alignment horizontal="center" vertical="center"/>
    </xf>
    <xf numFmtId="0" fontId="12" fillId="9" borderId="4" xfId="0" applyFont="1" applyFill="1" applyBorder="1" applyAlignment="1">
      <alignment horizontal="center" vertical="center"/>
    </xf>
    <xf numFmtId="0" fontId="12" fillId="9" borderId="5" xfId="0" applyFont="1" applyFill="1" applyBorder="1" applyAlignment="1">
      <alignment horizontal="center" vertical="center"/>
    </xf>
    <xf numFmtId="0" fontId="12" fillId="9" borderId="21" xfId="0" applyFont="1" applyFill="1" applyBorder="1" applyAlignment="1">
      <alignment horizontal="center" vertical="center"/>
    </xf>
    <xf numFmtId="0" fontId="12" fillId="9" borderId="6" xfId="7" applyFont="1" applyFill="1" applyBorder="1" applyAlignment="1">
      <alignment horizontal="center" vertical="center"/>
    </xf>
    <xf numFmtId="0" fontId="12" fillId="9" borderId="21" xfId="7" applyFont="1" applyFill="1" applyBorder="1" applyAlignment="1">
      <alignment horizontal="center" vertical="center"/>
    </xf>
    <xf numFmtId="0" fontId="12" fillId="9" borderId="6" xfId="0" applyFont="1" applyFill="1" applyBorder="1">
      <alignment vertical="center"/>
    </xf>
    <xf numFmtId="0" fontId="12" fillId="9" borderId="22" xfId="0" applyFont="1" applyFill="1" applyBorder="1" applyAlignment="1">
      <alignment horizontal="center" vertical="center"/>
    </xf>
    <xf numFmtId="0" fontId="12" fillId="9" borderId="22" xfId="7" applyFont="1" applyFill="1" applyBorder="1" applyAlignment="1">
      <alignment horizontal="center" vertical="center"/>
    </xf>
    <xf numFmtId="0" fontId="12" fillId="0" borderId="11" xfId="0" applyFont="1" applyBorder="1" applyAlignment="1" applyProtection="1">
      <alignment horizontal="left" vertical="top" wrapText="1"/>
      <protection locked="0"/>
    </xf>
    <xf numFmtId="0" fontId="12" fillId="0" borderId="24" xfId="0" applyFont="1" applyBorder="1" applyAlignment="1">
      <alignment horizontal="left" vertical="top" wrapText="1"/>
    </xf>
    <xf numFmtId="0" fontId="12" fillId="0" borderId="24" xfId="2" applyFont="1" applyBorder="1" applyAlignment="1">
      <alignment vertical="top" wrapText="1"/>
    </xf>
    <xf numFmtId="0" fontId="12" fillId="0" borderId="10" xfId="2" applyFont="1" applyBorder="1" applyAlignment="1">
      <alignment vertical="top" wrapText="1"/>
    </xf>
    <xf numFmtId="0" fontId="12" fillId="0" borderId="15" xfId="2" applyFont="1" applyBorder="1" applyAlignment="1">
      <alignment vertical="top" wrapText="1"/>
    </xf>
    <xf numFmtId="0" fontId="12" fillId="0" borderId="11" xfId="2" applyFont="1" applyBorder="1" applyAlignment="1">
      <alignment vertical="top" wrapText="1"/>
    </xf>
    <xf numFmtId="0" fontId="12" fillId="0" borderId="74" xfId="0" applyFont="1" applyBorder="1" applyAlignment="1">
      <alignment horizontal="left" vertical="top" wrapText="1"/>
    </xf>
    <xf numFmtId="49" fontId="12" fillId="0" borderId="74" xfId="0" applyNumberFormat="1" applyFont="1" applyBorder="1" applyAlignment="1">
      <alignment horizontal="left" vertical="top" wrapText="1" shrinkToFit="1"/>
    </xf>
    <xf numFmtId="49" fontId="12" fillId="0" borderId="75" xfId="0" applyNumberFormat="1" applyFont="1" applyBorder="1" applyAlignment="1">
      <alignment horizontal="left" vertical="top" wrapText="1" shrinkToFit="1"/>
    </xf>
    <xf numFmtId="0" fontId="12" fillId="10" borderId="19" xfId="0" applyFont="1" applyFill="1" applyBorder="1" applyAlignment="1">
      <alignment horizontal="center" vertical="center"/>
    </xf>
    <xf numFmtId="0" fontId="12" fillId="10" borderId="4" xfId="0" applyFont="1" applyFill="1" applyBorder="1">
      <alignment vertical="center"/>
    </xf>
    <xf numFmtId="0" fontId="12" fillId="10" borderId="19" xfId="0" applyFont="1" applyFill="1" applyBorder="1">
      <alignment vertical="center"/>
    </xf>
    <xf numFmtId="0" fontId="12" fillId="9" borderId="19" xfId="7" applyFont="1" applyFill="1" applyBorder="1" applyAlignment="1">
      <alignment horizontal="center" vertical="center"/>
    </xf>
    <xf numFmtId="49" fontId="12" fillId="0" borderId="4" xfId="7" applyNumberFormat="1" applyFont="1" applyBorder="1" applyAlignment="1">
      <alignment horizontal="center" vertical="top" shrinkToFit="1"/>
    </xf>
    <xf numFmtId="49" fontId="12" fillId="0" borderId="17" xfId="0" applyNumberFormat="1" applyFont="1" applyBorder="1" applyAlignment="1">
      <alignment horizontal="left" vertical="top" wrapText="1" shrinkToFit="1"/>
    </xf>
    <xf numFmtId="49" fontId="12" fillId="0" borderId="9" xfId="0" applyNumberFormat="1" applyFont="1" applyBorder="1" applyAlignment="1">
      <alignment horizontal="left" vertical="top" wrapText="1" shrinkToFit="1"/>
    </xf>
    <xf numFmtId="0" fontId="12" fillId="9" borderId="5" xfId="7" applyFont="1" applyFill="1" applyBorder="1" applyAlignment="1">
      <alignment horizontal="center" vertical="center"/>
    </xf>
    <xf numFmtId="49" fontId="12" fillId="0" borderId="24" xfId="0" applyNumberFormat="1" applyFont="1" applyBorder="1" applyAlignment="1">
      <alignment horizontal="left" vertical="top" wrapText="1" shrinkToFit="1"/>
    </xf>
    <xf numFmtId="49" fontId="12" fillId="0" borderId="10" xfId="0" applyNumberFormat="1" applyFont="1" applyBorder="1" applyAlignment="1">
      <alignment horizontal="left" vertical="top" wrapText="1" shrinkToFit="1"/>
    </xf>
    <xf numFmtId="49" fontId="12" fillId="0" borderId="76" xfId="0" applyNumberFormat="1" applyFont="1" applyBorder="1" applyAlignment="1">
      <alignment horizontal="left" vertical="top" wrapText="1" shrinkToFit="1"/>
    </xf>
    <xf numFmtId="49" fontId="12" fillId="0" borderId="77" xfId="0" applyNumberFormat="1" applyFont="1" applyBorder="1" applyAlignment="1">
      <alignment horizontal="left" vertical="top" wrapText="1" shrinkToFit="1"/>
    </xf>
    <xf numFmtId="0" fontId="12" fillId="9" borderId="5" xfId="7" applyFont="1" applyFill="1" applyBorder="1">
      <alignment vertical="center"/>
    </xf>
    <xf numFmtId="0" fontId="12" fillId="9" borderId="21" xfId="7" applyFont="1" applyFill="1" applyBorder="1">
      <alignment vertical="center"/>
    </xf>
    <xf numFmtId="0" fontId="12" fillId="10" borderId="19" xfId="7" applyFont="1" applyFill="1" applyBorder="1">
      <alignment vertical="center"/>
    </xf>
    <xf numFmtId="0" fontId="12" fillId="9" borderId="22" xfId="7" applyFont="1" applyFill="1" applyBorder="1">
      <alignment vertical="center"/>
    </xf>
    <xf numFmtId="0" fontId="12" fillId="0" borderId="5" xfId="0" applyFont="1" applyBorder="1" applyAlignment="1">
      <alignment vertical="top"/>
    </xf>
    <xf numFmtId="0" fontId="12" fillId="0" borderId="6" xfId="0" applyFont="1" applyBorder="1" applyAlignment="1">
      <alignment vertical="top"/>
    </xf>
    <xf numFmtId="0" fontId="12" fillId="9" borderId="21" xfId="0" applyFont="1" applyFill="1" applyBorder="1">
      <alignment vertical="center"/>
    </xf>
    <xf numFmtId="0" fontId="12" fillId="4" borderId="10" xfId="1" applyFont="1" applyFill="1" applyBorder="1" applyAlignment="1" applyProtection="1">
      <alignment horizontal="left" vertical="center"/>
      <protection locked="0"/>
    </xf>
    <xf numFmtId="0" fontId="12" fillId="0" borderId="77" xfId="0" applyFont="1" applyBorder="1" applyAlignment="1">
      <alignment horizontal="center" vertical="top" wrapText="1"/>
    </xf>
    <xf numFmtId="0" fontId="12" fillId="0" borderId="74" xfId="0" applyFont="1" applyBorder="1" applyAlignment="1">
      <alignment vertical="top" wrapText="1"/>
    </xf>
    <xf numFmtId="49" fontId="12" fillId="0" borderId="77" xfId="0" applyNumberFormat="1" applyFont="1" applyBorder="1" applyAlignment="1">
      <alignment horizontal="center" vertical="top" shrinkToFit="1"/>
    </xf>
    <xf numFmtId="49" fontId="50" fillId="0" borderId="0" xfId="0" applyNumberFormat="1" applyFont="1" applyAlignment="1">
      <alignment horizontal="center" vertical="top" shrinkToFit="1"/>
    </xf>
    <xf numFmtId="0" fontId="33" fillId="0" borderId="78" xfId="2" applyFont="1" applyBorder="1" applyProtection="1">
      <alignment vertical="center"/>
      <protection locked="0"/>
    </xf>
    <xf numFmtId="0" fontId="33" fillId="0" borderId="13" xfId="2" applyFont="1" applyBorder="1" applyProtection="1">
      <alignment vertical="center"/>
      <protection locked="0"/>
    </xf>
    <xf numFmtId="0" fontId="33" fillId="0" borderId="0" xfId="2" applyFont="1" applyAlignment="1">
      <alignment horizontal="center" vertical="center" shrinkToFit="1"/>
    </xf>
    <xf numFmtId="0" fontId="33" fillId="0" borderId="79" xfId="11" applyFont="1" applyBorder="1" applyAlignment="1" applyProtection="1">
      <alignment vertical="center" shrinkToFit="1"/>
      <protection locked="0"/>
    </xf>
    <xf numFmtId="0" fontId="33" fillId="0" borderId="5" xfId="11" applyFont="1" applyBorder="1" applyAlignment="1" applyProtection="1">
      <alignment vertical="center" shrinkToFit="1"/>
      <protection locked="0"/>
    </xf>
    <xf numFmtId="0" fontId="33" fillId="0" borderId="17" xfId="11" applyFont="1" applyBorder="1" applyAlignment="1" applyProtection="1">
      <alignment vertical="center" shrinkToFit="1"/>
      <protection locked="0"/>
    </xf>
    <xf numFmtId="0" fontId="33" fillId="0" borderId="80" xfId="11" applyFont="1" applyBorder="1" applyAlignment="1" applyProtection="1">
      <alignment vertical="center" shrinkToFit="1"/>
      <protection locked="0"/>
    </xf>
    <xf numFmtId="0" fontId="33" fillId="0" borderId="69" xfId="11" applyFont="1" applyBorder="1" applyAlignment="1" applyProtection="1">
      <alignment vertical="center" shrinkToFit="1"/>
      <protection locked="0"/>
    </xf>
    <xf numFmtId="176" fontId="33" fillId="0" borderId="31" xfId="11" applyNumberFormat="1" applyFont="1" applyBorder="1" applyAlignment="1" applyProtection="1">
      <alignment vertical="center" shrinkToFit="1"/>
      <protection locked="0"/>
    </xf>
    <xf numFmtId="0" fontId="33" fillId="11" borderId="67" xfId="2" applyFont="1" applyFill="1" applyBorder="1" applyProtection="1">
      <alignment vertical="center"/>
      <protection locked="0"/>
    </xf>
    <xf numFmtId="0" fontId="33" fillId="0" borderId="81" xfId="2" applyFont="1" applyBorder="1" applyAlignment="1">
      <alignment horizontal="center" vertical="center"/>
    </xf>
    <xf numFmtId="0" fontId="33" fillId="0" borderId="52" xfId="2" applyFont="1" applyBorder="1" applyAlignment="1">
      <alignment horizontal="center" vertical="center"/>
    </xf>
    <xf numFmtId="0" fontId="33" fillId="0" borderId="33" xfId="2" applyFont="1" applyBorder="1">
      <alignment vertical="center"/>
    </xf>
    <xf numFmtId="0" fontId="12" fillId="0" borderId="21" xfId="0" applyFont="1" applyBorder="1" applyAlignment="1" applyProtection="1">
      <alignment horizontal="left" vertical="top"/>
      <protection locked="0"/>
    </xf>
    <xf numFmtId="0" fontId="57" fillId="0" borderId="0" xfId="0" applyFont="1">
      <alignment vertical="center"/>
    </xf>
    <xf numFmtId="0" fontId="57" fillId="12" borderId="5" xfId="0" applyFont="1" applyFill="1" applyBorder="1" applyAlignment="1">
      <alignment vertical="top"/>
    </xf>
    <xf numFmtId="0" fontId="12" fillId="9" borderId="6" xfId="0" applyFont="1" applyFill="1" applyBorder="1" applyAlignment="1">
      <alignment horizontal="left" vertical="top" wrapText="1"/>
    </xf>
    <xf numFmtId="0" fontId="14" fillId="12" borderId="17" xfId="0" applyFont="1" applyFill="1" applyBorder="1" applyAlignment="1">
      <alignment vertical="center" wrapText="1"/>
    </xf>
    <xf numFmtId="49" fontId="12" fillId="12" borderId="74" xfId="0" applyNumberFormat="1" applyFont="1" applyFill="1" applyBorder="1" applyAlignment="1">
      <alignment horizontal="left" vertical="top" wrapText="1" shrinkToFit="1"/>
    </xf>
    <xf numFmtId="49" fontId="12" fillId="12" borderId="5" xfId="0" applyNumberFormat="1" applyFont="1" applyFill="1" applyBorder="1" applyAlignment="1">
      <alignment horizontal="center" vertical="top" shrinkToFit="1"/>
    </xf>
    <xf numFmtId="49" fontId="12" fillId="12" borderId="77" xfId="0" applyNumberFormat="1" applyFont="1" applyFill="1" applyBorder="1" applyAlignment="1">
      <alignment horizontal="left" vertical="top" wrapText="1" shrinkToFit="1"/>
    </xf>
    <xf numFmtId="0" fontId="12" fillId="0" borderId="75" xfId="0" applyFont="1" applyBorder="1" applyAlignment="1">
      <alignment vertical="top" wrapText="1"/>
    </xf>
    <xf numFmtId="0" fontId="12" fillId="12" borderId="15" xfId="0" applyFont="1" applyFill="1" applyBorder="1" applyAlignment="1">
      <alignment horizontal="left" vertical="top" wrapText="1"/>
    </xf>
    <xf numFmtId="0" fontId="12" fillId="12" borderId="8" xfId="0" applyFont="1" applyFill="1" applyBorder="1" applyAlignment="1">
      <alignment horizontal="left" vertical="top" wrapText="1"/>
    </xf>
    <xf numFmtId="0" fontId="12" fillId="12" borderId="15" xfId="0" applyFont="1" applyFill="1" applyBorder="1" applyAlignment="1">
      <alignment vertical="top" wrapText="1"/>
    </xf>
    <xf numFmtId="0" fontId="12" fillId="9" borderId="19" xfId="0" applyFont="1" applyFill="1" applyBorder="1" applyAlignment="1">
      <alignment horizontal="center" vertical="center" wrapText="1"/>
    </xf>
    <xf numFmtId="0" fontId="12" fillId="9" borderId="4" xfId="7" applyFont="1" applyFill="1" applyBorder="1" applyAlignment="1">
      <alignment horizontal="center" vertical="center"/>
    </xf>
    <xf numFmtId="0" fontId="12" fillId="9" borderId="22" xfId="0" applyFont="1" applyFill="1" applyBorder="1" applyAlignment="1">
      <alignment horizontal="center" vertical="center" wrapText="1"/>
    </xf>
    <xf numFmtId="0" fontId="12" fillId="12" borderId="4" xfId="0" applyFont="1" applyFill="1" applyBorder="1" applyAlignment="1">
      <alignment vertical="top"/>
    </xf>
    <xf numFmtId="0" fontId="28" fillId="12" borderId="17" xfId="0" applyFont="1" applyFill="1" applyBorder="1" applyAlignment="1">
      <alignment vertical="center" wrapText="1"/>
    </xf>
    <xf numFmtId="0" fontId="12" fillId="6" borderId="19" xfId="0" applyFont="1" applyFill="1" applyBorder="1" applyAlignment="1">
      <alignment horizontal="center" vertical="center"/>
    </xf>
    <xf numFmtId="0" fontId="12" fillId="12" borderId="74" xfId="0" applyFont="1" applyFill="1" applyBorder="1" applyAlignment="1">
      <alignment vertical="top" wrapText="1"/>
    </xf>
    <xf numFmtId="0" fontId="12" fillId="12" borderId="9" xfId="0" applyFont="1" applyFill="1" applyBorder="1" applyAlignment="1">
      <alignment vertical="top" wrapText="1"/>
    </xf>
    <xf numFmtId="0" fontId="12" fillId="12" borderId="75" xfId="0" applyFont="1" applyFill="1" applyBorder="1" applyAlignment="1">
      <alignment vertical="top" wrapText="1"/>
    </xf>
    <xf numFmtId="0" fontId="12" fillId="12" borderId="75" xfId="0" applyFont="1" applyFill="1" applyBorder="1" applyAlignment="1">
      <alignment horizontal="left" vertical="top" wrapText="1"/>
    </xf>
    <xf numFmtId="0" fontId="12" fillId="6" borderId="4" xfId="0" applyFont="1" applyFill="1" applyBorder="1" applyAlignment="1">
      <alignment horizontal="center" vertical="center"/>
    </xf>
    <xf numFmtId="0" fontId="12" fillId="13" borderId="19" xfId="0" applyFont="1" applyFill="1" applyBorder="1" applyAlignment="1">
      <alignment horizontal="center" vertical="center"/>
    </xf>
    <xf numFmtId="0" fontId="12" fillId="10" borderId="4" xfId="0" applyFont="1" applyFill="1" applyBorder="1" applyAlignment="1">
      <alignment horizontal="center" vertical="center"/>
    </xf>
    <xf numFmtId="0" fontId="12" fillId="10" borderId="21" xfId="7" applyFont="1" applyFill="1" applyBorder="1">
      <alignment vertical="center"/>
    </xf>
    <xf numFmtId="0" fontId="12" fillId="10" borderId="22" xfId="7" applyFont="1" applyFill="1" applyBorder="1" applyAlignment="1">
      <alignment horizontal="center" vertical="center"/>
    </xf>
    <xf numFmtId="0" fontId="12" fillId="6" borderId="19" xfId="7" applyFont="1" applyFill="1" applyBorder="1" applyAlignment="1">
      <alignment horizontal="center" vertical="center"/>
    </xf>
    <xf numFmtId="0" fontId="12" fillId="0" borderId="4" xfId="0" applyFont="1" applyBorder="1" applyAlignment="1">
      <alignment horizontal="left" vertical="top"/>
    </xf>
    <xf numFmtId="0" fontId="12" fillId="0" borderId="6" xfId="0" applyFont="1" applyBorder="1" applyAlignment="1">
      <alignment horizontal="left" vertical="top"/>
    </xf>
    <xf numFmtId="0" fontId="12" fillId="0" borderId="19" xfId="0" applyFont="1" applyBorder="1" applyAlignment="1">
      <alignment horizontal="left" vertical="top" wrapText="1"/>
    </xf>
    <xf numFmtId="0" fontId="12" fillId="12" borderId="19" xfId="0" applyFont="1" applyFill="1" applyBorder="1" applyAlignment="1">
      <alignment horizontal="left" vertical="top" wrapText="1"/>
    </xf>
    <xf numFmtId="49" fontId="12" fillId="0" borderId="8" xfId="8" applyNumberFormat="1" applyFont="1" applyBorder="1" applyAlignment="1">
      <alignment vertical="top" shrinkToFit="1"/>
    </xf>
    <xf numFmtId="0" fontId="12" fillId="0" borderId="8" xfId="0" applyFont="1" applyBorder="1" applyAlignment="1">
      <alignment horizontal="left" vertical="top" wrapText="1"/>
    </xf>
    <xf numFmtId="0" fontId="12" fillId="0" borderId="0" xfId="0" applyFont="1" applyAlignment="1">
      <alignment horizontal="center" vertical="top" wrapText="1"/>
    </xf>
    <xf numFmtId="0" fontId="12" fillId="0" borderId="24" xfId="0" applyFont="1" applyBorder="1" applyAlignment="1">
      <alignment horizontal="center" vertical="top" wrapText="1"/>
    </xf>
    <xf numFmtId="0" fontId="12" fillId="4" borderId="9" xfId="5" applyFont="1" applyFill="1" applyBorder="1" applyAlignment="1" applyProtection="1">
      <alignment horizontal="left" vertical="distributed" wrapText="1"/>
      <protection locked="0"/>
    </xf>
    <xf numFmtId="49" fontId="12" fillId="0" borderId="5" xfId="0" applyNumberFormat="1" applyFont="1" applyBorder="1" applyAlignment="1">
      <alignment horizontal="center" vertical="top"/>
    </xf>
    <xf numFmtId="49" fontId="12" fillId="0" borderId="17" xfId="0" applyNumberFormat="1" applyFont="1" applyBorder="1" applyAlignment="1">
      <alignment horizontal="center" vertical="top"/>
    </xf>
    <xf numFmtId="0" fontId="12" fillId="0" borderId="5" xfId="0" applyFont="1" applyBorder="1" applyAlignment="1" applyProtection="1">
      <alignment vertical="top"/>
      <protection locked="0"/>
    </xf>
    <xf numFmtId="0" fontId="12" fillId="0" borderId="0" xfId="0" applyFont="1" applyAlignment="1">
      <alignment vertical="top"/>
    </xf>
    <xf numFmtId="0" fontId="12" fillId="9" borderId="5" xfId="0" applyFont="1" applyFill="1" applyBorder="1" applyAlignment="1">
      <alignment horizontal="center" vertical="top"/>
    </xf>
    <xf numFmtId="0" fontId="12" fillId="0" borderId="9" xfId="5" applyFont="1" applyBorder="1" applyAlignment="1" applyProtection="1">
      <alignment horizontal="left" vertical="top" wrapText="1"/>
      <protection locked="0"/>
    </xf>
    <xf numFmtId="49" fontId="12" fillId="0" borderId="24" xfId="0" applyNumberFormat="1" applyFont="1" applyBorder="1" applyAlignment="1">
      <alignment vertical="top" wrapText="1" shrinkToFit="1"/>
    </xf>
    <xf numFmtId="0" fontId="12" fillId="12" borderId="17" xfId="0" applyFont="1" applyFill="1" applyBorder="1" applyAlignment="1">
      <alignment horizontal="left" vertical="top" wrapText="1"/>
    </xf>
    <xf numFmtId="0" fontId="12" fillId="12" borderId="5" xfId="0" applyFont="1" applyFill="1" applyBorder="1" applyAlignment="1">
      <alignment horizontal="left" vertical="top" wrapText="1"/>
    </xf>
    <xf numFmtId="0" fontId="12" fillId="0" borderId="6" xfId="0" applyFont="1" applyBorder="1">
      <alignment vertical="center"/>
    </xf>
    <xf numFmtId="0" fontId="62" fillId="0" borderId="0" xfId="0" applyFont="1">
      <alignment vertical="center"/>
    </xf>
    <xf numFmtId="0" fontId="12" fillId="9" borderId="21" xfId="5" applyFont="1" applyFill="1" applyBorder="1" applyAlignment="1">
      <alignment vertical="top" wrapText="1"/>
    </xf>
    <xf numFmtId="0" fontId="12" fillId="12" borderId="5" xfId="0" applyFont="1" applyFill="1" applyBorder="1" applyAlignment="1">
      <alignment horizontal="center" vertical="center"/>
    </xf>
    <xf numFmtId="49" fontId="12" fillId="0" borderId="19" xfId="8" applyNumberFormat="1" applyFont="1" applyBorder="1" applyAlignment="1">
      <alignment horizontal="center" vertical="top" shrinkToFit="1"/>
    </xf>
    <xf numFmtId="0" fontId="12" fillId="6" borderId="19" xfId="5" applyFont="1" applyFill="1" applyBorder="1" applyAlignment="1">
      <alignment vertical="top" wrapText="1"/>
    </xf>
    <xf numFmtId="0" fontId="12" fillId="12" borderId="5" xfId="0" applyFont="1" applyFill="1" applyBorder="1">
      <alignment vertical="center"/>
    </xf>
    <xf numFmtId="0" fontId="14" fillId="12" borderId="5" xfId="0" applyFont="1" applyFill="1" applyBorder="1" applyAlignment="1">
      <alignment vertical="center" wrapText="1"/>
    </xf>
    <xf numFmtId="0" fontId="14" fillId="12" borderId="76" xfId="0" applyFont="1" applyFill="1" applyBorder="1" applyAlignment="1">
      <alignment vertical="top" wrapText="1"/>
    </xf>
    <xf numFmtId="0" fontId="63" fillId="12" borderId="5" xfId="0" applyFont="1" applyFill="1" applyBorder="1" applyAlignment="1">
      <alignment vertical="top" wrapText="1"/>
    </xf>
    <xf numFmtId="0" fontId="12" fillId="9" borderId="19" xfId="5" applyFont="1" applyFill="1" applyBorder="1" applyAlignment="1">
      <alignment vertical="top" wrapText="1"/>
    </xf>
    <xf numFmtId="0" fontId="12" fillId="0" borderId="5" xfId="0" applyFont="1" applyBorder="1" applyAlignment="1">
      <alignment horizontal="center" vertical="center"/>
    </xf>
    <xf numFmtId="0" fontId="12" fillId="9" borderId="5" xfId="5" applyFont="1" applyFill="1" applyBorder="1" applyAlignment="1">
      <alignment vertical="top" wrapText="1"/>
    </xf>
    <xf numFmtId="0" fontId="12" fillId="12" borderId="10" xfId="0" applyFont="1" applyFill="1" applyBorder="1" applyAlignment="1">
      <alignment vertical="top" wrapText="1"/>
    </xf>
    <xf numFmtId="0" fontId="14" fillId="12" borderId="17" xfId="0" applyFont="1" applyFill="1" applyBorder="1" applyAlignment="1">
      <alignment vertical="top" wrapText="1"/>
    </xf>
    <xf numFmtId="0" fontId="14" fillId="12" borderId="76" xfId="0" applyFont="1" applyFill="1" applyBorder="1" applyAlignment="1">
      <alignment vertical="top"/>
    </xf>
    <xf numFmtId="0" fontId="12" fillId="9" borderId="22" xfId="5" applyFont="1" applyFill="1" applyBorder="1" applyAlignment="1">
      <alignment vertical="top" wrapText="1"/>
    </xf>
    <xf numFmtId="0" fontId="12" fillId="12" borderId="82" xfId="0" applyFont="1" applyFill="1" applyBorder="1" applyAlignment="1">
      <alignment horizontal="left" vertical="top" wrapText="1"/>
    </xf>
    <xf numFmtId="0" fontId="12" fillId="12" borderId="5" xfId="0" applyFont="1" applyFill="1" applyBorder="1" applyAlignment="1">
      <alignment vertical="top" wrapText="1"/>
    </xf>
    <xf numFmtId="0" fontId="12" fillId="12" borderId="6" xfId="0" applyFont="1" applyFill="1" applyBorder="1">
      <alignment vertical="center"/>
    </xf>
    <xf numFmtId="0" fontId="14" fillId="12" borderId="6" xfId="0" applyFont="1" applyFill="1" applyBorder="1" applyAlignment="1">
      <alignment vertical="center" wrapText="1"/>
    </xf>
    <xf numFmtId="0" fontId="14" fillId="12" borderId="15" xfId="0" applyFont="1" applyFill="1" applyBorder="1" applyAlignment="1">
      <alignment vertical="center" wrapText="1"/>
    </xf>
    <xf numFmtId="0" fontId="12" fillId="12" borderId="11" xfId="0" applyFont="1" applyFill="1" applyBorder="1" applyAlignment="1">
      <alignment vertical="top" wrapText="1"/>
    </xf>
    <xf numFmtId="0" fontId="63" fillId="12" borderId="6" xfId="0" applyFont="1" applyFill="1" applyBorder="1" applyAlignment="1">
      <alignment vertical="top" wrapText="1"/>
    </xf>
    <xf numFmtId="0" fontId="12" fillId="9" borderId="6" xfId="5" applyFont="1" applyFill="1" applyBorder="1" applyAlignment="1">
      <alignment vertical="top" wrapText="1"/>
    </xf>
    <xf numFmtId="0" fontId="12" fillId="0" borderId="6" xfId="0" applyFont="1" applyBorder="1" applyAlignment="1">
      <alignment horizontal="center" vertical="center"/>
    </xf>
    <xf numFmtId="0" fontId="18" fillId="0" borderId="0" xfId="6">
      <alignment vertical="center"/>
    </xf>
    <xf numFmtId="0" fontId="11" fillId="0" borderId="0" xfId="0" applyFont="1" applyAlignment="1">
      <alignment horizontal="center" vertical="center" wrapText="1"/>
    </xf>
    <xf numFmtId="0" fontId="11" fillId="0" borderId="0" xfId="0" applyFont="1" applyAlignment="1">
      <alignment horizontal="center" vertical="center"/>
    </xf>
    <xf numFmtId="20" fontId="9" fillId="5" borderId="83" xfId="0" applyNumberFormat="1" applyFont="1" applyFill="1" applyBorder="1" applyAlignment="1" applyProtection="1">
      <alignment horizontal="left" vertical="center" wrapText="1"/>
      <protection locked="0"/>
    </xf>
    <xf numFmtId="0" fontId="9" fillId="5" borderId="84" xfId="0" applyFont="1" applyFill="1" applyBorder="1" applyAlignment="1" applyProtection="1">
      <alignment horizontal="left" vertical="center" wrapText="1"/>
      <protection locked="0"/>
    </xf>
    <xf numFmtId="0" fontId="9" fillId="5" borderId="85" xfId="0" applyFont="1" applyFill="1" applyBorder="1" applyAlignment="1" applyProtection="1">
      <alignment horizontal="left" vertical="center" wrapText="1"/>
      <protection locked="0"/>
    </xf>
    <xf numFmtId="0" fontId="9" fillId="0" borderId="48" xfId="0" applyFont="1" applyBorder="1" applyAlignment="1">
      <alignment horizontal="center" vertical="center" wrapText="1"/>
    </xf>
    <xf numFmtId="0" fontId="9" fillId="5" borderId="83" xfId="0" applyFont="1" applyFill="1" applyBorder="1" applyAlignment="1" applyProtection="1">
      <alignment horizontal="left" vertical="center" wrapText="1"/>
      <protection locked="0"/>
    </xf>
    <xf numFmtId="0" fontId="10" fillId="0" borderId="25" xfId="0"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2" xfId="0" applyFont="1" applyBorder="1" applyAlignment="1">
      <alignment horizontal="center" vertical="center" shrinkToFit="1"/>
    </xf>
    <xf numFmtId="0" fontId="10" fillId="0" borderId="70" xfId="0" applyFont="1" applyBorder="1" applyAlignment="1">
      <alignment horizontal="center" vertical="center" shrinkToFit="1"/>
    </xf>
    <xf numFmtId="0" fontId="10" fillId="0" borderId="34" xfId="0" applyFont="1" applyBorder="1" applyAlignment="1">
      <alignment horizontal="center" vertical="center" shrinkToFit="1"/>
    </xf>
    <xf numFmtId="0" fontId="9" fillId="0" borderId="27" xfId="0" applyFont="1" applyBorder="1" applyAlignment="1">
      <alignment horizontal="center" vertical="center" wrapText="1"/>
    </xf>
    <xf numFmtId="0" fontId="9" fillId="0" borderId="31" xfId="0" applyFont="1" applyBorder="1" applyAlignment="1">
      <alignment horizontal="center" vertical="center" wrapText="1"/>
    </xf>
    <xf numFmtId="0" fontId="9" fillId="5" borderId="27" xfId="0" applyFont="1" applyFill="1" applyBorder="1" applyAlignment="1" applyProtection="1">
      <alignment horizontal="left" vertical="top" wrapText="1"/>
      <protection locked="0"/>
    </xf>
    <xf numFmtId="0" fontId="9" fillId="5" borderId="31" xfId="0" applyFont="1" applyFill="1" applyBorder="1" applyAlignment="1" applyProtection="1">
      <alignment horizontal="left" vertical="top" wrapText="1"/>
      <protection locked="0"/>
    </xf>
    <xf numFmtId="0" fontId="9" fillId="0" borderId="83" xfId="0" applyFont="1" applyBorder="1" applyAlignment="1">
      <alignment horizontal="center" vertical="center" wrapText="1"/>
    </xf>
    <xf numFmtId="0" fontId="9" fillId="0" borderId="84" xfId="0" applyFont="1" applyBorder="1" applyAlignment="1">
      <alignment horizontal="center" vertical="center" wrapText="1"/>
    </xf>
    <xf numFmtId="0" fontId="9" fillId="5" borderId="48" xfId="0" applyFont="1" applyFill="1" applyBorder="1" applyAlignment="1" applyProtection="1">
      <alignment horizontal="center" vertical="center" wrapText="1"/>
      <protection locked="0"/>
    </xf>
    <xf numFmtId="0" fontId="9" fillId="5" borderId="83" xfId="0" applyFont="1" applyFill="1" applyBorder="1" applyAlignment="1" applyProtection="1">
      <alignment horizontal="left" vertical="center"/>
      <protection locked="0"/>
    </xf>
    <xf numFmtId="0" fontId="9" fillId="5" borderId="84" xfId="0" applyFont="1" applyFill="1" applyBorder="1" applyAlignment="1" applyProtection="1">
      <alignment horizontal="left" vertical="center"/>
      <protection locked="0"/>
    </xf>
    <xf numFmtId="0" fontId="9" fillId="5" borderId="85" xfId="0" applyFont="1" applyFill="1" applyBorder="1" applyAlignment="1" applyProtection="1">
      <alignment horizontal="left" vertical="center"/>
      <protection locked="0"/>
    </xf>
    <xf numFmtId="0" fontId="9" fillId="5" borderId="25"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2" xfId="0" applyFont="1" applyFill="1" applyBorder="1" applyAlignment="1" applyProtection="1">
      <alignment horizontal="left" vertical="center" wrapText="1"/>
      <protection locked="0"/>
    </xf>
    <xf numFmtId="0" fontId="9" fillId="5" borderId="32" xfId="0" applyFont="1" applyFill="1" applyBorder="1" applyAlignment="1" applyProtection="1">
      <alignment horizontal="left" vertical="center" wrapText="1"/>
      <protection locked="0"/>
    </xf>
    <xf numFmtId="0" fontId="9" fillId="5" borderId="70" xfId="0" applyFont="1" applyFill="1" applyBorder="1" applyAlignment="1" applyProtection="1">
      <alignment horizontal="left" vertical="center" wrapText="1"/>
      <protection locked="0"/>
    </xf>
    <xf numFmtId="0" fontId="9" fillId="5" borderId="34" xfId="0" applyFont="1" applyFill="1" applyBorder="1" applyAlignment="1" applyProtection="1">
      <alignment horizontal="left" vertical="center" wrapText="1"/>
      <protection locked="0"/>
    </xf>
    <xf numFmtId="0" fontId="60" fillId="5" borderId="83" xfId="0" applyFont="1" applyFill="1" applyBorder="1" applyAlignment="1" applyProtection="1">
      <alignment horizontal="left" vertical="center" wrapText="1"/>
      <protection locked="0"/>
    </xf>
    <xf numFmtId="0" fontId="60" fillId="5" borderId="84" xfId="0" applyFont="1" applyFill="1" applyBorder="1" applyAlignment="1" applyProtection="1">
      <alignment horizontal="left" vertical="center" wrapText="1"/>
      <protection locked="0"/>
    </xf>
    <xf numFmtId="0" fontId="60" fillId="5" borderId="85" xfId="0" applyFont="1" applyFill="1" applyBorder="1" applyAlignment="1" applyProtection="1">
      <alignment horizontal="left" vertical="center" wrapText="1"/>
      <protection locked="0"/>
    </xf>
    <xf numFmtId="0" fontId="9" fillId="0" borderId="25"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2" xfId="0" applyFont="1" applyBorder="1" applyAlignment="1">
      <alignment horizontal="center" vertical="center" wrapText="1"/>
    </xf>
    <xf numFmtId="0" fontId="9" fillId="0" borderId="70"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83" xfId="0" applyFont="1" applyBorder="1" applyAlignment="1">
      <alignment horizontal="center" vertical="center" shrinkToFit="1"/>
    </xf>
    <xf numFmtId="0" fontId="9" fillId="0" borderId="84" xfId="0" applyFont="1" applyBorder="1" applyAlignment="1">
      <alignment horizontal="center" vertical="center" shrinkToFit="1"/>
    </xf>
    <xf numFmtId="0" fontId="9" fillId="0" borderId="85" xfId="0" applyFont="1" applyBorder="1" applyAlignment="1">
      <alignment horizontal="center" vertical="center" shrinkToFit="1"/>
    </xf>
    <xf numFmtId="0" fontId="9" fillId="5" borderId="28" xfId="0" applyFont="1" applyFill="1" applyBorder="1" applyAlignment="1" applyProtection="1">
      <alignment horizontal="left" vertical="center" wrapText="1"/>
      <protection locked="0"/>
    </xf>
    <xf numFmtId="0" fontId="9" fillId="5" borderId="0" xfId="0" applyFont="1" applyFill="1" applyAlignment="1" applyProtection="1">
      <alignment horizontal="left" vertical="center" wrapText="1"/>
      <protection locked="0"/>
    </xf>
    <xf numFmtId="0" fontId="9" fillId="5" borderId="3" xfId="0" applyFont="1" applyFill="1" applyBorder="1" applyAlignment="1" applyProtection="1">
      <alignment horizontal="left" vertical="center" wrapText="1"/>
      <protection locked="0"/>
    </xf>
    <xf numFmtId="0" fontId="9" fillId="5" borderId="88" xfId="0" applyFont="1" applyFill="1" applyBorder="1" applyAlignment="1" applyProtection="1">
      <alignment horizontal="center" vertical="center" wrapText="1"/>
      <protection locked="0"/>
    </xf>
    <xf numFmtId="0" fontId="9" fillId="5" borderId="86" xfId="0" applyFont="1" applyFill="1" applyBorder="1" applyAlignment="1" applyProtection="1">
      <alignment horizontal="center" vertical="center" wrapText="1"/>
      <protection locked="0"/>
    </xf>
    <xf numFmtId="0" fontId="9" fillId="0" borderId="28" xfId="0" applyFont="1" applyBorder="1" applyAlignment="1">
      <alignment horizontal="left" vertical="center" wrapText="1"/>
    </xf>
    <xf numFmtId="0" fontId="9" fillId="0" borderId="0" xfId="0" applyFont="1" applyAlignment="1">
      <alignment horizontal="left" vertical="center" wrapText="1"/>
    </xf>
    <xf numFmtId="0" fontId="60" fillId="5" borderId="32" xfId="0" applyFont="1" applyFill="1" applyBorder="1" applyAlignment="1" applyProtection="1">
      <alignment horizontal="left" vertical="center"/>
      <protection locked="0"/>
    </xf>
    <xf numFmtId="0" fontId="60" fillId="5" borderId="70" xfId="0" applyFont="1" applyFill="1" applyBorder="1" applyAlignment="1" applyProtection="1">
      <alignment horizontal="left" vertical="center"/>
      <protection locked="0"/>
    </xf>
    <xf numFmtId="0" fontId="60" fillId="5" borderId="34" xfId="0" applyFont="1" applyFill="1" applyBorder="1" applyAlignment="1" applyProtection="1">
      <alignment horizontal="left" vertical="center"/>
      <protection locked="0"/>
    </xf>
    <xf numFmtId="0" fontId="9" fillId="0" borderId="85" xfId="0" applyFont="1" applyBorder="1" applyAlignment="1">
      <alignment horizontal="center" vertical="center" wrapText="1"/>
    </xf>
    <xf numFmtId="0" fontId="5" fillId="0" borderId="0" xfId="0" applyFont="1" applyAlignment="1">
      <alignment horizontal="center" vertical="center"/>
    </xf>
    <xf numFmtId="0" fontId="6" fillId="0" borderId="83" xfId="0" applyFont="1" applyBorder="1" applyAlignment="1">
      <alignment horizontal="center" vertical="center" wrapText="1"/>
    </xf>
    <xf numFmtId="0" fontId="6" fillId="0" borderId="84" xfId="0" applyFont="1" applyBorder="1" applyAlignment="1">
      <alignment horizontal="center" vertical="center" wrapText="1"/>
    </xf>
    <xf numFmtId="0" fontId="7" fillId="0" borderId="83" xfId="0" applyFont="1" applyBorder="1" applyAlignment="1">
      <alignment horizontal="center" vertical="center" wrapText="1"/>
    </xf>
    <xf numFmtId="0" fontId="7" fillId="0" borderId="84" xfId="0" applyFont="1" applyBorder="1" applyAlignment="1">
      <alignment horizontal="center" vertical="center" wrapText="1"/>
    </xf>
    <xf numFmtId="0" fontId="7" fillId="0" borderId="85" xfId="0" applyFont="1" applyBorder="1" applyAlignment="1">
      <alignment horizontal="center" vertical="center" wrapText="1"/>
    </xf>
    <xf numFmtId="0" fontId="9" fillId="0" borderId="25" xfId="0" applyFont="1" applyBorder="1" applyAlignment="1">
      <alignment horizontal="left" vertical="center" wrapText="1"/>
    </xf>
    <xf numFmtId="0" fontId="9" fillId="0" borderId="1" xfId="0" applyFont="1" applyBorder="1" applyAlignment="1">
      <alignment horizontal="left" vertical="center" wrapText="1"/>
    </xf>
    <xf numFmtId="0" fontId="60" fillId="5" borderId="28" xfId="0" applyFont="1" applyFill="1" applyBorder="1" applyAlignment="1" applyProtection="1">
      <alignment horizontal="left" vertical="center"/>
      <protection locked="0"/>
    </xf>
    <xf numFmtId="0" fontId="60" fillId="5" borderId="0" xfId="0" applyFont="1" applyFill="1" applyAlignment="1" applyProtection="1">
      <alignment horizontal="left" vertical="center"/>
      <protection locked="0"/>
    </xf>
    <xf numFmtId="0" fontId="60" fillId="5" borderId="3" xfId="0" applyFont="1" applyFill="1" applyBorder="1" applyAlignment="1" applyProtection="1">
      <alignment horizontal="left" vertical="center"/>
      <protection locked="0"/>
    </xf>
    <xf numFmtId="0" fontId="60" fillId="5" borderId="86" xfId="0" applyFont="1" applyFill="1" applyBorder="1" applyAlignment="1" applyProtection="1">
      <alignment horizontal="center" vertical="center"/>
      <protection locked="0"/>
    </xf>
    <xf numFmtId="0" fontId="60" fillId="5" borderId="87" xfId="0" applyFont="1" applyFill="1" applyBorder="1" applyAlignment="1" applyProtection="1">
      <alignment horizontal="center" vertical="center"/>
      <protection locked="0"/>
    </xf>
    <xf numFmtId="0" fontId="17" fillId="0" borderId="0" xfId="0" applyFont="1" applyAlignment="1">
      <alignment horizontal="center" vertical="center" wrapText="1"/>
    </xf>
    <xf numFmtId="0" fontId="14" fillId="15" borderId="4" xfId="0" applyFont="1" applyFill="1" applyBorder="1" applyAlignment="1">
      <alignment horizontal="center" vertical="center"/>
    </xf>
    <xf numFmtId="0" fontId="14" fillId="15" borderId="6" xfId="0" applyFont="1" applyFill="1" applyBorder="1" applyAlignment="1">
      <alignment horizontal="center" vertical="center"/>
    </xf>
    <xf numFmtId="0" fontId="14" fillId="15" borderId="12" xfId="0" applyFont="1" applyFill="1" applyBorder="1" applyAlignment="1">
      <alignment horizontal="center" vertical="center"/>
    </xf>
    <xf numFmtId="0" fontId="14" fillId="15" borderId="73" xfId="0" applyFont="1" applyFill="1" applyBorder="1" applyAlignment="1">
      <alignment horizontal="center" vertical="center"/>
    </xf>
    <xf numFmtId="0" fontId="13" fillId="15" borderId="14" xfId="0" applyFont="1" applyFill="1" applyBorder="1" applyAlignment="1">
      <alignment horizontal="center" vertical="center"/>
    </xf>
    <xf numFmtId="0" fontId="13" fillId="15" borderId="15" xfId="0" applyFont="1" applyFill="1" applyBorder="1" applyAlignment="1">
      <alignment horizontal="center" vertical="center"/>
    </xf>
    <xf numFmtId="0" fontId="13" fillId="15" borderId="8" xfId="0" applyFont="1" applyFill="1" applyBorder="1" applyAlignment="1">
      <alignment horizontal="center" vertical="center"/>
    </xf>
    <xf numFmtId="0" fontId="13" fillId="15" borderId="11" xfId="0" applyFont="1" applyFill="1" applyBorder="1" applyAlignment="1">
      <alignment horizontal="center" vertical="center"/>
    </xf>
    <xf numFmtId="0" fontId="14" fillId="15" borderId="4" xfId="0" applyFont="1" applyFill="1" applyBorder="1" applyAlignment="1">
      <alignment horizontal="center" vertical="center" wrapText="1"/>
    </xf>
    <xf numFmtId="0" fontId="14" fillId="15" borderId="6" xfId="0" applyFont="1" applyFill="1" applyBorder="1" applyAlignment="1">
      <alignment horizontal="center" vertical="center" wrapText="1"/>
    </xf>
    <xf numFmtId="0" fontId="16" fillId="2" borderId="16" xfId="0" applyFont="1" applyFill="1" applyBorder="1" applyAlignment="1">
      <alignment horizontal="left" vertical="center"/>
    </xf>
    <xf numFmtId="0" fontId="16" fillId="2" borderId="78" xfId="0" applyFont="1" applyFill="1" applyBorder="1" applyAlignment="1">
      <alignment horizontal="left" vertical="center"/>
    </xf>
    <xf numFmtId="0" fontId="16" fillId="2" borderId="13" xfId="0" applyFont="1" applyFill="1" applyBorder="1" applyAlignment="1">
      <alignment horizontal="left" vertical="center"/>
    </xf>
    <xf numFmtId="0" fontId="12" fillId="0" borderId="16" xfId="8" applyFont="1" applyBorder="1" applyAlignment="1">
      <alignment horizontal="center" vertical="center" shrinkToFit="1"/>
    </xf>
    <xf numFmtId="0" fontId="12" fillId="0" borderId="13" xfId="8" applyFont="1" applyBorder="1" applyAlignment="1">
      <alignment horizontal="center" vertical="center" shrinkToFit="1"/>
    </xf>
    <xf numFmtId="0" fontId="12" fillId="0" borderId="4" xfId="0" applyFont="1" applyBorder="1" applyAlignment="1">
      <alignment horizontal="left" vertical="top" wrapText="1"/>
    </xf>
    <xf numFmtId="0" fontId="12" fillId="0" borderId="5" xfId="0" applyFont="1" applyBorder="1" applyAlignment="1">
      <alignment horizontal="left" vertical="top" wrapText="1"/>
    </xf>
    <xf numFmtId="0" fontId="12" fillId="9" borderId="4" xfId="0" applyFont="1" applyFill="1" applyBorder="1" applyAlignment="1">
      <alignment horizontal="center" vertical="center"/>
    </xf>
    <xf numFmtId="0" fontId="12" fillId="9" borderId="5" xfId="0" applyFont="1" applyFill="1" applyBorder="1" applyAlignment="1">
      <alignment horizontal="center" vertical="center"/>
    </xf>
    <xf numFmtId="0" fontId="12" fillId="0" borderId="16" xfId="0" applyFont="1" applyBorder="1" applyAlignment="1">
      <alignment horizontal="left" vertical="top" wrapText="1"/>
    </xf>
    <xf numFmtId="0" fontId="12" fillId="0" borderId="13" xfId="0" applyFont="1" applyBorder="1" applyAlignment="1">
      <alignment horizontal="left" vertical="top" wrapText="1"/>
    </xf>
    <xf numFmtId="0" fontId="12" fillId="0" borderId="4"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6" xfId="0" applyFont="1" applyBorder="1" applyAlignment="1" applyProtection="1">
      <alignment horizontal="left" vertical="top" wrapText="1"/>
      <protection locked="0"/>
    </xf>
    <xf numFmtId="0" fontId="12" fillId="9" borderId="19" xfId="0" applyFont="1" applyFill="1" applyBorder="1" applyAlignment="1">
      <alignment horizontal="center" vertical="center"/>
    </xf>
    <xf numFmtId="0" fontId="12" fillId="9" borderId="6" xfId="0" applyFont="1" applyFill="1" applyBorder="1" applyAlignment="1">
      <alignment horizontal="center" vertical="center"/>
    </xf>
    <xf numFmtId="0" fontId="12" fillId="9" borderId="21" xfId="0" applyFont="1" applyFill="1" applyBorder="1" applyAlignment="1">
      <alignment horizontal="center" vertical="center"/>
    </xf>
    <xf numFmtId="0" fontId="12" fillId="0" borderId="91" xfId="0" applyFont="1" applyBorder="1" applyAlignment="1">
      <alignment horizontal="left" vertical="top"/>
    </xf>
    <xf numFmtId="0" fontId="12" fillId="0" borderId="92" xfId="0" applyFont="1" applyBorder="1" applyAlignment="1">
      <alignment horizontal="left" vertical="top"/>
    </xf>
    <xf numFmtId="0" fontId="12" fillId="0" borderId="4" xfId="0" applyFont="1" applyBorder="1" applyAlignment="1">
      <alignment vertical="top" wrapText="1" shrinkToFit="1"/>
    </xf>
    <xf numFmtId="0" fontId="12" fillId="0" borderId="5" xfId="0" applyFont="1" applyBorder="1" applyAlignment="1">
      <alignment vertical="top" wrapText="1" shrinkToFit="1"/>
    </xf>
    <xf numFmtId="0" fontId="12" fillId="0" borderId="76" xfId="0" applyFont="1" applyBorder="1" applyAlignment="1">
      <alignment horizontal="left" vertical="top" wrapText="1"/>
    </xf>
    <xf numFmtId="0" fontId="12" fillId="0" borderId="75" xfId="0" applyFont="1" applyBorder="1" applyAlignment="1">
      <alignment horizontal="left" vertical="top" wrapText="1"/>
    </xf>
    <xf numFmtId="0" fontId="13" fillId="16" borderId="16" xfId="0" applyFont="1" applyFill="1" applyBorder="1" applyAlignment="1">
      <alignment horizontal="left" vertical="center" wrapText="1"/>
    </xf>
    <xf numFmtId="0" fontId="13" fillId="16" borderId="78" xfId="0" applyFont="1" applyFill="1" applyBorder="1" applyAlignment="1">
      <alignment horizontal="left" vertical="center" wrapText="1"/>
    </xf>
    <xf numFmtId="0" fontId="13" fillId="16" borderId="13" xfId="0" applyFont="1" applyFill="1" applyBorder="1" applyAlignment="1">
      <alignment horizontal="left" vertical="center" wrapText="1"/>
    </xf>
    <xf numFmtId="0" fontId="12" fillId="0" borderId="12" xfId="0" applyFont="1" applyBorder="1" applyAlignment="1">
      <alignment horizontal="left" vertical="top"/>
    </xf>
    <xf numFmtId="0" fontId="12" fillId="0" borderId="14" xfId="0" applyFont="1" applyBorder="1" applyAlignment="1">
      <alignment horizontal="left" vertical="top"/>
    </xf>
    <xf numFmtId="0" fontId="13" fillId="16" borderId="7" xfId="0" applyFont="1" applyFill="1" applyBorder="1" applyAlignment="1">
      <alignment vertical="center" wrapText="1"/>
    </xf>
    <xf numFmtId="0" fontId="15" fillId="14" borderId="16" xfId="0" applyFont="1" applyFill="1" applyBorder="1" applyAlignment="1">
      <alignment horizontal="left" vertical="center"/>
    </xf>
    <xf numFmtId="0" fontId="15" fillId="14" borderId="78" xfId="0" applyFont="1" applyFill="1" applyBorder="1" applyAlignment="1">
      <alignment horizontal="left" vertical="center"/>
    </xf>
    <xf numFmtId="0" fontId="15" fillId="14" borderId="13" xfId="0" applyFont="1" applyFill="1" applyBorder="1" applyAlignment="1">
      <alignment horizontal="left" vertical="center"/>
    </xf>
    <xf numFmtId="0" fontId="12" fillId="0" borderId="4" xfId="0" applyFont="1" applyBorder="1" applyAlignment="1">
      <alignment horizontal="left" vertical="top" wrapText="1" shrinkToFit="1"/>
    </xf>
    <xf numFmtId="0" fontId="12" fillId="0" borderId="5" xfId="0" applyFont="1" applyBorder="1" applyAlignment="1">
      <alignment horizontal="left" vertical="top" wrapText="1" shrinkToFit="1"/>
    </xf>
    <xf numFmtId="0" fontId="12" fillId="0" borderId="6" xfId="0" applyFont="1" applyBorder="1" applyAlignment="1">
      <alignment horizontal="left" vertical="top" wrapText="1" shrinkToFit="1"/>
    </xf>
    <xf numFmtId="49" fontId="12" fillId="0" borderId="5" xfId="0" applyNumberFormat="1" applyFont="1" applyBorder="1" applyAlignment="1">
      <alignment horizontal="center" vertical="top" shrinkToFit="1"/>
    </xf>
    <xf numFmtId="0" fontId="12" fillId="0" borderId="12" xfId="0" applyFont="1" applyBorder="1" applyAlignment="1">
      <alignment horizontal="left" vertical="top" wrapText="1"/>
    </xf>
    <xf numFmtId="0" fontId="12" fillId="0" borderId="14" xfId="0" applyFont="1" applyBorder="1" applyAlignment="1">
      <alignment horizontal="left" vertical="top" wrapText="1"/>
    </xf>
    <xf numFmtId="0" fontId="12" fillId="0" borderId="6" xfId="0" applyFont="1" applyBorder="1" applyAlignment="1">
      <alignment horizontal="left" vertical="top" wrapText="1"/>
    </xf>
    <xf numFmtId="0" fontId="12" fillId="0" borderId="21" xfId="0" applyFont="1" applyBorder="1" applyAlignment="1">
      <alignment horizontal="left" vertical="top" wrapText="1" shrinkToFit="1"/>
    </xf>
    <xf numFmtId="49" fontId="12" fillId="0" borderId="4" xfId="0" applyNumberFormat="1" applyFont="1" applyBorder="1" applyAlignment="1">
      <alignment horizontal="center" vertical="top"/>
    </xf>
    <xf numFmtId="49" fontId="12" fillId="0" borderId="6" xfId="0" applyNumberFormat="1" applyFont="1" applyBorder="1" applyAlignment="1">
      <alignment horizontal="center" vertical="top"/>
    </xf>
    <xf numFmtId="0" fontId="12" fillId="0" borderId="89" xfId="0" applyFont="1" applyBorder="1" applyAlignment="1">
      <alignment horizontal="left" vertical="top" wrapText="1"/>
    </xf>
    <xf numFmtId="0" fontId="12" fillId="0" borderId="90" xfId="0" applyFont="1" applyBorder="1" applyAlignment="1">
      <alignment horizontal="left" vertical="top" wrapText="1"/>
    </xf>
    <xf numFmtId="0" fontId="12" fillId="0" borderId="4" xfId="0" applyFont="1" applyBorder="1" applyAlignment="1">
      <alignment vertical="top" wrapText="1"/>
    </xf>
    <xf numFmtId="0" fontId="12" fillId="0" borderId="6" xfId="0" applyFont="1" applyBorder="1" applyAlignment="1">
      <alignment vertical="top" wrapText="1"/>
    </xf>
    <xf numFmtId="0" fontId="12" fillId="0" borderId="91" xfId="0" applyFont="1" applyBorder="1" applyAlignment="1">
      <alignment horizontal="left" vertical="top" wrapText="1"/>
    </xf>
    <xf numFmtId="0" fontId="12" fillId="0" borderId="92" xfId="0" applyFont="1" applyBorder="1" applyAlignment="1">
      <alignment horizontal="left" vertical="top" wrapText="1"/>
    </xf>
    <xf numFmtId="0" fontId="12" fillId="0" borderId="12" xfId="0" applyFont="1" applyBorder="1" applyAlignment="1" applyProtection="1">
      <alignment horizontal="left" vertical="top" wrapText="1"/>
      <protection locked="0"/>
    </xf>
    <xf numFmtId="0" fontId="12" fillId="0" borderId="14" xfId="0" applyFont="1" applyBorder="1" applyAlignment="1" applyProtection="1">
      <alignment horizontal="left" vertical="top" wrapText="1"/>
      <protection locked="0"/>
    </xf>
    <xf numFmtId="0" fontId="12" fillId="0" borderId="5" xfId="0" applyFont="1" applyBorder="1" applyAlignment="1">
      <alignment horizontal="left" vertical="top"/>
    </xf>
    <xf numFmtId="0" fontId="12" fillId="9" borderId="19" xfId="7" applyFont="1" applyFill="1" applyBorder="1" applyAlignment="1">
      <alignment horizontal="center" vertical="center"/>
    </xf>
    <xf numFmtId="0" fontId="12" fillId="9" borderId="21" xfId="7" applyFont="1" applyFill="1" applyBorder="1" applyAlignment="1">
      <alignment horizontal="center" vertical="center"/>
    </xf>
    <xf numFmtId="0" fontId="12" fillId="0" borderId="76" xfId="2" applyFont="1" applyBorder="1" applyAlignment="1">
      <alignment vertical="top" wrapText="1"/>
    </xf>
    <xf numFmtId="0" fontId="12" fillId="0" borderId="75" xfId="2" applyFont="1" applyBorder="1" applyAlignment="1">
      <alignment vertical="top" wrapText="1"/>
    </xf>
    <xf numFmtId="0" fontId="12" fillId="0" borderId="12" xfId="2" applyFont="1" applyBorder="1" applyAlignment="1">
      <alignment vertical="top" wrapText="1"/>
    </xf>
    <xf numFmtId="0" fontId="12" fillId="0" borderId="14" xfId="2" applyFont="1" applyBorder="1" applyAlignment="1">
      <alignment vertical="top" wrapText="1"/>
    </xf>
    <xf numFmtId="0" fontId="12" fillId="0" borderId="16" xfId="0" applyFont="1" applyBorder="1" applyAlignment="1">
      <alignment horizontal="left" vertical="top"/>
    </xf>
    <xf numFmtId="0" fontId="12" fillId="0" borderId="13" xfId="0" applyFont="1" applyBorder="1" applyAlignment="1">
      <alignment horizontal="left" vertical="top"/>
    </xf>
    <xf numFmtId="0" fontId="12" fillId="0" borderId="89" xfId="2" applyFont="1" applyBorder="1" applyAlignment="1">
      <alignment vertical="top" wrapText="1"/>
    </xf>
    <xf numFmtId="0" fontId="12" fillId="0" borderId="90" xfId="2" applyFont="1" applyBorder="1" applyAlignment="1">
      <alignment vertical="top" wrapText="1"/>
    </xf>
    <xf numFmtId="49" fontId="12" fillId="0" borderId="19" xfId="0" applyNumberFormat="1" applyFont="1" applyBorder="1" applyAlignment="1">
      <alignment horizontal="center" vertical="top" shrinkToFit="1"/>
    </xf>
    <xf numFmtId="49" fontId="12" fillId="0" borderId="21" xfId="0" applyNumberFormat="1" applyFont="1" applyBorder="1" applyAlignment="1">
      <alignment horizontal="center" vertical="top" shrinkToFit="1"/>
    </xf>
    <xf numFmtId="49" fontId="12" fillId="0" borderId="76" xfId="0" applyNumberFormat="1" applyFont="1" applyBorder="1" applyAlignment="1">
      <alignment horizontal="left" vertical="top" wrapText="1" shrinkToFit="1"/>
    </xf>
    <xf numFmtId="49" fontId="12" fillId="0" borderId="75" xfId="0" applyNumberFormat="1" applyFont="1" applyBorder="1" applyAlignment="1">
      <alignment horizontal="left" vertical="top" wrapText="1" shrinkToFit="1"/>
    </xf>
    <xf numFmtId="0" fontId="12" fillId="0" borderId="15" xfId="0" applyFont="1" applyBorder="1" applyAlignment="1">
      <alignment horizontal="left" vertical="top" wrapText="1"/>
    </xf>
    <xf numFmtId="0" fontId="12" fillId="0" borderId="11" xfId="0" applyFont="1" applyBorder="1" applyAlignment="1">
      <alignment horizontal="left" vertical="top" wrapText="1"/>
    </xf>
    <xf numFmtId="0" fontId="12" fillId="0" borderId="77" xfId="0" applyFont="1" applyBorder="1" applyAlignment="1">
      <alignment horizontal="left" vertical="top" wrapText="1"/>
    </xf>
    <xf numFmtId="0" fontId="12" fillId="0" borderId="74" xfId="0" applyFont="1" applyBorder="1" applyAlignment="1">
      <alignment horizontal="left" vertical="top" wrapText="1"/>
    </xf>
    <xf numFmtId="0" fontId="12" fillId="0" borderId="12" xfId="0" applyFont="1" applyBorder="1" applyAlignment="1">
      <alignment vertical="top"/>
    </xf>
    <xf numFmtId="0" fontId="12" fillId="0" borderId="14" xfId="0" applyFont="1" applyBorder="1" applyAlignment="1">
      <alignment vertical="top"/>
    </xf>
    <xf numFmtId="0" fontId="12" fillId="0" borderId="15" xfId="0" applyFont="1" applyBorder="1" applyAlignment="1">
      <alignment horizontal="left" vertical="top"/>
    </xf>
    <xf numFmtId="0" fontId="12" fillId="0" borderId="11" xfId="0" applyFont="1" applyBorder="1" applyAlignment="1">
      <alignment horizontal="left" vertical="top"/>
    </xf>
    <xf numFmtId="49" fontId="12" fillId="0" borderId="6" xfId="0" applyNumberFormat="1" applyFont="1" applyBorder="1" applyAlignment="1">
      <alignment horizontal="center" vertical="top" shrinkToFit="1"/>
    </xf>
    <xf numFmtId="49" fontId="12" fillId="0" borderId="22" xfId="0" applyNumberFormat="1" applyFont="1" applyBorder="1" applyAlignment="1">
      <alignment horizontal="center" vertical="top" shrinkToFit="1"/>
    </xf>
    <xf numFmtId="49" fontId="12" fillId="0" borderId="4" xfId="0" applyNumberFormat="1" applyFont="1" applyBorder="1" applyAlignment="1">
      <alignment horizontal="center" vertical="top" shrinkToFit="1"/>
    </xf>
    <xf numFmtId="0" fontId="12" fillId="0" borderId="5" xfId="0" applyFont="1" applyBorder="1" applyAlignment="1" applyProtection="1">
      <alignment horizontal="left" vertical="top"/>
      <protection locked="0"/>
    </xf>
    <xf numFmtId="0" fontId="12" fillId="0" borderId="6" xfId="0" applyFont="1" applyBorder="1" applyAlignment="1" applyProtection="1">
      <alignment horizontal="left" vertical="top"/>
      <protection locked="0"/>
    </xf>
    <xf numFmtId="0" fontId="12" fillId="3" borderId="76" xfId="5" applyFont="1" applyFill="1" applyBorder="1" applyAlignment="1">
      <alignment horizontal="left" vertical="top" wrapText="1"/>
    </xf>
    <xf numFmtId="0" fontId="12" fillId="3" borderId="75" xfId="5" applyFont="1" applyFill="1" applyBorder="1" applyAlignment="1">
      <alignment horizontal="left" vertical="top" wrapText="1"/>
    </xf>
    <xf numFmtId="0" fontId="12" fillId="9" borderId="6" xfId="7" applyFont="1" applyFill="1" applyBorder="1" applyAlignment="1">
      <alignment horizontal="center" vertical="center"/>
    </xf>
    <xf numFmtId="0" fontId="12" fillId="0" borderId="19" xfId="0" applyFont="1" applyBorder="1" applyAlignment="1" applyProtection="1">
      <alignment horizontal="left" vertical="top" wrapText="1"/>
      <protection locked="0"/>
    </xf>
    <xf numFmtId="0" fontId="12" fillId="9" borderId="6" xfId="0" applyFont="1" applyFill="1" applyBorder="1">
      <alignment vertical="center"/>
    </xf>
    <xf numFmtId="0" fontId="12" fillId="0" borderId="19" xfId="0" applyFont="1" applyBorder="1" applyAlignment="1">
      <alignment horizontal="left" vertical="top" wrapText="1"/>
    </xf>
    <xf numFmtId="0" fontId="12" fillId="9" borderId="4" xfId="0" applyFont="1" applyFill="1" applyBorder="1" applyAlignment="1">
      <alignment horizontal="center" vertical="center" wrapText="1"/>
    </xf>
    <xf numFmtId="0" fontId="12" fillId="9" borderId="21" xfId="0" applyFont="1" applyFill="1" applyBorder="1" applyAlignment="1">
      <alignment horizontal="center" vertical="center" wrapText="1"/>
    </xf>
    <xf numFmtId="0" fontId="12" fillId="9" borderId="19" xfId="0" applyFont="1" applyFill="1" applyBorder="1" applyAlignment="1">
      <alignment horizontal="center" vertical="center" wrapText="1"/>
    </xf>
    <xf numFmtId="0" fontId="12" fillId="0" borderId="20" xfId="0" applyFont="1" applyBorder="1" applyAlignment="1">
      <alignment horizontal="left" vertical="top" wrapText="1"/>
    </xf>
    <xf numFmtId="0" fontId="12" fillId="0" borderId="6" xfId="0" applyFont="1" applyBorder="1" applyAlignment="1">
      <alignment vertical="top"/>
    </xf>
    <xf numFmtId="0" fontId="12" fillId="0" borderId="5" xfId="0" applyFont="1" applyBorder="1" applyAlignment="1">
      <alignment vertical="top" wrapText="1"/>
    </xf>
    <xf numFmtId="0" fontId="12" fillId="0" borderId="24" xfId="0" applyFont="1" applyBorder="1" applyAlignment="1">
      <alignment horizontal="left" vertical="top" wrapText="1"/>
    </xf>
    <xf numFmtId="0" fontId="12" fillId="0" borderId="10" xfId="0" applyFont="1" applyBorder="1" applyAlignment="1">
      <alignment horizontal="left" vertical="top" wrapText="1"/>
    </xf>
    <xf numFmtId="0" fontId="12" fillId="9" borderId="6" xfId="0" applyFont="1" applyFill="1" applyBorder="1" applyAlignment="1">
      <alignment horizontal="center" vertical="center" wrapText="1"/>
    </xf>
    <xf numFmtId="0" fontId="12" fillId="0" borderId="17" xfId="0" applyFont="1" applyBorder="1" applyAlignment="1">
      <alignment horizontal="left" vertical="top" wrapText="1"/>
    </xf>
    <xf numFmtId="0" fontId="12" fillId="0" borderId="9" xfId="0" applyFont="1" applyBorder="1" applyAlignment="1">
      <alignment horizontal="left" vertical="top" wrapText="1"/>
    </xf>
    <xf numFmtId="0" fontId="15" fillId="14" borderId="16" xfId="0" applyFont="1" applyFill="1" applyBorder="1" applyAlignment="1">
      <alignment horizontal="left" vertical="center" wrapText="1"/>
    </xf>
    <xf numFmtId="0" fontId="15" fillId="14" borderId="78" xfId="0" applyFont="1" applyFill="1" applyBorder="1" applyAlignment="1">
      <alignment horizontal="left" vertical="center" wrapText="1"/>
    </xf>
    <xf numFmtId="0" fontId="15" fillId="14" borderId="13" xfId="0" applyFont="1" applyFill="1" applyBorder="1" applyAlignment="1">
      <alignment horizontal="left" vertical="center" wrapText="1"/>
    </xf>
    <xf numFmtId="49" fontId="12" fillId="0" borderId="19" xfId="7" applyNumberFormat="1" applyFont="1" applyBorder="1" applyAlignment="1">
      <alignment horizontal="center" vertical="top" shrinkToFit="1"/>
    </xf>
    <xf numFmtId="49" fontId="12" fillId="0" borderId="6" xfId="7" applyNumberFormat="1" applyFont="1" applyBorder="1" applyAlignment="1">
      <alignment horizontal="center" vertical="top" shrinkToFit="1"/>
    </xf>
    <xf numFmtId="0" fontId="15" fillId="9" borderId="12" xfId="0" applyFont="1" applyFill="1" applyBorder="1" applyAlignment="1">
      <alignment horizontal="center" vertical="center" wrapText="1"/>
    </xf>
    <xf numFmtId="0" fontId="15" fillId="9" borderId="15" xfId="0" applyFont="1" applyFill="1" applyBorder="1" applyAlignment="1">
      <alignment horizontal="center" vertical="center" wrapText="1"/>
    </xf>
    <xf numFmtId="0" fontId="12" fillId="0" borderId="7" xfId="0" applyFont="1" applyBorder="1" applyAlignment="1">
      <alignment horizontal="left" vertical="top" wrapText="1"/>
    </xf>
    <xf numFmtId="0" fontId="12" fillId="0" borderId="4" xfId="0" applyFont="1" applyBorder="1" applyAlignment="1" applyProtection="1">
      <alignment vertical="top" wrapText="1"/>
      <protection locked="0"/>
    </xf>
    <xf numFmtId="0" fontId="12" fillId="0" borderId="5" xfId="0" applyFont="1" applyBorder="1" applyAlignment="1" applyProtection="1">
      <alignment vertical="top" wrapText="1"/>
      <protection locked="0"/>
    </xf>
    <xf numFmtId="0" fontId="12" fillId="0" borderId="6" xfId="0" applyFont="1" applyBorder="1" applyAlignment="1" applyProtection="1">
      <alignment vertical="top" wrapText="1"/>
      <protection locked="0"/>
    </xf>
    <xf numFmtId="0" fontId="12" fillId="0" borderId="89" xfId="0" applyFont="1" applyBorder="1" applyAlignment="1" applyProtection="1">
      <alignment horizontal="left" vertical="top" wrapText="1"/>
      <protection locked="0"/>
    </xf>
    <xf numFmtId="0" fontId="12" fillId="0" borderId="90" xfId="0" applyFont="1" applyBorder="1" applyAlignment="1" applyProtection="1">
      <alignment horizontal="left" vertical="top" wrapText="1"/>
      <protection locked="0"/>
    </xf>
    <xf numFmtId="49" fontId="12" fillId="0" borderId="21" xfId="7" applyNumberFormat="1" applyFont="1" applyBorder="1" applyAlignment="1">
      <alignment horizontal="center" vertical="top" shrinkToFit="1"/>
    </xf>
    <xf numFmtId="0" fontId="12" fillId="0" borderId="89" xfId="7" applyFont="1" applyBorder="1" applyAlignment="1">
      <alignment horizontal="left" vertical="top" wrapText="1"/>
    </xf>
    <xf numFmtId="0" fontId="12" fillId="0" borderId="90" xfId="7" applyFont="1" applyBorder="1" applyAlignment="1">
      <alignment horizontal="left" vertical="top" wrapText="1"/>
    </xf>
    <xf numFmtId="0" fontId="12" fillId="0" borderId="4" xfId="7" applyFont="1" applyBorder="1" applyAlignment="1">
      <alignment horizontal="left" vertical="top" wrapText="1"/>
    </xf>
    <xf numFmtId="0" fontId="12" fillId="0" borderId="5" xfId="7" applyFont="1" applyBorder="1" applyAlignment="1">
      <alignment horizontal="left" vertical="top" wrapText="1"/>
    </xf>
    <xf numFmtId="0" fontId="12" fillId="0" borderId="6" xfId="7" applyFont="1" applyBorder="1" applyAlignment="1">
      <alignment horizontal="left" vertical="top" wrapText="1"/>
    </xf>
    <xf numFmtId="0" fontId="12" fillId="9" borderId="4" xfId="7" applyFont="1" applyFill="1" applyBorder="1" applyAlignment="1">
      <alignment horizontal="center" vertical="center"/>
    </xf>
    <xf numFmtId="0" fontId="12" fillId="9" borderId="5" xfId="7" applyFont="1" applyFill="1" applyBorder="1" applyAlignment="1">
      <alignment horizontal="center" vertical="center"/>
    </xf>
    <xf numFmtId="49" fontId="12" fillId="0" borderId="4" xfId="7" applyNumberFormat="1" applyFont="1" applyBorder="1" applyAlignment="1">
      <alignment horizontal="center" vertical="top" shrinkToFit="1"/>
    </xf>
    <xf numFmtId="49" fontId="12" fillId="0" borderId="5" xfId="7" applyNumberFormat="1" applyFont="1" applyBorder="1" applyAlignment="1">
      <alignment horizontal="center" vertical="top" shrinkToFit="1"/>
    </xf>
    <xf numFmtId="0" fontId="12" fillId="0" borderId="76" xfId="7" applyFont="1" applyBorder="1" applyAlignment="1">
      <alignment horizontal="left" vertical="top" wrapText="1"/>
    </xf>
    <xf numFmtId="0" fontId="12" fillId="0" borderId="75" xfId="7" applyFont="1" applyBorder="1" applyAlignment="1">
      <alignment horizontal="left" vertical="top" wrapText="1"/>
    </xf>
    <xf numFmtId="0" fontId="12" fillId="0" borderId="4" xfId="7" applyFont="1" applyBorder="1" applyAlignment="1" applyProtection="1">
      <alignment horizontal="left" vertical="top" wrapText="1"/>
      <protection locked="0"/>
    </xf>
    <xf numFmtId="0" fontId="12" fillId="0" borderId="5" xfId="7" applyFont="1" applyBorder="1" applyAlignment="1" applyProtection="1">
      <alignment horizontal="left" vertical="top" wrapText="1"/>
      <protection locked="0"/>
    </xf>
    <xf numFmtId="0" fontId="12" fillId="0" borderId="6" xfId="7" applyFont="1" applyBorder="1" applyAlignment="1" applyProtection="1">
      <alignment horizontal="left" vertical="top" wrapText="1"/>
      <protection locked="0"/>
    </xf>
    <xf numFmtId="0" fontId="12" fillId="0" borderId="12" xfId="7" applyFont="1" applyBorder="1" applyAlignment="1">
      <alignment horizontal="left" vertical="top" wrapText="1"/>
    </xf>
    <xf numFmtId="0" fontId="12" fillId="0" borderId="14" xfId="7" applyFont="1" applyBorder="1" applyAlignment="1">
      <alignment horizontal="left" vertical="top" wrapText="1"/>
    </xf>
    <xf numFmtId="0" fontId="28" fillId="9" borderId="73" xfId="0" applyFont="1" applyFill="1" applyBorder="1" applyAlignment="1">
      <alignment vertical="top" wrapText="1"/>
    </xf>
    <xf numFmtId="0" fontId="28" fillId="9" borderId="0" xfId="0" applyFont="1" applyFill="1" applyAlignment="1">
      <alignment vertical="top" wrapText="1"/>
    </xf>
    <xf numFmtId="0" fontId="12" fillId="9" borderId="5" xfId="5" applyFont="1" applyFill="1" applyBorder="1" applyAlignment="1">
      <alignment vertical="top" wrapText="1"/>
    </xf>
    <xf numFmtId="0" fontId="12" fillId="9" borderId="21" xfId="5" applyFont="1" applyFill="1" applyBorder="1" applyAlignment="1">
      <alignment vertical="top" wrapText="1"/>
    </xf>
    <xf numFmtId="0" fontId="12" fillId="12" borderId="77" xfId="0" applyFont="1" applyFill="1" applyBorder="1" applyAlignment="1">
      <alignment horizontal="left" vertical="top" wrapText="1"/>
    </xf>
    <xf numFmtId="0" fontId="12" fillId="12" borderId="74" xfId="0" applyFont="1" applyFill="1" applyBorder="1" applyAlignment="1">
      <alignment horizontal="left" vertical="top" wrapText="1"/>
    </xf>
    <xf numFmtId="49" fontId="12" fillId="0" borderId="89" xfId="0" applyNumberFormat="1" applyFont="1" applyBorder="1" applyAlignment="1">
      <alignment horizontal="left" vertical="top" wrapText="1" shrinkToFit="1"/>
    </xf>
    <xf numFmtId="49" fontId="12" fillId="0" borderId="90" xfId="0" applyNumberFormat="1" applyFont="1" applyBorder="1" applyAlignment="1">
      <alignment horizontal="left" vertical="top" wrapText="1" shrinkToFit="1"/>
    </xf>
    <xf numFmtId="49" fontId="12" fillId="0" borderId="77" xfId="0" applyNumberFormat="1" applyFont="1" applyBorder="1" applyAlignment="1">
      <alignment horizontal="left" vertical="top" wrapText="1" shrinkToFit="1"/>
    </xf>
    <xf numFmtId="49" fontId="12" fillId="0" borderId="74" xfId="0" applyNumberFormat="1" applyFont="1" applyBorder="1" applyAlignment="1">
      <alignment horizontal="left" vertical="top" wrapText="1" shrinkToFit="1"/>
    </xf>
    <xf numFmtId="0" fontId="12" fillId="0" borderId="5" xfId="7" applyFont="1" applyBorder="1" applyAlignment="1">
      <alignment horizontal="left" vertical="top"/>
    </xf>
    <xf numFmtId="0" fontId="12" fillId="9" borderId="22" xfId="0" applyFont="1" applyFill="1" applyBorder="1" applyAlignment="1">
      <alignment horizontal="center" vertical="center"/>
    </xf>
    <xf numFmtId="0" fontId="12" fillId="0" borderId="16" xfId="5" applyFont="1" applyBorder="1" applyAlignment="1">
      <alignment horizontal="left" vertical="top" wrapText="1"/>
    </xf>
    <xf numFmtId="0" fontId="12" fillId="0" borderId="13" xfId="5" applyFont="1" applyBorder="1" applyAlignment="1">
      <alignment horizontal="left" vertical="top" wrapText="1"/>
    </xf>
    <xf numFmtId="0" fontId="12" fillId="12" borderId="76" xfId="0" applyFont="1" applyFill="1" applyBorder="1" applyAlignment="1">
      <alignment horizontal="left" vertical="top" wrapText="1"/>
    </xf>
    <xf numFmtId="0" fontId="12" fillId="12" borderId="75" xfId="0" applyFont="1" applyFill="1" applyBorder="1" applyAlignment="1">
      <alignment horizontal="left" vertical="top" wrapText="1"/>
    </xf>
    <xf numFmtId="0" fontId="12" fillId="0" borderId="12" xfId="0" applyFont="1" applyBorder="1" applyAlignment="1">
      <alignment vertical="top" wrapText="1"/>
    </xf>
    <xf numFmtId="0" fontId="12" fillId="0" borderId="14" xfId="0" applyFont="1" applyBorder="1" applyAlignment="1">
      <alignment vertical="top" wrapText="1"/>
    </xf>
    <xf numFmtId="49" fontId="12" fillId="0" borderId="91" xfId="0" applyNumberFormat="1" applyFont="1" applyBorder="1" applyAlignment="1">
      <alignment horizontal="left" vertical="top" wrapText="1" shrinkToFit="1"/>
    </xf>
    <xf numFmtId="49" fontId="12" fillId="0" borderId="92" xfId="0" applyNumberFormat="1" applyFont="1" applyBorder="1" applyAlignment="1">
      <alignment horizontal="left" vertical="top" wrapText="1" shrinkToFit="1"/>
    </xf>
    <xf numFmtId="49" fontId="12" fillId="0" borderId="76" xfId="0" applyNumberFormat="1" applyFont="1" applyBorder="1" applyAlignment="1">
      <alignment horizontal="left" vertical="top" shrinkToFit="1"/>
    </xf>
    <xf numFmtId="49" fontId="12" fillId="0" borderId="75" xfId="0" applyNumberFormat="1" applyFont="1" applyBorder="1" applyAlignment="1">
      <alignment horizontal="left" vertical="top" shrinkToFit="1"/>
    </xf>
    <xf numFmtId="49" fontId="12" fillId="0" borderId="12" xfId="0" applyNumberFormat="1" applyFont="1" applyBorder="1" applyAlignment="1">
      <alignment horizontal="left" vertical="top" wrapText="1"/>
    </xf>
    <xf numFmtId="49" fontId="12" fillId="0" borderId="14" xfId="0" applyNumberFormat="1" applyFont="1" applyBorder="1" applyAlignment="1">
      <alignment horizontal="left" vertical="top" wrapText="1"/>
    </xf>
    <xf numFmtId="49" fontId="12" fillId="0" borderId="76" xfId="0" applyNumberFormat="1" applyFont="1" applyBorder="1" applyAlignment="1">
      <alignment vertical="top" wrapText="1" shrinkToFit="1"/>
    </xf>
    <xf numFmtId="49" fontId="12" fillId="0" borderId="75" xfId="0" applyNumberFormat="1" applyFont="1" applyBorder="1" applyAlignment="1">
      <alignment vertical="top" wrapText="1" shrinkToFit="1"/>
    </xf>
    <xf numFmtId="49" fontId="12" fillId="12" borderId="77" xfId="0" applyNumberFormat="1" applyFont="1" applyFill="1" applyBorder="1" applyAlignment="1">
      <alignment horizontal="left" vertical="top" wrapText="1" shrinkToFit="1"/>
    </xf>
    <xf numFmtId="49" fontId="12" fillId="12" borderId="74" xfId="0" applyNumberFormat="1" applyFont="1" applyFill="1" applyBorder="1" applyAlignment="1">
      <alignment horizontal="left" vertical="top" wrapText="1" shrinkToFit="1"/>
    </xf>
    <xf numFmtId="0" fontId="12" fillId="0" borderId="4" xfId="0" applyFont="1" applyBorder="1" applyAlignment="1">
      <alignment horizontal="left" vertical="top"/>
    </xf>
    <xf numFmtId="0" fontId="12" fillId="0" borderId="6" xfId="0" applyFont="1" applyBorder="1" applyAlignment="1">
      <alignment horizontal="left" vertical="top"/>
    </xf>
    <xf numFmtId="49" fontId="12" fillId="0" borderId="24" xfId="0" applyNumberFormat="1" applyFont="1" applyBorder="1" applyAlignment="1">
      <alignment horizontal="left" vertical="top" wrapText="1" shrinkToFit="1"/>
    </xf>
    <xf numFmtId="49" fontId="12" fillId="0" borderId="10" xfId="0" applyNumberFormat="1" applyFont="1" applyBorder="1" applyAlignment="1">
      <alignment horizontal="left" vertical="top" wrapText="1" shrinkToFit="1"/>
    </xf>
    <xf numFmtId="49" fontId="12" fillId="0" borderId="12" xfId="0" applyNumberFormat="1" applyFont="1" applyBorder="1" applyAlignment="1">
      <alignment horizontal="left" vertical="top" wrapText="1" shrinkToFit="1"/>
    </xf>
    <xf numFmtId="49" fontId="12" fillId="0" borderId="14" xfId="0" applyNumberFormat="1" applyFont="1" applyBorder="1" applyAlignment="1">
      <alignment horizontal="left" vertical="top" wrapText="1" shrinkToFit="1"/>
    </xf>
    <xf numFmtId="0" fontId="12" fillId="0" borderId="4" xfId="0" applyFont="1" applyBorder="1" applyAlignment="1" applyProtection="1">
      <alignment horizontal="left" vertical="top" wrapText="1" shrinkToFit="1"/>
      <protection locked="0"/>
    </xf>
    <xf numFmtId="0" fontId="12" fillId="0" borderId="5" xfId="0" applyFont="1" applyBorder="1" applyAlignment="1" applyProtection="1">
      <alignment horizontal="left" vertical="top" wrapText="1" shrinkToFit="1"/>
      <protection locked="0"/>
    </xf>
    <xf numFmtId="0" fontId="12" fillId="0" borderId="6" xfId="0" applyFont="1" applyBorder="1" applyAlignment="1" applyProtection="1">
      <alignment horizontal="left" vertical="top" wrapText="1" shrinkToFit="1"/>
      <protection locked="0"/>
    </xf>
    <xf numFmtId="0" fontId="12" fillId="9" borderId="5" xfId="0" applyFont="1" applyFill="1" applyBorder="1" applyAlignment="1">
      <alignment horizontal="left" vertical="center"/>
    </xf>
    <xf numFmtId="0" fontId="12" fillId="9" borderId="6" xfId="0" applyFont="1" applyFill="1" applyBorder="1" applyAlignment="1">
      <alignment horizontal="left" vertical="center"/>
    </xf>
    <xf numFmtId="0" fontId="12" fillId="0" borderId="4" xfId="1" applyFont="1" applyBorder="1" applyAlignment="1">
      <alignment horizontal="left" vertical="top" wrapText="1"/>
    </xf>
    <xf numFmtId="0" fontId="12" fillId="0" borderId="6" xfId="1" applyFont="1" applyBorder="1" applyAlignment="1">
      <alignment horizontal="left" vertical="top" wrapText="1"/>
    </xf>
    <xf numFmtId="0" fontId="12" fillId="0" borderId="5" xfId="1" applyFont="1" applyBorder="1" applyAlignment="1">
      <alignment horizontal="left" vertical="top" wrapText="1"/>
    </xf>
    <xf numFmtId="0" fontId="12" fillId="12" borderId="4" xfId="0" applyFont="1" applyFill="1" applyBorder="1" applyAlignment="1">
      <alignment horizontal="left" vertical="top" wrapText="1"/>
    </xf>
    <xf numFmtId="0" fontId="12" fillId="12" borderId="5" xfId="0" applyFont="1" applyFill="1" applyBorder="1" applyAlignment="1">
      <alignment horizontal="left" vertical="top" wrapText="1"/>
    </xf>
    <xf numFmtId="0" fontId="12" fillId="12" borderId="6" xfId="0" applyFont="1" applyFill="1" applyBorder="1" applyAlignment="1">
      <alignment horizontal="left" vertical="top" wrapText="1"/>
    </xf>
    <xf numFmtId="49" fontId="12" fillId="0" borderId="5" xfId="8" applyNumberFormat="1" applyFont="1" applyBorder="1" applyAlignment="1">
      <alignment horizontal="center" vertical="top" shrinkToFit="1"/>
    </xf>
    <xf numFmtId="49" fontId="12" fillId="0" borderId="6" xfId="8" applyNumberFormat="1" applyFont="1" applyBorder="1" applyAlignment="1">
      <alignment horizontal="center" vertical="top" shrinkToFit="1"/>
    </xf>
    <xf numFmtId="0" fontId="12" fillId="9" borderId="22" xfId="0" applyFont="1" applyFill="1" applyBorder="1" applyAlignment="1">
      <alignment horizontal="center" vertical="center" wrapText="1"/>
    </xf>
    <xf numFmtId="0" fontId="57" fillId="12" borderId="0" xfId="0" applyFont="1" applyFill="1" applyAlignment="1">
      <alignment horizontal="center" vertical="center"/>
    </xf>
    <xf numFmtId="0" fontId="57" fillId="12" borderId="4" xfId="0" applyFont="1" applyFill="1" applyBorder="1" applyAlignment="1">
      <alignment horizontal="center" vertical="center"/>
    </xf>
    <xf numFmtId="0" fontId="57" fillId="12" borderId="5" xfId="0" applyFont="1" applyFill="1" applyBorder="1" applyAlignment="1">
      <alignment horizontal="center" vertical="center"/>
    </xf>
    <xf numFmtId="49" fontId="25" fillId="7" borderId="7" xfId="2" applyNumberFormat="1" applyFill="1" applyBorder="1" applyAlignment="1" applyProtection="1">
      <alignment horizontal="center" vertical="center" wrapText="1"/>
      <protection locked="0"/>
    </xf>
    <xf numFmtId="0" fontId="25" fillId="7" borderId="16" xfId="2" applyFill="1" applyBorder="1" applyAlignment="1" applyProtection="1">
      <alignment horizontal="center" vertical="center"/>
      <protection locked="0"/>
    </xf>
    <xf numFmtId="0" fontId="25" fillId="7" borderId="78" xfId="2" applyFill="1" applyBorder="1" applyAlignment="1" applyProtection="1">
      <alignment horizontal="center" vertical="center"/>
      <protection locked="0"/>
    </xf>
    <xf numFmtId="0" fontId="25" fillId="7" borderId="13" xfId="2" applyFill="1" applyBorder="1" applyAlignment="1" applyProtection="1">
      <alignment horizontal="center" vertical="center"/>
      <protection locked="0"/>
    </xf>
    <xf numFmtId="0" fontId="25" fillId="7" borderId="7" xfId="2" applyFill="1" applyBorder="1" applyAlignment="1" applyProtection="1">
      <alignment horizontal="center" vertical="center"/>
      <protection locked="0"/>
    </xf>
    <xf numFmtId="0" fontId="33" fillId="0" borderId="7" xfId="2" applyFont="1" applyBorder="1" applyAlignment="1">
      <alignment horizontal="center" vertical="center"/>
    </xf>
    <xf numFmtId="0" fontId="33" fillId="0" borderId="7" xfId="2" applyFont="1" applyBorder="1" applyAlignment="1">
      <alignment horizontal="center" vertical="center" wrapText="1"/>
    </xf>
    <xf numFmtId="0" fontId="33" fillId="0" borderId="1" xfId="2" applyFont="1" applyBorder="1" applyAlignment="1"/>
    <xf numFmtId="0" fontId="33" fillId="0" borderId="0" xfId="2" applyFont="1" applyAlignment="1"/>
    <xf numFmtId="0" fontId="33" fillId="0" borderId="16" xfId="2" applyFont="1" applyBorder="1" applyAlignment="1">
      <alignment horizontal="center" vertical="center"/>
    </xf>
    <xf numFmtId="0" fontId="33" fillId="0" borderId="13" xfId="2" applyFont="1" applyBorder="1" applyAlignment="1">
      <alignment horizontal="center" vertical="center"/>
    </xf>
    <xf numFmtId="0" fontId="33" fillId="0" borderId="0" xfId="2" applyFont="1" applyAlignment="1">
      <alignment horizontal="right" vertical="center"/>
    </xf>
    <xf numFmtId="0" fontId="33" fillId="0" borderId="9" xfId="2" applyFont="1" applyBorder="1" applyAlignment="1">
      <alignment horizontal="right" vertical="center"/>
    </xf>
    <xf numFmtId="0" fontId="33" fillId="7" borderId="16" xfId="2" applyFont="1" applyFill="1" applyBorder="1" applyAlignment="1" applyProtection="1">
      <alignment horizontal="center" vertical="center" wrapText="1"/>
      <protection locked="0"/>
    </xf>
    <xf numFmtId="0" fontId="33" fillId="7" borderId="78" xfId="2" applyFont="1" applyFill="1" applyBorder="1" applyAlignment="1" applyProtection="1">
      <alignment horizontal="center" vertical="center" wrapText="1"/>
      <protection locked="0"/>
    </xf>
    <xf numFmtId="49" fontId="33" fillId="0" borderId="78" xfId="2" applyNumberFormat="1" applyFont="1" applyBorder="1" applyAlignment="1">
      <alignment horizontal="center" vertical="center" wrapText="1"/>
    </xf>
    <xf numFmtId="49" fontId="33" fillId="0" borderId="13" xfId="2" applyNumberFormat="1" applyFont="1" applyBorder="1" applyAlignment="1">
      <alignment horizontal="center" vertical="center" wrapText="1"/>
    </xf>
    <xf numFmtId="0" fontId="35" fillId="0" borderId="0" xfId="2" applyFont="1" applyAlignment="1">
      <alignment horizontal="center" vertical="center"/>
    </xf>
    <xf numFmtId="0" fontId="35" fillId="0" borderId="9" xfId="2" applyFont="1" applyBorder="1" applyAlignment="1">
      <alignment horizontal="center" vertical="center"/>
    </xf>
    <xf numFmtId="0" fontId="35" fillId="0" borderId="16" xfId="2" applyFont="1" applyBorder="1" applyProtection="1">
      <alignment vertical="center"/>
      <protection locked="0"/>
    </xf>
    <xf numFmtId="0" fontId="35" fillId="0" borderId="78" xfId="2" applyFont="1" applyBorder="1" applyProtection="1">
      <alignment vertical="center"/>
      <protection locked="0"/>
    </xf>
    <xf numFmtId="0" fontId="33" fillId="11" borderId="16" xfId="2" applyFont="1" applyFill="1" applyBorder="1" applyAlignment="1" applyProtection="1">
      <alignment horizontal="center" vertical="center"/>
      <protection locked="0"/>
    </xf>
    <xf numFmtId="0" fontId="33" fillId="11" borderId="13" xfId="2" applyFont="1" applyFill="1" applyBorder="1" applyAlignment="1" applyProtection="1">
      <alignment horizontal="center" vertical="center"/>
      <protection locked="0"/>
    </xf>
    <xf numFmtId="0" fontId="42" fillId="0" borderId="0" xfId="2" applyFont="1" applyAlignment="1">
      <alignment horizontal="center" vertical="center"/>
    </xf>
    <xf numFmtId="0" fontId="33" fillId="0" borderId="0" xfId="2" applyFont="1">
      <alignment vertical="center"/>
    </xf>
    <xf numFmtId="0" fontId="33" fillId="0" borderId="0" xfId="2" applyFont="1" applyAlignment="1">
      <alignment horizontal="center" vertical="center" shrinkToFit="1"/>
    </xf>
    <xf numFmtId="0" fontId="33" fillId="0" borderId="93" xfId="2" applyFont="1" applyBorder="1" applyAlignment="1">
      <alignment horizontal="center" vertical="center" wrapText="1"/>
    </xf>
    <xf numFmtId="0" fontId="33" fillId="0" borderId="54" xfId="2" applyFont="1" applyBorder="1" applyAlignment="1">
      <alignment horizontal="center" vertical="center"/>
    </xf>
    <xf numFmtId="0" fontId="33" fillId="7" borderId="0" xfId="2" applyFont="1" applyFill="1" applyAlignment="1" applyProtection="1">
      <alignment horizontal="center" vertical="center"/>
      <protection locked="0"/>
    </xf>
    <xf numFmtId="0" fontId="39" fillId="11" borderId="0" xfId="11" applyFont="1" applyFill="1" applyBorder="1" applyAlignment="1" applyProtection="1">
      <alignment horizontal="left" vertical="center" shrinkToFit="1"/>
      <protection locked="0"/>
    </xf>
    <xf numFmtId="0" fontId="39" fillId="17" borderId="16" xfId="11" applyFont="1" applyFill="1" applyBorder="1" applyAlignment="1" applyProtection="1">
      <alignment horizontal="center" vertical="center" shrinkToFit="1"/>
      <protection locked="0"/>
    </xf>
    <xf numFmtId="0" fontId="39" fillId="17" borderId="13" xfId="11" applyFont="1" applyFill="1" applyBorder="1" applyAlignment="1" applyProtection="1">
      <alignment horizontal="center" vertical="center" shrinkToFit="1"/>
      <protection locked="0"/>
    </xf>
    <xf numFmtId="0" fontId="40" fillId="11" borderId="17" xfId="11" applyFont="1" applyFill="1" applyBorder="1" applyAlignment="1" applyProtection="1">
      <alignment horizontal="center" vertical="center" shrinkToFit="1"/>
      <protection locked="0"/>
    </xf>
    <xf numFmtId="0" fontId="40" fillId="11" borderId="0" xfId="11" applyFont="1" applyFill="1" applyBorder="1" applyAlignment="1" applyProtection="1">
      <alignment horizontal="center" vertical="center" shrinkToFit="1"/>
      <protection locked="0"/>
    </xf>
    <xf numFmtId="0" fontId="33" fillId="7" borderId="0" xfId="2" applyFont="1" applyFill="1" applyAlignment="1" applyProtection="1">
      <alignment horizontal="center" vertical="center" shrinkToFit="1"/>
      <protection locked="0"/>
    </xf>
    <xf numFmtId="0" fontId="33" fillId="0" borderId="0" xfId="2" applyFont="1" applyAlignment="1" applyProtection="1">
      <alignment horizontal="center" vertical="center" shrinkToFit="1"/>
      <protection locked="0"/>
    </xf>
    <xf numFmtId="0" fontId="32" fillId="0" borderId="63" xfId="11" applyFont="1" applyBorder="1" applyAlignment="1">
      <alignment horizontal="center" vertical="center"/>
    </xf>
    <xf numFmtId="0" fontId="32" fillId="0" borderId="94" xfId="11" applyFont="1" applyBorder="1" applyAlignment="1">
      <alignment horizontal="center" vertical="center"/>
    </xf>
    <xf numFmtId="0" fontId="32" fillId="0" borderId="95" xfId="11" applyFont="1" applyBorder="1" applyAlignment="1">
      <alignment horizontal="center" vertical="center"/>
    </xf>
    <xf numFmtId="0" fontId="32" fillId="0" borderId="0" xfId="11" applyFont="1" applyAlignment="1" applyProtection="1">
      <alignment vertical="center"/>
      <protection locked="0"/>
    </xf>
    <xf numFmtId="0" fontId="32" fillId="0" borderId="0" xfId="2" applyFont="1" applyProtection="1">
      <alignment vertical="center"/>
      <protection locked="0"/>
    </xf>
    <xf numFmtId="0" fontId="33" fillId="0" borderId="0" xfId="2" applyFont="1" applyAlignment="1">
      <alignment horizontal="justify" vertical="center"/>
    </xf>
    <xf numFmtId="178" fontId="33" fillId="7" borderId="0" xfId="2" applyNumberFormat="1" applyFont="1" applyFill="1" applyAlignment="1" applyProtection="1">
      <alignment horizontal="center" vertical="center" shrinkToFit="1"/>
      <protection locked="0"/>
    </xf>
    <xf numFmtId="179" fontId="33" fillId="0" borderId="70" xfId="2" applyNumberFormat="1" applyFont="1" applyBorder="1" applyAlignment="1" applyProtection="1">
      <alignment horizontal="center" vertical="center"/>
      <protection locked="0"/>
    </xf>
    <xf numFmtId="0" fontId="38" fillId="7" borderId="0" xfId="11" applyFont="1" applyFill="1" applyBorder="1" applyAlignment="1" applyProtection="1">
      <alignment horizontal="center" shrinkToFit="1"/>
      <protection locked="0"/>
    </xf>
    <xf numFmtId="0" fontId="32" fillId="0" borderId="0" xfId="11" applyFont="1" applyBorder="1" applyAlignment="1">
      <alignment horizontal="left"/>
    </xf>
    <xf numFmtId="0" fontId="33" fillId="11" borderId="0" xfId="2" applyFont="1" applyFill="1" applyAlignment="1" applyProtection="1">
      <alignment horizontal="center" vertical="center" shrinkToFit="1"/>
      <protection locked="0"/>
    </xf>
  </cellXfs>
  <cellStyles count="12">
    <cellStyle name="標準" xfId="0" builtinId="0"/>
    <cellStyle name="標準 2" xfId="1" xr:uid="{A90C61A1-A3EF-414A-A938-DE466D9C3BBA}"/>
    <cellStyle name="標準 3" xfId="2" xr:uid="{5C6AF1F9-7128-4AA9-BD64-0EDBF1133B14}"/>
    <cellStyle name="標準 4" xfId="3" xr:uid="{F40A31EE-C2F3-47CF-B1A4-99B3BFB90CF5}"/>
    <cellStyle name="標準 5" xfId="4" xr:uid="{7CAB8750-8E70-4784-935C-4A0CD12DAADC}"/>
    <cellStyle name="標準 6" xfId="5" xr:uid="{AAA34DF2-AC2D-481C-8A19-38D3CAC3A429}"/>
    <cellStyle name="標準 8" xfId="6" xr:uid="{F2BA8A81-C339-440E-89E6-DE9882C1F5B9}"/>
    <cellStyle name="標準_Book1" xfId="7" xr:uid="{B3775042-E5D5-40E6-A89A-E6E918C8D633}"/>
    <cellStyle name="標準_Book1 2" xfId="8" xr:uid="{0BC66BEC-C480-4C7E-A36A-970E9BF28EF8}"/>
    <cellStyle name="標準_小規模多機能型居宅介護申請書、付表" xfId="9" xr:uid="{AC6DBF80-B29A-47EA-956C-3D4A5BE95770}"/>
    <cellStyle name="標準_認知症対応型共同生活介護申請書" xfId="10" xr:uid="{64D4A3D9-858C-48C2-9103-E86CC86EACED}"/>
    <cellStyle name="標準_夜間対応型訪問介護申請書、付表" xfId="11" xr:uid="{13BB9D82-A775-42AB-96C6-BC6CBF6E8C4A}"/>
  </cellStyles>
  <dxfs count="3">
    <dxf>
      <font>
        <color theme="0"/>
      </font>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firstButton="1" lockText="1"/>
</file>

<file path=xl/ctrlProps/ctrlProp10.xml><?xml version="1.0" encoding="utf-8"?>
<formControlPr xmlns="http://schemas.microsoft.com/office/spreadsheetml/2009/9/main" objectType="Radio" lockText="1"/>
</file>

<file path=xl/ctrlProps/ctrlProp100.xml><?xml version="1.0" encoding="utf-8"?>
<formControlPr xmlns="http://schemas.microsoft.com/office/spreadsheetml/2009/9/main" objectType="GBox" noThreeD="1"/>
</file>

<file path=xl/ctrlProps/ctrlProp1000.xml><?xml version="1.0" encoding="utf-8"?>
<formControlPr xmlns="http://schemas.microsoft.com/office/spreadsheetml/2009/9/main" objectType="Radio" lockText="1"/>
</file>

<file path=xl/ctrlProps/ctrlProp1001.xml><?xml version="1.0" encoding="utf-8"?>
<formControlPr xmlns="http://schemas.microsoft.com/office/spreadsheetml/2009/9/main" objectType="Radio" lockText="1"/>
</file>

<file path=xl/ctrlProps/ctrlProp1002.xml><?xml version="1.0" encoding="utf-8"?>
<formControlPr xmlns="http://schemas.microsoft.com/office/spreadsheetml/2009/9/main" objectType="GBox" noThreeD="1"/>
</file>

<file path=xl/ctrlProps/ctrlProp1003.xml><?xml version="1.0" encoding="utf-8"?>
<formControlPr xmlns="http://schemas.microsoft.com/office/spreadsheetml/2009/9/main" objectType="Radio" firstButton="1" lockText="1"/>
</file>

<file path=xl/ctrlProps/ctrlProp1004.xml><?xml version="1.0" encoding="utf-8"?>
<formControlPr xmlns="http://schemas.microsoft.com/office/spreadsheetml/2009/9/main" objectType="Radio" lockText="1"/>
</file>

<file path=xl/ctrlProps/ctrlProp1005.xml><?xml version="1.0" encoding="utf-8"?>
<formControlPr xmlns="http://schemas.microsoft.com/office/spreadsheetml/2009/9/main" objectType="Radio" lockText="1"/>
</file>

<file path=xl/ctrlProps/ctrlProp1006.xml><?xml version="1.0" encoding="utf-8"?>
<formControlPr xmlns="http://schemas.microsoft.com/office/spreadsheetml/2009/9/main" objectType="GBox" noThreeD="1"/>
</file>

<file path=xl/ctrlProps/ctrlProp1007.xml><?xml version="1.0" encoding="utf-8"?>
<formControlPr xmlns="http://schemas.microsoft.com/office/spreadsheetml/2009/9/main" objectType="Radio" firstButton="1" lockText="1"/>
</file>

<file path=xl/ctrlProps/ctrlProp1008.xml><?xml version="1.0" encoding="utf-8"?>
<formControlPr xmlns="http://schemas.microsoft.com/office/spreadsheetml/2009/9/main" objectType="Radio" lockText="1"/>
</file>

<file path=xl/ctrlProps/ctrlProp1009.xml><?xml version="1.0" encoding="utf-8"?>
<formControlPr xmlns="http://schemas.microsoft.com/office/spreadsheetml/2009/9/main" objectType="Radio" lockText="1"/>
</file>

<file path=xl/ctrlProps/ctrlProp101.xml><?xml version="1.0" encoding="utf-8"?>
<formControlPr xmlns="http://schemas.microsoft.com/office/spreadsheetml/2009/9/main" objectType="Radio" firstButton="1" lockText="1"/>
</file>

<file path=xl/ctrlProps/ctrlProp1010.xml><?xml version="1.0" encoding="utf-8"?>
<formControlPr xmlns="http://schemas.microsoft.com/office/spreadsheetml/2009/9/main" objectType="GBox" noThreeD="1"/>
</file>

<file path=xl/ctrlProps/ctrlProp1011.xml><?xml version="1.0" encoding="utf-8"?>
<formControlPr xmlns="http://schemas.microsoft.com/office/spreadsheetml/2009/9/main" objectType="Radio" firstButton="1" lockText="1"/>
</file>

<file path=xl/ctrlProps/ctrlProp1012.xml><?xml version="1.0" encoding="utf-8"?>
<formControlPr xmlns="http://schemas.microsoft.com/office/spreadsheetml/2009/9/main" objectType="Radio" lockText="1"/>
</file>

<file path=xl/ctrlProps/ctrlProp1013.xml><?xml version="1.0" encoding="utf-8"?>
<formControlPr xmlns="http://schemas.microsoft.com/office/spreadsheetml/2009/9/main" objectType="Radio" lockText="1"/>
</file>

<file path=xl/ctrlProps/ctrlProp1014.xml><?xml version="1.0" encoding="utf-8"?>
<formControlPr xmlns="http://schemas.microsoft.com/office/spreadsheetml/2009/9/main" objectType="GBox" noThreeD="1"/>
</file>

<file path=xl/ctrlProps/ctrlProp1015.xml><?xml version="1.0" encoding="utf-8"?>
<formControlPr xmlns="http://schemas.microsoft.com/office/spreadsheetml/2009/9/main" objectType="Radio" firstButton="1" lockText="1"/>
</file>

<file path=xl/ctrlProps/ctrlProp1016.xml><?xml version="1.0" encoding="utf-8"?>
<formControlPr xmlns="http://schemas.microsoft.com/office/spreadsheetml/2009/9/main" objectType="Radio" lockText="1"/>
</file>

<file path=xl/ctrlProps/ctrlProp1017.xml><?xml version="1.0" encoding="utf-8"?>
<formControlPr xmlns="http://schemas.microsoft.com/office/spreadsheetml/2009/9/main" objectType="Radio" lockText="1"/>
</file>

<file path=xl/ctrlProps/ctrlProp1018.xml><?xml version="1.0" encoding="utf-8"?>
<formControlPr xmlns="http://schemas.microsoft.com/office/spreadsheetml/2009/9/main" objectType="GBox" noThreeD="1"/>
</file>

<file path=xl/ctrlProps/ctrlProp1019.xml><?xml version="1.0" encoding="utf-8"?>
<formControlPr xmlns="http://schemas.microsoft.com/office/spreadsheetml/2009/9/main" objectType="Radio" firstButton="1" lockText="1"/>
</file>

<file path=xl/ctrlProps/ctrlProp102.xml><?xml version="1.0" encoding="utf-8"?>
<formControlPr xmlns="http://schemas.microsoft.com/office/spreadsheetml/2009/9/main" objectType="Radio" lockText="1"/>
</file>

<file path=xl/ctrlProps/ctrlProp1020.xml><?xml version="1.0" encoding="utf-8"?>
<formControlPr xmlns="http://schemas.microsoft.com/office/spreadsheetml/2009/9/main" objectType="Radio" lockText="1"/>
</file>

<file path=xl/ctrlProps/ctrlProp1021.xml><?xml version="1.0" encoding="utf-8"?>
<formControlPr xmlns="http://schemas.microsoft.com/office/spreadsheetml/2009/9/main" objectType="Radio" lockText="1"/>
</file>

<file path=xl/ctrlProps/ctrlProp1022.xml><?xml version="1.0" encoding="utf-8"?>
<formControlPr xmlns="http://schemas.microsoft.com/office/spreadsheetml/2009/9/main" objectType="GBox" noThreeD="1"/>
</file>

<file path=xl/ctrlProps/ctrlProp1023.xml><?xml version="1.0" encoding="utf-8"?>
<formControlPr xmlns="http://schemas.microsoft.com/office/spreadsheetml/2009/9/main" objectType="Radio" firstButton="1" lockText="1"/>
</file>

<file path=xl/ctrlProps/ctrlProp1024.xml><?xml version="1.0" encoding="utf-8"?>
<formControlPr xmlns="http://schemas.microsoft.com/office/spreadsheetml/2009/9/main" objectType="Radio" lockText="1"/>
</file>

<file path=xl/ctrlProps/ctrlProp1025.xml><?xml version="1.0" encoding="utf-8"?>
<formControlPr xmlns="http://schemas.microsoft.com/office/spreadsheetml/2009/9/main" objectType="Radio" lockText="1"/>
</file>

<file path=xl/ctrlProps/ctrlProp1026.xml><?xml version="1.0" encoding="utf-8"?>
<formControlPr xmlns="http://schemas.microsoft.com/office/spreadsheetml/2009/9/main" objectType="GBox" noThreeD="1"/>
</file>

<file path=xl/ctrlProps/ctrlProp1027.xml><?xml version="1.0" encoding="utf-8"?>
<formControlPr xmlns="http://schemas.microsoft.com/office/spreadsheetml/2009/9/main" objectType="Radio" firstButton="1" lockText="1"/>
</file>

<file path=xl/ctrlProps/ctrlProp1028.xml><?xml version="1.0" encoding="utf-8"?>
<formControlPr xmlns="http://schemas.microsoft.com/office/spreadsheetml/2009/9/main" objectType="Radio" lockText="1"/>
</file>

<file path=xl/ctrlProps/ctrlProp1029.xml><?xml version="1.0" encoding="utf-8"?>
<formControlPr xmlns="http://schemas.microsoft.com/office/spreadsheetml/2009/9/main" objectType="Radio" lockText="1"/>
</file>

<file path=xl/ctrlProps/ctrlProp103.xml><?xml version="1.0" encoding="utf-8"?>
<formControlPr xmlns="http://schemas.microsoft.com/office/spreadsheetml/2009/9/main" objectType="Radio" lockText="1"/>
</file>

<file path=xl/ctrlProps/ctrlProp1030.xml><?xml version="1.0" encoding="utf-8"?>
<formControlPr xmlns="http://schemas.microsoft.com/office/spreadsheetml/2009/9/main" objectType="GBox" noThreeD="1"/>
</file>

<file path=xl/ctrlProps/ctrlProp1031.xml><?xml version="1.0" encoding="utf-8"?>
<formControlPr xmlns="http://schemas.microsoft.com/office/spreadsheetml/2009/9/main" objectType="Radio" firstButton="1" lockText="1"/>
</file>

<file path=xl/ctrlProps/ctrlProp1032.xml><?xml version="1.0" encoding="utf-8"?>
<formControlPr xmlns="http://schemas.microsoft.com/office/spreadsheetml/2009/9/main" objectType="Radio" lockText="1"/>
</file>

<file path=xl/ctrlProps/ctrlProp1033.xml><?xml version="1.0" encoding="utf-8"?>
<formControlPr xmlns="http://schemas.microsoft.com/office/spreadsheetml/2009/9/main" objectType="Radio" lockText="1"/>
</file>

<file path=xl/ctrlProps/ctrlProp1034.xml><?xml version="1.0" encoding="utf-8"?>
<formControlPr xmlns="http://schemas.microsoft.com/office/spreadsheetml/2009/9/main" objectType="GBox" noThreeD="1"/>
</file>

<file path=xl/ctrlProps/ctrlProp1035.xml><?xml version="1.0" encoding="utf-8"?>
<formControlPr xmlns="http://schemas.microsoft.com/office/spreadsheetml/2009/9/main" objectType="Radio" firstButton="1" lockText="1"/>
</file>

<file path=xl/ctrlProps/ctrlProp1036.xml><?xml version="1.0" encoding="utf-8"?>
<formControlPr xmlns="http://schemas.microsoft.com/office/spreadsheetml/2009/9/main" objectType="Radio" lockText="1"/>
</file>

<file path=xl/ctrlProps/ctrlProp1037.xml><?xml version="1.0" encoding="utf-8"?>
<formControlPr xmlns="http://schemas.microsoft.com/office/spreadsheetml/2009/9/main" objectType="Radio" lockText="1"/>
</file>

<file path=xl/ctrlProps/ctrlProp1038.xml><?xml version="1.0" encoding="utf-8"?>
<formControlPr xmlns="http://schemas.microsoft.com/office/spreadsheetml/2009/9/main" objectType="GBox" noThreeD="1"/>
</file>

<file path=xl/ctrlProps/ctrlProp1039.xml><?xml version="1.0" encoding="utf-8"?>
<formControlPr xmlns="http://schemas.microsoft.com/office/spreadsheetml/2009/9/main" objectType="Radio" firstButton="1" lockText="1"/>
</file>

<file path=xl/ctrlProps/ctrlProp104.xml><?xml version="1.0" encoding="utf-8"?>
<formControlPr xmlns="http://schemas.microsoft.com/office/spreadsheetml/2009/9/main" objectType="GBox" noThreeD="1"/>
</file>

<file path=xl/ctrlProps/ctrlProp1040.xml><?xml version="1.0" encoding="utf-8"?>
<formControlPr xmlns="http://schemas.microsoft.com/office/spreadsheetml/2009/9/main" objectType="Radio" lockText="1"/>
</file>

<file path=xl/ctrlProps/ctrlProp1041.xml><?xml version="1.0" encoding="utf-8"?>
<formControlPr xmlns="http://schemas.microsoft.com/office/spreadsheetml/2009/9/main" objectType="Radio" lockText="1"/>
</file>

<file path=xl/ctrlProps/ctrlProp1042.xml><?xml version="1.0" encoding="utf-8"?>
<formControlPr xmlns="http://schemas.microsoft.com/office/spreadsheetml/2009/9/main" objectType="GBox" noThreeD="1"/>
</file>

<file path=xl/ctrlProps/ctrlProp1043.xml><?xml version="1.0" encoding="utf-8"?>
<formControlPr xmlns="http://schemas.microsoft.com/office/spreadsheetml/2009/9/main" objectType="Radio" firstButton="1" lockText="1"/>
</file>

<file path=xl/ctrlProps/ctrlProp1044.xml><?xml version="1.0" encoding="utf-8"?>
<formControlPr xmlns="http://schemas.microsoft.com/office/spreadsheetml/2009/9/main" objectType="Radio" lockText="1"/>
</file>

<file path=xl/ctrlProps/ctrlProp1045.xml><?xml version="1.0" encoding="utf-8"?>
<formControlPr xmlns="http://schemas.microsoft.com/office/spreadsheetml/2009/9/main" objectType="Radio" lockText="1"/>
</file>

<file path=xl/ctrlProps/ctrlProp1046.xml><?xml version="1.0" encoding="utf-8"?>
<formControlPr xmlns="http://schemas.microsoft.com/office/spreadsheetml/2009/9/main" objectType="GBox" noThreeD="1"/>
</file>

<file path=xl/ctrlProps/ctrlProp1047.xml><?xml version="1.0" encoding="utf-8"?>
<formControlPr xmlns="http://schemas.microsoft.com/office/spreadsheetml/2009/9/main" objectType="Radio" firstButton="1" lockText="1"/>
</file>

<file path=xl/ctrlProps/ctrlProp1048.xml><?xml version="1.0" encoding="utf-8"?>
<formControlPr xmlns="http://schemas.microsoft.com/office/spreadsheetml/2009/9/main" objectType="Radio" lockText="1"/>
</file>

<file path=xl/ctrlProps/ctrlProp1049.xml><?xml version="1.0" encoding="utf-8"?>
<formControlPr xmlns="http://schemas.microsoft.com/office/spreadsheetml/2009/9/main" objectType="Radio" lockText="1"/>
</file>

<file path=xl/ctrlProps/ctrlProp105.xml><?xml version="1.0" encoding="utf-8"?>
<formControlPr xmlns="http://schemas.microsoft.com/office/spreadsheetml/2009/9/main" objectType="Radio" firstButton="1" lockText="1"/>
</file>

<file path=xl/ctrlProps/ctrlProp1050.xml><?xml version="1.0" encoding="utf-8"?>
<formControlPr xmlns="http://schemas.microsoft.com/office/spreadsheetml/2009/9/main" objectType="GBox" noThreeD="1"/>
</file>

<file path=xl/ctrlProps/ctrlProp1051.xml><?xml version="1.0" encoding="utf-8"?>
<formControlPr xmlns="http://schemas.microsoft.com/office/spreadsheetml/2009/9/main" objectType="Radio" firstButton="1" lockText="1"/>
</file>

<file path=xl/ctrlProps/ctrlProp1052.xml><?xml version="1.0" encoding="utf-8"?>
<formControlPr xmlns="http://schemas.microsoft.com/office/spreadsheetml/2009/9/main" objectType="Radio" lockText="1"/>
</file>

<file path=xl/ctrlProps/ctrlProp1053.xml><?xml version="1.0" encoding="utf-8"?>
<formControlPr xmlns="http://schemas.microsoft.com/office/spreadsheetml/2009/9/main" objectType="Radio" lockText="1"/>
</file>

<file path=xl/ctrlProps/ctrlProp1054.xml><?xml version="1.0" encoding="utf-8"?>
<formControlPr xmlns="http://schemas.microsoft.com/office/spreadsheetml/2009/9/main" objectType="GBox" noThreeD="1"/>
</file>

<file path=xl/ctrlProps/ctrlProp1055.xml><?xml version="1.0" encoding="utf-8"?>
<formControlPr xmlns="http://schemas.microsoft.com/office/spreadsheetml/2009/9/main" objectType="Radio" firstButton="1" lockText="1"/>
</file>

<file path=xl/ctrlProps/ctrlProp1056.xml><?xml version="1.0" encoding="utf-8"?>
<formControlPr xmlns="http://schemas.microsoft.com/office/spreadsheetml/2009/9/main" objectType="Radio" lockText="1"/>
</file>

<file path=xl/ctrlProps/ctrlProp1057.xml><?xml version="1.0" encoding="utf-8"?>
<formControlPr xmlns="http://schemas.microsoft.com/office/spreadsheetml/2009/9/main" objectType="Radio" lockText="1"/>
</file>

<file path=xl/ctrlProps/ctrlProp1058.xml><?xml version="1.0" encoding="utf-8"?>
<formControlPr xmlns="http://schemas.microsoft.com/office/spreadsheetml/2009/9/main" objectType="GBox" noThreeD="1"/>
</file>

<file path=xl/ctrlProps/ctrlProp1059.xml><?xml version="1.0" encoding="utf-8"?>
<formControlPr xmlns="http://schemas.microsoft.com/office/spreadsheetml/2009/9/main" objectType="Radio" firstButton="1" lockText="1"/>
</file>

<file path=xl/ctrlProps/ctrlProp106.xml><?xml version="1.0" encoding="utf-8"?>
<formControlPr xmlns="http://schemas.microsoft.com/office/spreadsheetml/2009/9/main" objectType="Radio" lockText="1"/>
</file>

<file path=xl/ctrlProps/ctrlProp1060.xml><?xml version="1.0" encoding="utf-8"?>
<formControlPr xmlns="http://schemas.microsoft.com/office/spreadsheetml/2009/9/main" objectType="Radio" lockText="1"/>
</file>

<file path=xl/ctrlProps/ctrlProp1061.xml><?xml version="1.0" encoding="utf-8"?>
<formControlPr xmlns="http://schemas.microsoft.com/office/spreadsheetml/2009/9/main" objectType="Radio" lockText="1"/>
</file>

<file path=xl/ctrlProps/ctrlProp1062.xml><?xml version="1.0" encoding="utf-8"?>
<formControlPr xmlns="http://schemas.microsoft.com/office/spreadsheetml/2009/9/main" objectType="GBox" noThreeD="1"/>
</file>

<file path=xl/ctrlProps/ctrlProp1063.xml><?xml version="1.0" encoding="utf-8"?>
<formControlPr xmlns="http://schemas.microsoft.com/office/spreadsheetml/2009/9/main" objectType="Radio" firstButton="1" lockText="1"/>
</file>

<file path=xl/ctrlProps/ctrlProp1064.xml><?xml version="1.0" encoding="utf-8"?>
<formControlPr xmlns="http://schemas.microsoft.com/office/spreadsheetml/2009/9/main" objectType="Radio" lockText="1"/>
</file>

<file path=xl/ctrlProps/ctrlProp1065.xml><?xml version="1.0" encoding="utf-8"?>
<formControlPr xmlns="http://schemas.microsoft.com/office/spreadsheetml/2009/9/main" objectType="Radio" lockText="1"/>
</file>

<file path=xl/ctrlProps/ctrlProp1066.xml><?xml version="1.0" encoding="utf-8"?>
<formControlPr xmlns="http://schemas.microsoft.com/office/spreadsheetml/2009/9/main" objectType="GBox" noThreeD="1"/>
</file>

<file path=xl/ctrlProps/ctrlProp1067.xml><?xml version="1.0" encoding="utf-8"?>
<formControlPr xmlns="http://schemas.microsoft.com/office/spreadsheetml/2009/9/main" objectType="Radio" firstButton="1" lockText="1"/>
</file>

<file path=xl/ctrlProps/ctrlProp1068.xml><?xml version="1.0" encoding="utf-8"?>
<formControlPr xmlns="http://schemas.microsoft.com/office/spreadsheetml/2009/9/main" objectType="Radio" lockText="1"/>
</file>

<file path=xl/ctrlProps/ctrlProp1069.xml><?xml version="1.0" encoding="utf-8"?>
<formControlPr xmlns="http://schemas.microsoft.com/office/spreadsheetml/2009/9/main" objectType="Radio" lockText="1"/>
</file>

<file path=xl/ctrlProps/ctrlProp107.xml><?xml version="1.0" encoding="utf-8"?>
<formControlPr xmlns="http://schemas.microsoft.com/office/spreadsheetml/2009/9/main" objectType="Radio" lockText="1"/>
</file>

<file path=xl/ctrlProps/ctrlProp1070.xml><?xml version="1.0" encoding="utf-8"?>
<formControlPr xmlns="http://schemas.microsoft.com/office/spreadsheetml/2009/9/main" objectType="GBox" noThreeD="1"/>
</file>

<file path=xl/ctrlProps/ctrlProp1071.xml><?xml version="1.0" encoding="utf-8"?>
<formControlPr xmlns="http://schemas.microsoft.com/office/spreadsheetml/2009/9/main" objectType="Radio" firstButton="1" lockText="1"/>
</file>

<file path=xl/ctrlProps/ctrlProp1072.xml><?xml version="1.0" encoding="utf-8"?>
<formControlPr xmlns="http://schemas.microsoft.com/office/spreadsheetml/2009/9/main" objectType="Radio" lockText="1"/>
</file>

<file path=xl/ctrlProps/ctrlProp1073.xml><?xml version="1.0" encoding="utf-8"?>
<formControlPr xmlns="http://schemas.microsoft.com/office/spreadsheetml/2009/9/main" objectType="Radio" lockText="1"/>
</file>

<file path=xl/ctrlProps/ctrlProp1074.xml><?xml version="1.0" encoding="utf-8"?>
<formControlPr xmlns="http://schemas.microsoft.com/office/spreadsheetml/2009/9/main" objectType="GBox" noThreeD="1"/>
</file>

<file path=xl/ctrlProps/ctrlProp1075.xml><?xml version="1.0" encoding="utf-8"?>
<formControlPr xmlns="http://schemas.microsoft.com/office/spreadsheetml/2009/9/main" objectType="Radio" firstButton="1" lockText="1"/>
</file>

<file path=xl/ctrlProps/ctrlProp1076.xml><?xml version="1.0" encoding="utf-8"?>
<formControlPr xmlns="http://schemas.microsoft.com/office/spreadsheetml/2009/9/main" objectType="Radio" lockText="1"/>
</file>

<file path=xl/ctrlProps/ctrlProp1077.xml><?xml version="1.0" encoding="utf-8"?>
<formControlPr xmlns="http://schemas.microsoft.com/office/spreadsheetml/2009/9/main" objectType="Radio" lockText="1"/>
</file>

<file path=xl/ctrlProps/ctrlProp1078.xml><?xml version="1.0" encoding="utf-8"?>
<formControlPr xmlns="http://schemas.microsoft.com/office/spreadsheetml/2009/9/main" objectType="GBox" noThreeD="1"/>
</file>

<file path=xl/ctrlProps/ctrlProp1079.xml><?xml version="1.0" encoding="utf-8"?>
<formControlPr xmlns="http://schemas.microsoft.com/office/spreadsheetml/2009/9/main" objectType="Radio" firstButton="1" lockText="1"/>
</file>

<file path=xl/ctrlProps/ctrlProp108.xml><?xml version="1.0" encoding="utf-8"?>
<formControlPr xmlns="http://schemas.microsoft.com/office/spreadsheetml/2009/9/main" objectType="GBox" noThreeD="1"/>
</file>

<file path=xl/ctrlProps/ctrlProp1080.xml><?xml version="1.0" encoding="utf-8"?>
<formControlPr xmlns="http://schemas.microsoft.com/office/spreadsheetml/2009/9/main" objectType="Radio" lockText="1"/>
</file>

<file path=xl/ctrlProps/ctrlProp1081.xml><?xml version="1.0" encoding="utf-8"?>
<formControlPr xmlns="http://schemas.microsoft.com/office/spreadsheetml/2009/9/main" objectType="Radio" lockText="1"/>
</file>

<file path=xl/ctrlProps/ctrlProp1082.xml><?xml version="1.0" encoding="utf-8"?>
<formControlPr xmlns="http://schemas.microsoft.com/office/spreadsheetml/2009/9/main" objectType="GBox" noThreeD="1"/>
</file>

<file path=xl/ctrlProps/ctrlProp1083.xml><?xml version="1.0" encoding="utf-8"?>
<formControlPr xmlns="http://schemas.microsoft.com/office/spreadsheetml/2009/9/main" objectType="Radio" firstButton="1" lockText="1"/>
</file>

<file path=xl/ctrlProps/ctrlProp1084.xml><?xml version="1.0" encoding="utf-8"?>
<formControlPr xmlns="http://schemas.microsoft.com/office/spreadsheetml/2009/9/main" objectType="Radio" lockText="1"/>
</file>

<file path=xl/ctrlProps/ctrlProp1085.xml><?xml version="1.0" encoding="utf-8"?>
<formControlPr xmlns="http://schemas.microsoft.com/office/spreadsheetml/2009/9/main" objectType="Radio" lockText="1"/>
</file>

<file path=xl/ctrlProps/ctrlProp1086.xml><?xml version="1.0" encoding="utf-8"?>
<formControlPr xmlns="http://schemas.microsoft.com/office/spreadsheetml/2009/9/main" objectType="GBox" noThreeD="1"/>
</file>

<file path=xl/ctrlProps/ctrlProp1087.xml><?xml version="1.0" encoding="utf-8"?>
<formControlPr xmlns="http://schemas.microsoft.com/office/spreadsheetml/2009/9/main" objectType="Radio" firstButton="1" lockText="1"/>
</file>

<file path=xl/ctrlProps/ctrlProp1088.xml><?xml version="1.0" encoding="utf-8"?>
<formControlPr xmlns="http://schemas.microsoft.com/office/spreadsheetml/2009/9/main" objectType="Radio" lockText="1"/>
</file>

<file path=xl/ctrlProps/ctrlProp1089.xml><?xml version="1.0" encoding="utf-8"?>
<formControlPr xmlns="http://schemas.microsoft.com/office/spreadsheetml/2009/9/main" objectType="Radio" lockText="1"/>
</file>

<file path=xl/ctrlProps/ctrlProp109.xml><?xml version="1.0" encoding="utf-8"?>
<formControlPr xmlns="http://schemas.microsoft.com/office/spreadsheetml/2009/9/main" objectType="Radio" firstButton="1" lockText="1"/>
</file>

<file path=xl/ctrlProps/ctrlProp1090.xml><?xml version="1.0" encoding="utf-8"?>
<formControlPr xmlns="http://schemas.microsoft.com/office/spreadsheetml/2009/9/main" objectType="GBox" noThreeD="1"/>
</file>

<file path=xl/ctrlProps/ctrlProp1091.xml><?xml version="1.0" encoding="utf-8"?>
<formControlPr xmlns="http://schemas.microsoft.com/office/spreadsheetml/2009/9/main" objectType="Radio" firstButton="1" lockText="1"/>
</file>

<file path=xl/ctrlProps/ctrlProp1092.xml><?xml version="1.0" encoding="utf-8"?>
<formControlPr xmlns="http://schemas.microsoft.com/office/spreadsheetml/2009/9/main" objectType="Radio" lockText="1"/>
</file>

<file path=xl/ctrlProps/ctrlProp1093.xml><?xml version="1.0" encoding="utf-8"?>
<formControlPr xmlns="http://schemas.microsoft.com/office/spreadsheetml/2009/9/main" objectType="Radio" lockText="1"/>
</file>

<file path=xl/ctrlProps/ctrlProp1094.xml><?xml version="1.0" encoding="utf-8"?>
<formControlPr xmlns="http://schemas.microsoft.com/office/spreadsheetml/2009/9/main" objectType="GBox" noThreeD="1"/>
</file>

<file path=xl/ctrlProps/ctrlProp1095.xml><?xml version="1.0" encoding="utf-8"?>
<formControlPr xmlns="http://schemas.microsoft.com/office/spreadsheetml/2009/9/main" objectType="Radio" firstButton="1" lockText="1"/>
</file>

<file path=xl/ctrlProps/ctrlProp1096.xml><?xml version="1.0" encoding="utf-8"?>
<formControlPr xmlns="http://schemas.microsoft.com/office/spreadsheetml/2009/9/main" objectType="Radio" lockText="1"/>
</file>

<file path=xl/ctrlProps/ctrlProp1097.xml><?xml version="1.0" encoding="utf-8"?>
<formControlPr xmlns="http://schemas.microsoft.com/office/spreadsheetml/2009/9/main" objectType="Radio" lockText="1"/>
</file>

<file path=xl/ctrlProps/ctrlProp1098.xml><?xml version="1.0" encoding="utf-8"?>
<formControlPr xmlns="http://schemas.microsoft.com/office/spreadsheetml/2009/9/main" objectType="GBox" noThreeD="1"/>
</file>

<file path=xl/ctrlProps/ctrlProp1099.xml><?xml version="1.0" encoding="utf-8"?>
<formControlPr xmlns="http://schemas.microsoft.com/office/spreadsheetml/2009/9/main" objectType="Radio" firstButton="1" lockText="1"/>
</file>

<file path=xl/ctrlProps/ctrlProp11.xml><?xml version="1.0" encoding="utf-8"?>
<formControlPr xmlns="http://schemas.microsoft.com/office/spreadsheetml/2009/9/main" objectType="Radio" lockText="1"/>
</file>

<file path=xl/ctrlProps/ctrlProp110.xml><?xml version="1.0" encoding="utf-8"?>
<formControlPr xmlns="http://schemas.microsoft.com/office/spreadsheetml/2009/9/main" objectType="Radio" lockText="1"/>
</file>

<file path=xl/ctrlProps/ctrlProp1100.xml><?xml version="1.0" encoding="utf-8"?>
<formControlPr xmlns="http://schemas.microsoft.com/office/spreadsheetml/2009/9/main" objectType="Radio" lockText="1"/>
</file>

<file path=xl/ctrlProps/ctrlProp1101.xml><?xml version="1.0" encoding="utf-8"?>
<formControlPr xmlns="http://schemas.microsoft.com/office/spreadsheetml/2009/9/main" objectType="Radio" lockText="1"/>
</file>

<file path=xl/ctrlProps/ctrlProp1102.xml><?xml version="1.0" encoding="utf-8"?>
<formControlPr xmlns="http://schemas.microsoft.com/office/spreadsheetml/2009/9/main" objectType="GBox" noThreeD="1"/>
</file>

<file path=xl/ctrlProps/ctrlProp1103.xml><?xml version="1.0" encoding="utf-8"?>
<formControlPr xmlns="http://schemas.microsoft.com/office/spreadsheetml/2009/9/main" objectType="Radio" firstButton="1" lockText="1"/>
</file>

<file path=xl/ctrlProps/ctrlProp1104.xml><?xml version="1.0" encoding="utf-8"?>
<formControlPr xmlns="http://schemas.microsoft.com/office/spreadsheetml/2009/9/main" objectType="Radio" lockText="1"/>
</file>

<file path=xl/ctrlProps/ctrlProp1105.xml><?xml version="1.0" encoding="utf-8"?>
<formControlPr xmlns="http://schemas.microsoft.com/office/spreadsheetml/2009/9/main" objectType="Radio" lockText="1"/>
</file>

<file path=xl/ctrlProps/ctrlProp1106.xml><?xml version="1.0" encoding="utf-8"?>
<formControlPr xmlns="http://schemas.microsoft.com/office/spreadsheetml/2009/9/main" objectType="GBox" noThreeD="1"/>
</file>

<file path=xl/ctrlProps/ctrlProp1107.xml><?xml version="1.0" encoding="utf-8"?>
<formControlPr xmlns="http://schemas.microsoft.com/office/spreadsheetml/2009/9/main" objectType="Radio" firstButton="1" lockText="1"/>
</file>

<file path=xl/ctrlProps/ctrlProp1108.xml><?xml version="1.0" encoding="utf-8"?>
<formControlPr xmlns="http://schemas.microsoft.com/office/spreadsheetml/2009/9/main" objectType="Radio" lockText="1"/>
</file>

<file path=xl/ctrlProps/ctrlProp1109.xml><?xml version="1.0" encoding="utf-8"?>
<formControlPr xmlns="http://schemas.microsoft.com/office/spreadsheetml/2009/9/main" objectType="Radio" lockText="1"/>
</file>

<file path=xl/ctrlProps/ctrlProp111.xml><?xml version="1.0" encoding="utf-8"?>
<formControlPr xmlns="http://schemas.microsoft.com/office/spreadsheetml/2009/9/main" objectType="Radio" lockText="1"/>
</file>

<file path=xl/ctrlProps/ctrlProp1110.xml><?xml version="1.0" encoding="utf-8"?>
<formControlPr xmlns="http://schemas.microsoft.com/office/spreadsheetml/2009/9/main" objectType="GBox" noThreeD="1"/>
</file>

<file path=xl/ctrlProps/ctrlProp1111.xml><?xml version="1.0" encoding="utf-8"?>
<formControlPr xmlns="http://schemas.microsoft.com/office/spreadsheetml/2009/9/main" objectType="Radio" firstButton="1" lockText="1"/>
</file>

<file path=xl/ctrlProps/ctrlProp1112.xml><?xml version="1.0" encoding="utf-8"?>
<formControlPr xmlns="http://schemas.microsoft.com/office/spreadsheetml/2009/9/main" objectType="Radio" lockText="1"/>
</file>

<file path=xl/ctrlProps/ctrlProp1113.xml><?xml version="1.0" encoding="utf-8"?>
<formControlPr xmlns="http://schemas.microsoft.com/office/spreadsheetml/2009/9/main" objectType="Radio" lockText="1"/>
</file>

<file path=xl/ctrlProps/ctrlProp1114.xml><?xml version="1.0" encoding="utf-8"?>
<formControlPr xmlns="http://schemas.microsoft.com/office/spreadsheetml/2009/9/main" objectType="GBox" noThreeD="1"/>
</file>

<file path=xl/ctrlProps/ctrlProp1115.xml><?xml version="1.0" encoding="utf-8"?>
<formControlPr xmlns="http://schemas.microsoft.com/office/spreadsheetml/2009/9/main" objectType="CheckBox" lockText="1" noThreeD="1"/>
</file>

<file path=xl/ctrlProps/ctrlProp1116.xml><?xml version="1.0" encoding="utf-8"?>
<formControlPr xmlns="http://schemas.microsoft.com/office/spreadsheetml/2009/9/main" objectType="CheckBox" lockText="1" noThreeD="1"/>
</file>

<file path=xl/ctrlProps/ctrlProp1117.xml><?xml version="1.0" encoding="utf-8"?>
<formControlPr xmlns="http://schemas.microsoft.com/office/spreadsheetml/2009/9/main" objectType="Radio" firstButton="1" lockText="1"/>
</file>

<file path=xl/ctrlProps/ctrlProp1118.xml><?xml version="1.0" encoding="utf-8"?>
<formControlPr xmlns="http://schemas.microsoft.com/office/spreadsheetml/2009/9/main" objectType="Radio" lockText="1"/>
</file>

<file path=xl/ctrlProps/ctrlProp1119.xml><?xml version="1.0" encoding="utf-8"?>
<formControlPr xmlns="http://schemas.microsoft.com/office/spreadsheetml/2009/9/main" objectType="Radio" lockText="1"/>
</file>

<file path=xl/ctrlProps/ctrlProp112.xml><?xml version="1.0" encoding="utf-8"?>
<formControlPr xmlns="http://schemas.microsoft.com/office/spreadsheetml/2009/9/main" objectType="GBox" noThreeD="1"/>
</file>

<file path=xl/ctrlProps/ctrlProp1120.xml><?xml version="1.0" encoding="utf-8"?>
<formControlPr xmlns="http://schemas.microsoft.com/office/spreadsheetml/2009/9/main" objectType="GBox" noThreeD="1"/>
</file>

<file path=xl/ctrlProps/ctrlProp1121.xml><?xml version="1.0" encoding="utf-8"?>
<formControlPr xmlns="http://schemas.microsoft.com/office/spreadsheetml/2009/9/main" objectType="CheckBox" lockText="1" noThreeD="1"/>
</file>

<file path=xl/ctrlProps/ctrlProp1122.xml><?xml version="1.0" encoding="utf-8"?>
<formControlPr xmlns="http://schemas.microsoft.com/office/spreadsheetml/2009/9/main" objectType="CheckBox" lockText="1" noThreeD="1"/>
</file>

<file path=xl/ctrlProps/ctrlProp1123.xml><?xml version="1.0" encoding="utf-8"?>
<formControlPr xmlns="http://schemas.microsoft.com/office/spreadsheetml/2009/9/main" objectType="CheckBox" lockText="1" noThreeD="1"/>
</file>

<file path=xl/ctrlProps/ctrlProp1124.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Radio" firstButton="1" lockText="1"/>
</file>

<file path=xl/ctrlProps/ctrlProp114.xml><?xml version="1.0" encoding="utf-8"?>
<formControlPr xmlns="http://schemas.microsoft.com/office/spreadsheetml/2009/9/main" objectType="Radio" lockText="1"/>
</file>

<file path=xl/ctrlProps/ctrlProp115.xml><?xml version="1.0" encoding="utf-8"?>
<formControlPr xmlns="http://schemas.microsoft.com/office/spreadsheetml/2009/9/main" objectType="Radio" lockText="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Radio" firstButton="1" lockText="1"/>
</file>

<file path=xl/ctrlProps/ctrlProp118.xml><?xml version="1.0" encoding="utf-8"?>
<formControlPr xmlns="http://schemas.microsoft.com/office/spreadsheetml/2009/9/main" objectType="Radio" lockText="1"/>
</file>

<file path=xl/ctrlProps/ctrlProp119.xml><?xml version="1.0" encoding="utf-8"?>
<formControlPr xmlns="http://schemas.microsoft.com/office/spreadsheetml/2009/9/main" objectType="Radio" lockText="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Radio" firstButton="1" lockText="1"/>
</file>

<file path=xl/ctrlProps/ctrlProp122.xml><?xml version="1.0" encoding="utf-8"?>
<formControlPr xmlns="http://schemas.microsoft.com/office/spreadsheetml/2009/9/main" objectType="Radio" lockText="1"/>
</file>

<file path=xl/ctrlProps/ctrlProp123.xml><?xml version="1.0" encoding="utf-8"?>
<formControlPr xmlns="http://schemas.microsoft.com/office/spreadsheetml/2009/9/main" objectType="Radio" lockText="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firstButton="1" lockText="1"/>
</file>

<file path=xl/ctrlProps/ctrlProp126.xml><?xml version="1.0" encoding="utf-8"?>
<formControlPr xmlns="http://schemas.microsoft.com/office/spreadsheetml/2009/9/main" objectType="Radio" lockText="1"/>
</file>

<file path=xl/ctrlProps/ctrlProp127.xml><?xml version="1.0" encoding="utf-8"?>
<formControlPr xmlns="http://schemas.microsoft.com/office/spreadsheetml/2009/9/main" objectType="Radio" lockText="1"/>
</file>

<file path=xl/ctrlProps/ctrlProp128.xml><?xml version="1.0" encoding="utf-8"?>
<formControlPr xmlns="http://schemas.microsoft.com/office/spreadsheetml/2009/9/main" objectType="GBox" noThreeD="1"/>
</file>

<file path=xl/ctrlProps/ctrlProp129.xml><?xml version="1.0" encoding="utf-8"?>
<formControlPr xmlns="http://schemas.microsoft.com/office/spreadsheetml/2009/9/main" objectType="Radio" firstButton="1" lockText="1"/>
</file>

<file path=xl/ctrlProps/ctrlProp13.xml><?xml version="1.0" encoding="utf-8"?>
<formControlPr xmlns="http://schemas.microsoft.com/office/spreadsheetml/2009/9/main" objectType="Radio" firstButton="1" lockText="1"/>
</file>

<file path=xl/ctrlProps/ctrlProp130.xml><?xml version="1.0" encoding="utf-8"?>
<formControlPr xmlns="http://schemas.microsoft.com/office/spreadsheetml/2009/9/main" objectType="Radio" lockText="1"/>
</file>

<file path=xl/ctrlProps/ctrlProp131.xml><?xml version="1.0" encoding="utf-8"?>
<formControlPr xmlns="http://schemas.microsoft.com/office/spreadsheetml/2009/9/main" objectType="Radio" lockText="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Radio" firstButton="1" lockText="1"/>
</file>

<file path=xl/ctrlProps/ctrlProp134.xml><?xml version="1.0" encoding="utf-8"?>
<formControlPr xmlns="http://schemas.microsoft.com/office/spreadsheetml/2009/9/main" objectType="Radio" lockText="1"/>
</file>

<file path=xl/ctrlProps/ctrlProp135.xml><?xml version="1.0" encoding="utf-8"?>
<formControlPr xmlns="http://schemas.microsoft.com/office/spreadsheetml/2009/9/main" objectType="Radio" lockText="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Radio" firstButton="1" lockText="1"/>
</file>

<file path=xl/ctrlProps/ctrlProp138.xml><?xml version="1.0" encoding="utf-8"?>
<formControlPr xmlns="http://schemas.microsoft.com/office/spreadsheetml/2009/9/main" objectType="Radio" lockText="1"/>
</file>

<file path=xl/ctrlProps/ctrlProp139.xml><?xml version="1.0" encoding="utf-8"?>
<formControlPr xmlns="http://schemas.microsoft.com/office/spreadsheetml/2009/9/main" objectType="Radio" lockText="1"/>
</file>

<file path=xl/ctrlProps/ctrlProp14.xml><?xml version="1.0" encoding="utf-8"?>
<formControlPr xmlns="http://schemas.microsoft.com/office/spreadsheetml/2009/9/main" objectType="Radio" lockText="1"/>
</file>

<file path=xl/ctrlProps/ctrlProp140.xml><?xml version="1.0" encoding="utf-8"?>
<formControlPr xmlns="http://schemas.microsoft.com/office/spreadsheetml/2009/9/main" objectType="GBox" noThreeD="1"/>
</file>

<file path=xl/ctrlProps/ctrlProp141.xml><?xml version="1.0" encoding="utf-8"?>
<formControlPr xmlns="http://schemas.microsoft.com/office/spreadsheetml/2009/9/main" objectType="Radio" firstButton="1" lockText="1"/>
</file>

<file path=xl/ctrlProps/ctrlProp142.xml><?xml version="1.0" encoding="utf-8"?>
<formControlPr xmlns="http://schemas.microsoft.com/office/spreadsheetml/2009/9/main" objectType="Radio" lockText="1"/>
</file>

<file path=xl/ctrlProps/ctrlProp143.xml><?xml version="1.0" encoding="utf-8"?>
<formControlPr xmlns="http://schemas.microsoft.com/office/spreadsheetml/2009/9/main" objectType="Radio" lockText="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Radio" firstButton="1" lockText="1"/>
</file>

<file path=xl/ctrlProps/ctrlProp146.xml><?xml version="1.0" encoding="utf-8"?>
<formControlPr xmlns="http://schemas.microsoft.com/office/spreadsheetml/2009/9/main" objectType="Radio" lockText="1"/>
</file>

<file path=xl/ctrlProps/ctrlProp147.xml><?xml version="1.0" encoding="utf-8"?>
<formControlPr xmlns="http://schemas.microsoft.com/office/spreadsheetml/2009/9/main" objectType="Radio" lockText="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Radio" firstButton="1" lockText="1"/>
</file>

<file path=xl/ctrlProps/ctrlProp15.xml><?xml version="1.0" encoding="utf-8"?>
<formControlPr xmlns="http://schemas.microsoft.com/office/spreadsheetml/2009/9/main" objectType="Radio" lockText="1"/>
</file>

<file path=xl/ctrlProps/ctrlProp150.xml><?xml version="1.0" encoding="utf-8"?>
<formControlPr xmlns="http://schemas.microsoft.com/office/spreadsheetml/2009/9/main" objectType="Radio" lockText="1"/>
</file>

<file path=xl/ctrlProps/ctrlProp151.xml><?xml version="1.0" encoding="utf-8"?>
<formControlPr xmlns="http://schemas.microsoft.com/office/spreadsheetml/2009/9/main" objectType="Radio" lockText="1"/>
</file>

<file path=xl/ctrlProps/ctrlProp152.xml><?xml version="1.0" encoding="utf-8"?>
<formControlPr xmlns="http://schemas.microsoft.com/office/spreadsheetml/2009/9/main" objectType="GBox" noThreeD="1"/>
</file>

<file path=xl/ctrlProps/ctrlProp153.xml><?xml version="1.0" encoding="utf-8"?>
<formControlPr xmlns="http://schemas.microsoft.com/office/spreadsheetml/2009/9/main" objectType="Radio" firstButton="1" lockText="1"/>
</file>

<file path=xl/ctrlProps/ctrlProp154.xml><?xml version="1.0" encoding="utf-8"?>
<formControlPr xmlns="http://schemas.microsoft.com/office/spreadsheetml/2009/9/main" objectType="Radio" lockText="1"/>
</file>

<file path=xl/ctrlProps/ctrlProp155.xml><?xml version="1.0" encoding="utf-8"?>
<formControlPr xmlns="http://schemas.microsoft.com/office/spreadsheetml/2009/9/main" objectType="Radio" lockText="1"/>
</file>

<file path=xl/ctrlProps/ctrlProp156.xml><?xml version="1.0" encoding="utf-8"?>
<formControlPr xmlns="http://schemas.microsoft.com/office/spreadsheetml/2009/9/main" objectType="GBox" noThreeD="1"/>
</file>

<file path=xl/ctrlProps/ctrlProp157.xml><?xml version="1.0" encoding="utf-8"?>
<formControlPr xmlns="http://schemas.microsoft.com/office/spreadsheetml/2009/9/main" objectType="Radio" firstButton="1" lockText="1"/>
</file>

<file path=xl/ctrlProps/ctrlProp158.xml><?xml version="1.0" encoding="utf-8"?>
<formControlPr xmlns="http://schemas.microsoft.com/office/spreadsheetml/2009/9/main" objectType="Radio" lockText="1"/>
</file>

<file path=xl/ctrlProps/ctrlProp159.xml><?xml version="1.0" encoding="utf-8"?>
<formControlPr xmlns="http://schemas.microsoft.com/office/spreadsheetml/2009/9/main" objectType="Radio" lockText="1"/>
</file>

<file path=xl/ctrlProps/ctrlProp16.xml><?xml version="1.0" encoding="utf-8"?>
<formControlPr xmlns="http://schemas.microsoft.com/office/spreadsheetml/2009/9/main" objectType="GBox" noThreeD="1"/>
</file>

<file path=xl/ctrlProps/ctrlProp160.xml><?xml version="1.0" encoding="utf-8"?>
<formControlPr xmlns="http://schemas.microsoft.com/office/spreadsheetml/2009/9/main" objectType="GBox" noThreeD="1"/>
</file>

<file path=xl/ctrlProps/ctrlProp161.xml><?xml version="1.0" encoding="utf-8"?>
<formControlPr xmlns="http://schemas.microsoft.com/office/spreadsheetml/2009/9/main" objectType="Radio" firstButton="1" lockText="1"/>
</file>

<file path=xl/ctrlProps/ctrlProp162.xml><?xml version="1.0" encoding="utf-8"?>
<formControlPr xmlns="http://schemas.microsoft.com/office/spreadsheetml/2009/9/main" objectType="Radio" lockText="1"/>
</file>

<file path=xl/ctrlProps/ctrlProp163.xml><?xml version="1.0" encoding="utf-8"?>
<formControlPr xmlns="http://schemas.microsoft.com/office/spreadsheetml/2009/9/main" objectType="Radio" lockText="1"/>
</file>

<file path=xl/ctrlProps/ctrlProp164.xml><?xml version="1.0" encoding="utf-8"?>
<formControlPr xmlns="http://schemas.microsoft.com/office/spreadsheetml/2009/9/main" objectType="GBox" noThreeD="1"/>
</file>

<file path=xl/ctrlProps/ctrlProp165.xml><?xml version="1.0" encoding="utf-8"?>
<formControlPr xmlns="http://schemas.microsoft.com/office/spreadsheetml/2009/9/main" objectType="Radio" firstButton="1" lockText="1"/>
</file>

<file path=xl/ctrlProps/ctrlProp166.xml><?xml version="1.0" encoding="utf-8"?>
<formControlPr xmlns="http://schemas.microsoft.com/office/spreadsheetml/2009/9/main" objectType="Radio" lockText="1"/>
</file>

<file path=xl/ctrlProps/ctrlProp167.xml><?xml version="1.0" encoding="utf-8"?>
<formControlPr xmlns="http://schemas.microsoft.com/office/spreadsheetml/2009/9/main" objectType="Radio" lockText="1"/>
</file>

<file path=xl/ctrlProps/ctrlProp168.xml><?xml version="1.0" encoding="utf-8"?>
<formControlPr xmlns="http://schemas.microsoft.com/office/spreadsheetml/2009/9/main" objectType="GBox" noThreeD="1"/>
</file>

<file path=xl/ctrlProps/ctrlProp169.xml><?xml version="1.0" encoding="utf-8"?>
<formControlPr xmlns="http://schemas.microsoft.com/office/spreadsheetml/2009/9/main" objectType="Radio" firstButton="1" lockText="1"/>
</file>

<file path=xl/ctrlProps/ctrlProp17.xml><?xml version="1.0" encoding="utf-8"?>
<formControlPr xmlns="http://schemas.microsoft.com/office/spreadsheetml/2009/9/main" objectType="Radio" firstButton="1" lockText="1"/>
</file>

<file path=xl/ctrlProps/ctrlProp170.xml><?xml version="1.0" encoding="utf-8"?>
<formControlPr xmlns="http://schemas.microsoft.com/office/spreadsheetml/2009/9/main" objectType="Radio" lockText="1"/>
</file>

<file path=xl/ctrlProps/ctrlProp171.xml><?xml version="1.0" encoding="utf-8"?>
<formControlPr xmlns="http://schemas.microsoft.com/office/spreadsheetml/2009/9/main" objectType="Radio" lockText="1"/>
</file>

<file path=xl/ctrlProps/ctrlProp172.xml><?xml version="1.0" encoding="utf-8"?>
<formControlPr xmlns="http://schemas.microsoft.com/office/spreadsheetml/2009/9/main" objectType="GBox" noThreeD="1"/>
</file>

<file path=xl/ctrlProps/ctrlProp173.xml><?xml version="1.0" encoding="utf-8"?>
<formControlPr xmlns="http://schemas.microsoft.com/office/spreadsheetml/2009/9/main" objectType="Radio" firstButton="1" lockText="1"/>
</file>

<file path=xl/ctrlProps/ctrlProp174.xml><?xml version="1.0" encoding="utf-8"?>
<formControlPr xmlns="http://schemas.microsoft.com/office/spreadsheetml/2009/9/main" objectType="Radio" lockText="1"/>
</file>

<file path=xl/ctrlProps/ctrlProp175.xml><?xml version="1.0" encoding="utf-8"?>
<formControlPr xmlns="http://schemas.microsoft.com/office/spreadsheetml/2009/9/main" objectType="Radio" lockText="1"/>
</file>

<file path=xl/ctrlProps/ctrlProp176.xml><?xml version="1.0" encoding="utf-8"?>
<formControlPr xmlns="http://schemas.microsoft.com/office/spreadsheetml/2009/9/main" objectType="GBox" noThreeD="1"/>
</file>

<file path=xl/ctrlProps/ctrlProp177.xml><?xml version="1.0" encoding="utf-8"?>
<formControlPr xmlns="http://schemas.microsoft.com/office/spreadsheetml/2009/9/main" objectType="Radio" firstButton="1" lockText="1"/>
</file>

<file path=xl/ctrlProps/ctrlProp178.xml><?xml version="1.0" encoding="utf-8"?>
<formControlPr xmlns="http://schemas.microsoft.com/office/spreadsheetml/2009/9/main" objectType="Radio" lockText="1"/>
</file>

<file path=xl/ctrlProps/ctrlProp179.xml><?xml version="1.0" encoding="utf-8"?>
<formControlPr xmlns="http://schemas.microsoft.com/office/spreadsheetml/2009/9/main" objectType="Radio" lockText="1"/>
</file>

<file path=xl/ctrlProps/ctrlProp18.xml><?xml version="1.0" encoding="utf-8"?>
<formControlPr xmlns="http://schemas.microsoft.com/office/spreadsheetml/2009/9/main" objectType="Radio" lockText="1"/>
</file>

<file path=xl/ctrlProps/ctrlProp180.xml><?xml version="1.0" encoding="utf-8"?>
<formControlPr xmlns="http://schemas.microsoft.com/office/spreadsheetml/2009/9/main" objectType="GBox" noThreeD="1"/>
</file>

<file path=xl/ctrlProps/ctrlProp181.xml><?xml version="1.0" encoding="utf-8"?>
<formControlPr xmlns="http://schemas.microsoft.com/office/spreadsheetml/2009/9/main" objectType="Radio" firstButton="1" lockText="1"/>
</file>

<file path=xl/ctrlProps/ctrlProp182.xml><?xml version="1.0" encoding="utf-8"?>
<formControlPr xmlns="http://schemas.microsoft.com/office/spreadsheetml/2009/9/main" objectType="Radio" lockText="1"/>
</file>

<file path=xl/ctrlProps/ctrlProp183.xml><?xml version="1.0" encoding="utf-8"?>
<formControlPr xmlns="http://schemas.microsoft.com/office/spreadsheetml/2009/9/main" objectType="Radio" lockText="1"/>
</file>

<file path=xl/ctrlProps/ctrlProp184.xml><?xml version="1.0" encoding="utf-8"?>
<formControlPr xmlns="http://schemas.microsoft.com/office/spreadsheetml/2009/9/main" objectType="GBox" noThreeD="1"/>
</file>

<file path=xl/ctrlProps/ctrlProp185.xml><?xml version="1.0" encoding="utf-8"?>
<formControlPr xmlns="http://schemas.microsoft.com/office/spreadsheetml/2009/9/main" objectType="Radio" firstButton="1" lockText="1"/>
</file>

<file path=xl/ctrlProps/ctrlProp186.xml><?xml version="1.0" encoding="utf-8"?>
<formControlPr xmlns="http://schemas.microsoft.com/office/spreadsheetml/2009/9/main" objectType="Radio" lockText="1"/>
</file>

<file path=xl/ctrlProps/ctrlProp187.xml><?xml version="1.0" encoding="utf-8"?>
<formControlPr xmlns="http://schemas.microsoft.com/office/spreadsheetml/2009/9/main" objectType="Radio" lockText="1"/>
</file>

<file path=xl/ctrlProps/ctrlProp188.xml><?xml version="1.0" encoding="utf-8"?>
<formControlPr xmlns="http://schemas.microsoft.com/office/spreadsheetml/2009/9/main" objectType="GBox" noThreeD="1"/>
</file>

<file path=xl/ctrlProps/ctrlProp189.xml><?xml version="1.0" encoding="utf-8"?>
<formControlPr xmlns="http://schemas.microsoft.com/office/spreadsheetml/2009/9/main" objectType="Radio" firstButton="1" lockText="1"/>
</file>

<file path=xl/ctrlProps/ctrlProp19.xml><?xml version="1.0" encoding="utf-8"?>
<formControlPr xmlns="http://schemas.microsoft.com/office/spreadsheetml/2009/9/main" objectType="Radio" lockText="1"/>
</file>

<file path=xl/ctrlProps/ctrlProp190.xml><?xml version="1.0" encoding="utf-8"?>
<formControlPr xmlns="http://schemas.microsoft.com/office/spreadsheetml/2009/9/main" objectType="Radio" lockText="1"/>
</file>

<file path=xl/ctrlProps/ctrlProp191.xml><?xml version="1.0" encoding="utf-8"?>
<formControlPr xmlns="http://schemas.microsoft.com/office/spreadsheetml/2009/9/main" objectType="Radio" lockText="1"/>
</file>

<file path=xl/ctrlProps/ctrlProp192.xml><?xml version="1.0" encoding="utf-8"?>
<formControlPr xmlns="http://schemas.microsoft.com/office/spreadsheetml/2009/9/main" objectType="GBox" noThreeD="1"/>
</file>

<file path=xl/ctrlProps/ctrlProp193.xml><?xml version="1.0" encoding="utf-8"?>
<formControlPr xmlns="http://schemas.microsoft.com/office/spreadsheetml/2009/9/main" objectType="Radio" firstButton="1" lockText="1"/>
</file>

<file path=xl/ctrlProps/ctrlProp194.xml><?xml version="1.0" encoding="utf-8"?>
<formControlPr xmlns="http://schemas.microsoft.com/office/spreadsheetml/2009/9/main" objectType="Radio" lockText="1"/>
</file>

<file path=xl/ctrlProps/ctrlProp195.xml><?xml version="1.0" encoding="utf-8"?>
<formControlPr xmlns="http://schemas.microsoft.com/office/spreadsheetml/2009/9/main" objectType="Radio" lockText="1"/>
</file>

<file path=xl/ctrlProps/ctrlProp196.xml><?xml version="1.0" encoding="utf-8"?>
<formControlPr xmlns="http://schemas.microsoft.com/office/spreadsheetml/2009/9/main" objectType="GBox" noThreeD="1"/>
</file>

<file path=xl/ctrlProps/ctrlProp197.xml><?xml version="1.0" encoding="utf-8"?>
<formControlPr xmlns="http://schemas.microsoft.com/office/spreadsheetml/2009/9/main" objectType="Radio" firstButton="1" lockText="1"/>
</file>

<file path=xl/ctrlProps/ctrlProp198.xml><?xml version="1.0" encoding="utf-8"?>
<formControlPr xmlns="http://schemas.microsoft.com/office/spreadsheetml/2009/9/main" objectType="Radio" lockText="1"/>
</file>

<file path=xl/ctrlProps/ctrlProp199.xml><?xml version="1.0" encoding="utf-8"?>
<formControlPr xmlns="http://schemas.microsoft.com/office/spreadsheetml/2009/9/main" objectType="Radio" lockText="1"/>
</file>

<file path=xl/ctrlProps/ctrlProp2.xml><?xml version="1.0" encoding="utf-8"?>
<formControlPr xmlns="http://schemas.microsoft.com/office/spreadsheetml/2009/9/main" objectType="Radio" lockText="1"/>
</file>

<file path=xl/ctrlProps/ctrlProp20.xml><?xml version="1.0" encoding="utf-8"?>
<formControlPr xmlns="http://schemas.microsoft.com/office/spreadsheetml/2009/9/main" objectType="GBox" noThreeD="1"/>
</file>

<file path=xl/ctrlProps/ctrlProp200.xml><?xml version="1.0" encoding="utf-8"?>
<formControlPr xmlns="http://schemas.microsoft.com/office/spreadsheetml/2009/9/main" objectType="GBox" noThreeD="1"/>
</file>

<file path=xl/ctrlProps/ctrlProp201.xml><?xml version="1.0" encoding="utf-8"?>
<formControlPr xmlns="http://schemas.microsoft.com/office/spreadsheetml/2009/9/main" objectType="Radio" firstButton="1" lockText="1"/>
</file>

<file path=xl/ctrlProps/ctrlProp202.xml><?xml version="1.0" encoding="utf-8"?>
<formControlPr xmlns="http://schemas.microsoft.com/office/spreadsheetml/2009/9/main" objectType="Radio" lockText="1"/>
</file>

<file path=xl/ctrlProps/ctrlProp203.xml><?xml version="1.0" encoding="utf-8"?>
<formControlPr xmlns="http://schemas.microsoft.com/office/spreadsheetml/2009/9/main" objectType="Radio" lockText="1"/>
</file>

<file path=xl/ctrlProps/ctrlProp204.xml><?xml version="1.0" encoding="utf-8"?>
<formControlPr xmlns="http://schemas.microsoft.com/office/spreadsheetml/2009/9/main" objectType="GBox" noThreeD="1"/>
</file>

<file path=xl/ctrlProps/ctrlProp205.xml><?xml version="1.0" encoding="utf-8"?>
<formControlPr xmlns="http://schemas.microsoft.com/office/spreadsheetml/2009/9/main" objectType="Radio" firstButton="1" lockText="1"/>
</file>

<file path=xl/ctrlProps/ctrlProp206.xml><?xml version="1.0" encoding="utf-8"?>
<formControlPr xmlns="http://schemas.microsoft.com/office/spreadsheetml/2009/9/main" objectType="Radio" lockText="1"/>
</file>

<file path=xl/ctrlProps/ctrlProp207.xml><?xml version="1.0" encoding="utf-8"?>
<formControlPr xmlns="http://schemas.microsoft.com/office/spreadsheetml/2009/9/main" objectType="Radio" lockText="1"/>
</file>

<file path=xl/ctrlProps/ctrlProp208.xml><?xml version="1.0" encoding="utf-8"?>
<formControlPr xmlns="http://schemas.microsoft.com/office/spreadsheetml/2009/9/main" objectType="GBox" noThreeD="1"/>
</file>

<file path=xl/ctrlProps/ctrlProp209.xml><?xml version="1.0" encoding="utf-8"?>
<formControlPr xmlns="http://schemas.microsoft.com/office/spreadsheetml/2009/9/main" objectType="Radio" firstButton="1" lockText="1"/>
</file>

<file path=xl/ctrlProps/ctrlProp21.xml><?xml version="1.0" encoding="utf-8"?>
<formControlPr xmlns="http://schemas.microsoft.com/office/spreadsheetml/2009/9/main" objectType="Radio" firstButton="1" lockText="1"/>
</file>

<file path=xl/ctrlProps/ctrlProp210.xml><?xml version="1.0" encoding="utf-8"?>
<formControlPr xmlns="http://schemas.microsoft.com/office/spreadsheetml/2009/9/main" objectType="Radio" lockText="1"/>
</file>

<file path=xl/ctrlProps/ctrlProp211.xml><?xml version="1.0" encoding="utf-8"?>
<formControlPr xmlns="http://schemas.microsoft.com/office/spreadsheetml/2009/9/main" objectType="Radio" lockText="1"/>
</file>

<file path=xl/ctrlProps/ctrlProp212.xml><?xml version="1.0" encoding="utf-8"?>
<formControlPr xmlns="http://schemas.microsoft.com/office/spreadsheetml/2009/9/main" objectType="GBox" noThreeD="1"/>
</file>

<file path=xl/ctrlProps/ctrlProp213.xml><?xml version="1.0" encoding="utf-8"?>
<formControlPr xmlns="http://schemas.microsoft.com/office/spreadsheetml/2009/9/main" objectType="Radio" firstButton="1" lockText="1"/>
</file>

<file path=xl/ctrlProps/ctrlProp214.xml><?xml version="1.0" encoding="utf-8"?>
<formControlPr xmlns="http://schemas.microsoft.com/office/spreadsheetml/2009/9/main" objectType="Radio" lockText="1"/>
</file>

<file path=xl/ctrlProps/ctrlProp215.xml><?xml version="1.0" encoding="utf-8"?>
<formControlPr xmlns="http://schemas.microsoft.com/office/spreadsheetml/2009/9/main" objectType="Radio" lockText="1"/>
</file>

<file path=xl/ctrlProps/ctrlProp216.xml><?xml version="1.0" encoding="utf-8"?>
<formControlPr xmlns="http://schemas.microsoft.com/office/spreadsheetml/2009/9/main" objectType="GBox" noThreeD="1"/>
</file>

<file path=xl/ctrlProps/ctrlProp217.xml><?xml version="1.0" encoding="utf-8"?>
<formControlPr xmlns="http://schemas.microsoft.com/office/spreadsheetml/2009/9/main" objectType="Radio" firstButton="1" lockText="1"/>
</file>

<file path=xl/ctrlProps/ctrlProp218.xml><?xml version="1.0" encoding="utf-8"?>
<formControlPr xmlns="http://schemas.microsoft.com/office/spreadsheetml/2009/9/main" objectType="Radio" lockText="1"/>
</file>

<file path=xl/ctrlProps/ctrlProp219.xml><?xml version="1.0" encoding="utf-8"?>
<formControlPr xmlns="http://schemas.microsoft.com/office/spreadsheetml/2009/9/main" objectType="Radio" lockText="1"/>
</file>

<file path=xl/ctrlProps/ctrlProp22.xml><?xml version="1.0" encoding="utf-8"?>
<formControlPr xmlns="http://schemas.microsoft.com/office/spreadsheetml/2009/9/main" objectType="Radio" lockText="1"/>
</file>

<file path=xl/ctrlProps/ctrlProp220.xml><?xml version="1.0" encoding="utf-8"?>
<formControlPr xmlns="http://schemas.microsoft.com/office/spreadsheetml/2009/9/main" objectType="GBox" noThreeD="1"/>
</file>

<file path=xl/ctrlProps/ctrlProp221.xml><?xml version="1.0" encoding="utf-8"?>
<formControlPr xmlns="http://schemas.microsoft.com/office/spreadsheetml/2009/9/main" objectType="Radio" firstButton="1" lockText="1"/>
</file>

<file path=xl/ctrlProps/ctrlProp222.xml><?xml version="1.0" encoding="utf-8"?>
<formControlPr xmlns="http://schemas.microsoft.com/office/spreadsheetml/2009/9/main" objectType="Radio" lockText="1"/>
</file>

<file path=xl/ctrlProps/ctrlProp223.xml><?xml version="1.0" encoding="utf-8"?>
<formControlPr xmlns="http://schemas.microsoft.com/office/spreadsheetml/2009/9/main" objectType="Radio" lockText="1"/>
</file>

<file path=xl/ctrlProps/ctrlProp224.xml><?xml version="1.0" encoding="utf-8"?>
<formControlPr xmlns="http://schemas.microsoft.com/office/spreadsheetml/2009/9/main" objectType="GBox" noThreeD="1"/>
</file>

<file path=xl/ctrlProps/ctrlProp225.xml><?xml version="1.0" encoding="utf-8"?>
<formControlPr xmlns="http://schemas.microsoft.com/office/spreadsheetml/2009/9/main" objectType="Radio" firstButton="1" lockText="1"/>
</file>

<file path=xl/ctrlProps/ctrlProp226.xml><?xml version="1.0" encoding="utf-8"?>
<formControlPr xmlns="http://schemas.microsoft.com/office/spreadsheetml/2009/9/main" objectType="Radio" lockText="1"/>
</file>

<file path=xl/ctrlProps/ctrlProp227.xml><?xml version="1.0" encoding="utf-8"?>
<formControlPr xmlns="http://schemas.microsoft.com/office/spreadsheetml/2009/9/main" objectType="Radio" lockText="1"/>
</file>

<file path=xl/ctrlProps/ctrlProp228.xml><?xml version="1.0" encoding="utf-8"?>
<formControlPr xmlns="http://schemas.microsoft.com/office/spreadsheetml/2009/9/main" objectType="GBox" noThreeD="1"/>
</file>

<file path=xl/ctrlProps/ctrlProp229.xml><?xml version="1.0" encoding="utf-8"?>
<formControlPr xmlns="http://schemas.microsoft.com/office/spreadsheetml/2009/9/main" objectType="Radio" firstButton="1" lockText="1"/>
</file>

<file path=xl/ctrlProps/ctrlProp23.xml><?xml version="1.0" encoding="utf-8"?>
<formControlPr xmlns="http://schemas.microsoft.com/office/spreadsheetml/2009/9/main" objectType="Radio" lockText="1"/>
</file>

<file path=xl/ctrlProps/ctrlProp230.xml><?xml version="1.0" encoding="utf-8"?>
<formControlPr xmlns="http://schemas.microsoft.com/office/spreadsheetml/2009/9/main" objectType="Radio" lockText="1"/>
</file>

<file path=xl/ctrlProps/ctrlProp231.xml><?xml version="1.0" encoding="utf-8"?>
<formControlPr xmlns="http://schemas.microsoft.com/office/spreadsheetml/2009/9/main" objectType="Radio" lockText="1"/>
</file>

<file path=xl/ctrlProps/ctrlProp232.xml><?xml version="1.0" encoding="utf-8"?>
<formControlPr xmlns="http://schemas.microsoft.com/office/spreadsheetml/2009/9/main" objectType="GBox" noThreeD="1"/>
</file>

<file path=xl/ctrlProps/ctrlProp233.xml><?xml version="1.0" encoding="utf-8"?>
<formControlPr xmlns="http://schemas.microsoft.com/office/spreadsheetml/2009/9/main" objectType="Radio" firstButton="1" lockText="1"/>
</file>

<file path=xl/ctrlProps/ctrlProp234.xml><?xml version="1.0" encoding="utf-8"?>
<formControlPr xmlns="http://schemas.microsoft.com/office/spreadsheetml/2009/9/main" objectType="Radio" lockText="1"/>
</file>

<file path=xl/ctrlProps/ctrlProp235.xml><?xml version="1.0" encoding="utf-8"?>
<formControlPr xmlns="http://schemas.microsoft.com/office/spreadsheetml/2009/9/main" objectType="Radio" lockText="1"/>
</file>

<file path=xl/ctrlProps/ctrlProp236.xml><?xml version="1.0" encoding="utf-8"?>
<formControlPr xmlns="http://schemas.microsoft.com/office/spreadsheetml/2009/9/main" objectType="GBox" noThreeD="1"/>
</file>

<file path=xl/ctrlProps/ctrlProp237.xml><?xml version="1.0" encoding="utf-8"?>
<formControlPr xmlns="http://schemas.microsoft.com/office/spreadsheetml/2009/9/main" objectType="Radio" firstButton="1" lockText="1"/>
</file>

<file path=xl/ctrlProps/ctrlProp238.xml><?xml version="1.0" encoding="utf-8"?>
<formControlPr xmlns="http://schemas.microsoft.com/office/spreadsheetml/2009/9/main" objectType="Radio" lockText="1"/>
</file>

<file path=xl/ctrlProps/ctrlProp239.xml><?xml version="1.0" encoding="utf-8"?>
<formControlPr xmlns="http://schemas.microsoft.com/office/spreadsheetml/2009/9/main" objectType="Radio" lockText="1"/>
</file>

<file path=xl/ctrlProps/ctrlProp24.xml><?xml version="1.0" encoding="utf-8"?>
<formControlPr xmlns="http://schemas.microsoft.com/office/spreadsheetml/2009/9/main" objectType="GBox" noThreeD="1"/>
</file>

<file path=xl/ctrlProps/ctrlProp240.xml><?xml version="1.0" encoding="utf-8"?>
<formControlPr xmlns="http://schemas.microsoft.com/office/spreadsheetml/2009/9/main" objectType="GBox" noThreeD="1"/>
</file>

<file path=xl/ctrlProps/ctrlProp241.xml><?xml version="1.0" encoding="utf-8"?>
<formControlPr xmlns="http://schemas.microsoft.com/office/spreadsheetml/2009/9/main" objectType="Radio" firstButton="1" lockText="1"/>
</file>

<file path=xl/ctrlProps/ctrlProp242.xml><?xml version="1.0" encoding="utf-8"?>
<formControlPr xmlns="http://schemas.microsoft.com/office/spreadsheetml/2009/9/main" objectType="Radio" lockText="1"/>
</file>

<file path=xl/ctrlProps/ctrlProp243.xml><?xml version="1.0" encoding="utf-8"?>
<formControlPr xmlns="http://schemas.microsoft.com/office/spreadsheetml/2009/9/main" objectType="Radio" lockText="1"/>
</file>

<file path=xl/ctrlProps/ctrlProp244.xml><?xml version="1.0" encoding="utf-8"?>
<formControlPr xmlns="http://schemas.microsoft.com/office/spreadsheetml/2009/9/main" objectType="GBox" noThreeD="1"/>
</file>

<file path=xl/ctrlProps/ctrlProp245.xml><?xml version="1.0" encoding="utf-8"?>
<formControlPr xmlns="http://schemas.microsoft.com/office/spreadsheetml/2009/9/main" objectType="Radio" firstButton="1" lockText="1"/>
</file>

<file path=xl/ctrlProps/ctrlProp246.xml><?xml version="1.0" encoding="utf-8"?>
<formControlPr xmlns="http://schemas.microsoft.com/office/spreadsheetml/2009/9/main" objectType="Radio" lockText="1"/>
</file>

<file path=xl/ctrlProps/ctrlProp247.xml><?xml version="1.0" encoding="utf-8"?>
<formControlPr xmlns="http://schemas.microsoft.com/office/spreadsheetml/2009/9/main" objectType="Radio" lockText="1"/>
</file>

<file path=xl/ctrlProps/ctrlProp248.xml><?xml version="1.0" encoding="utf-8"?>
<formControlPr xmlns="http://schemas.microsoft.com/office/spreadsheetml/2009/9/main" objectType="GBox" noThreeD="1"/>
</file>

<file path=xl/ctrlProps/ctrlProp249.xml><?xml version="1.0" encoding="utf-8"?>
<formControlPr xmlns="http://schemas.microsoft.com/office/spreadsheetml/2009/9/main" objectType="Radio" firstButton="1" lockText="1"/>
</file>

<file path=xl/ctrlProps/ctrlProp25.xml><?xml version="1.0" encoding="utf-8"?>
<formControlPr xmlns="http://schemas.microsoft.com/office/spreadsheetml/2009/9/main" objectType="Radio" firstButton="1" lockText="1"/>
</file>

<file path=xl/ctrlProps/ctrlProp250.xml><?xml version="1.0" encoding="utf-8"?>
<formControlPr xmlns="http://schemas.microsoft.com/office/spreadsheetml/2009/9/main" objectType="Radio" lockText="1"/>
</file>

<file path=xl/ctrlProps/ctrlProp251.xml><?xml version="1.0" encoding="utf-8"?>
<formControlPr xmlns="http://schemas.microsoft.com/office/spreadsheetml/2009/9/main" objectType="Radio" lockText="1"/>
</file>

<file path=xl/ctrlProps/ctrlProp252.xml><?xml version="1.0" encoding="utf-8"?>
<formControlPr xmlns="http://schemas.microsoft.com/office/spreadsheetml/2009/9/main" objectType="GBox" noThreeD="1"/>
</file>

<file path=xl/ctrlProps/ctrlProp253.xml><?xml version="1.0" encoding="utf-8"?>
<formControlPr xmlns="http://schemas.microsoft.com/office/spreadsheetml/2009/9/main" objectType="Radio" firstButton="1" lockText="1"/>
</file>

<file path=xl/ctrlProps/ctrlProp254.xml><?xml version="1.0" encoding="utf-8"?>
<formControlPr xmlns="http://schemas.microsoft.com/office/spreadsheetml/2009/9/main" objectType="Radio" lockText="1"/>
</file>

<file path=xl/ctrlProps/ctrlProp255.xml><?xml version="1.0" encoding="utf-8"?>
<formControlPr xmlns="http://schemas.microsoft.com/office/spreadsheetml/2009/9/main" objectType="Radio" lockText="1"/>
</file>

<file path=xl/ctrlProps/ctrlProp256.xml><?xml version="1.0" encoding="utf-8"?>
<formControlPr xmlns="http://schemas.microsoft.com/office/spreadsheetml/2009/9/main" objectType="GBox" noThreeD="1"/>
</file>

<file path=xl/ctrlProps/ctrlProp257.xml><?xml version="1.0" encoding="utf-8"?>
<formControlPr xmlns="http://schemas.microsoft.com/office/spreadsheetml/2009/9/main" objectType="Radio" firstButton="1" lockText="1"/>
</file>

<file path=xl/ctrlProps/ctrlProp258.xml><?xml version="1.0" encoding="utf-8"?>
<formControlPr xmlns="http://schemas.microsoft.com/office/spreadsheetml/2009/9/main" objectType="Radio" lockText="1"/>
</file>

<file path=xl/ctrlProps/ctrlProp259.xml><?xml version="1.0" encoding="utf-8"?>
<formControlPr xmlns="http://schemas.microsoft.com/office/spreadsheetml/2009/9/main" objectType="Radio" lockText="1"/>
</file>

<file path=xl/ctrlProps/ctrlProp26.xml><?xml version="1.0" encoding="utf-8"?>
<formControlPr xmlns="http://schemas.microsoft.com/office/spreadsheetml/2009/9/main" objectType="Radio" lockText="1"/>
</file>

<file path=xl/ctrlProps/ctrlProp260.xml><?xml version="1.0" encoding="utf-8"?>
<formControlPr xmlns="http://schemas.microsoft.com/office/spreadsheetml/2009/9/main" objectType="GBox" noThreeD="1"/>
</file>

<file path=xl/ctrlProps/ctrlProp261.xml><?xml version="1.0" encoding="utf-8"?>
<formControlPr xmlns="http://schemas.microsoft.com/office/spreadsheetml/2009/9/main" objectType="Radio" firstButton="1" lockText="1"/>
</file>

<file path=xl/ctrlProps/ctrlProp262.xml><?xml version="1.0" encoding="utf-8"?>
<formControlPr xmlns="http://schemas.microsoft.com/office/spreadsheetml/2009/9/main" objectType="Radio" lockText="1"/>
</file>

<file path=xl/ctrlProps/ctrlProp263.xml><?xml version="1.0" encoding="utf-8"?>
<formControlPr xmlns="http://schemas.microsoft.com/office/spreadsheetml/2009/9/main" objectType="Radio" lockText="1"/>
</file>

<file path=xl/ctrlProps/ctrlProp264.xml><?xml version="1.0" encoding="utf-8"?>
<formControlPr xmlns="http://schemas.microsoft.com/office/spreadsheetml/2009/9/main" objectType="GBox" noThreeD="1"/>
</file>

<file path=xl/ctrlProps/ctrlProp265.xml><?xml version="1.0" encoding="utf-8"?>
<formControlPr xmlns="http://schemas.microsoft.com/office/spreadsheetml/2009/9/main" objectType="Radio" firstButton="1" lockText="1"/>
</file>

<file path=xl/ctrlProps/ctrlProp266.xml><?xml version="1.0" encoding="utf-8"?>
<formControlPr xmlns="http://schemas.microsoft.com/office/spreadsheetml/2009/9/main" objectType="Radio" lockText="1"/>
</file>

<file path=xl/ctrlProps/ctrlProp267.xml><?xml version="1.0" encoding="utf-8"?>
<formControlPr xmlns="http://schemas.microsoft.com/office/spreadsheetml/2009/9/main" objectType="Radio" lockText="1"/>
</file>

<file path=xl/ctrlProps/ctrlProp268.xml><?xml version="1.0" encoding="utf-8"?>
<formControlPr xmlns="http://schemas.microsoft.com/office/spreadsheetml/2009/9/main" objectType="GBox" noThreeD="1"/>
</file>

<file path=xl/ctrlProps/ctrlProp269.xml><?xml version="1.0" encoding="utf-8"?>
<formControlPr xmlns="http://schemas.microsoft.com/office/spreadsheetml/2009/9/main" objectType="Radio" firstButton="1" lockText="1"/>
</file>

<file path=xl/ctrlProps/ctrlProp27.xml><?xml version="1.0" encoding="utf-8"?>
<formControlPr xmlns="http://schemas.microsoft.com/office/spreadsheetml/2009/9/main" objectType="Radio" lockText="1"/>
</file>

<file path=xl/ctrlProps/ctrlProp270.xml><?xml version="1.0" encoding="utf-8"?>
<formControlPr xmlns="http://schemas.microsoft.com/office/spreadsheetml/2009/9/main" objectType="Radio" lockText="1"/>
</file>

<file path=xl/ctrlProps/ctrlProp271.xml><?xml version="1.0" encoding="utf-8"?>
<formControlPr xmlns="http://schemas.microsoft.com/office/spreadsheetml/2009/9/main" objectType="Radio" lockText="1"/>
</file>

<file path=xl/ctrlProps/ctrlProp272.xml><?xml version="1.0" encoding="utf-8"?>
<formControlPr xmlns="http://schemas.microsoft.com/office/spreadsheetml/2009/9/main" objectType="GBox" noThreeD="1"/>
</file>

<file path=xl/ctrlProps/ctrlProp273.xml><?xml version="1.0" encoding="utf-8"?>
<formControlPr xmlns="http://schemas.microsoft.com/office/spreadsheetml/2009/9/main" objectType="Radio" firstButton="1" lockText="1"/>
</file>

<file path=xl/ctrlProps/ctrlProp274.xml><?xml version="1.0" encoding="utf-8"?>
<formControlPr xmlns="http://schemas.microsoft.com/office/spreadsheetml/2009/9/main" objectType="Radio" lockText="1"/>
</file>

<file path=xl/ctrlProps/ctrlProp275.xml><?xml version="1.0" encoding="utf-8"?>
<formControlPr xmlns="http://schemas.microsoft.com/office/spreadsheetml/2009/9/main" objectType="Radio" lockText="1"/>
</file>

<file path=xl/ctrlProps/ctrlProp276.xml><?xml version="1.0" encoding="utf-8"?>
<formControlPr xmlns="http://schemas.microsoft.com/office/spreadsheetml/2009/9/main" objectType="GBox" noThreeD="1"/>
</file>

<file path=xl/ctrlProps/ctrlProp277.xml><?xml version="1.0" encoding="utf-8"?>
<formControlPr xmlns="http://schemas.microsoft.com/office/spreadsheetml/2009/9/main" objectType="Radio" firstButton="1" lockText="1"/>
</file>

<file path=xl/ctrlProps/ctrlProp278.xml><?xml version="1.0" encoding="utf-8"?>
<formControlPr xmlns="http://schemas.microsoft.com/office/spreadsheetml/2009/9/main" objectType="Radio" lockText="1"/>
</file>

<file path=xl/ctrlProps/ctrlProp279.xml><?xml version="1.0" encoding="utf-8"?>
<formControlPr xmlns="http://schemas.microsoft.com/office/spreadsheetml/2009/9/main" objectType="Radio" lockText="1"/>
</file>

<file path=xl/ctrlProps/ctrlProp28.xml><?xml version="1.0" encoding="utf-8"?>
<formControlPr xmlns="http://schemas.microsoft.com/office/spreadsheetml/2009/9/main" objectType="GBox" noThreeD="1"/>
</file>

<file path=xl/ctrlProps/ctrlProp280.xml><?xml version="1.0" encoding="utf-8"?>
<formControlPr xmlns="http://schemas.microsoft.com/office/spreadsheetml/2009/9/main" objectType="GBox" noThreeD="1"/>
</file>

<file path=xl/ctrlProps/ctrlProp281.xml><?xml version="1.0" encoding="utf-8"?>
<formControlPr xmlns="http://schemas.microsoft.com/office/spreadsheetml/2009/9/main" objectType="Radio" firstButton="1" lockText="1"/>
</file>

<file path=xl/ctrlProps/ctrlProp282.xml><?xml version="1.0" encoding="utf-8"?>
<formControlPr xmlns="http://schemas.microsoft.com/office/spreadsheetml/2009/9/main" objectType="Radio" lockText="1"/>
</file>

<file path=xl/ctrlProps/ctrlProp283.xml><?xml version="1.0" encoding="utf-8"?>
<formControlPr xmlns="http://schemas.microsoft.com/office/spreadsheetml/2009/9/main" objectType="Radio" lockText="1"/>
</file>

<file path=xl/ctrlProps/ctrlProp284.xml><?xml version="1.0" encoding="utf-8"?>
<formControlPr xmlns="http://schemas.microsoft.com/office/spreadsheetml/2009/9/main" objectType="GBox" noThreeD="1"/>
</file>

<file path=xl/ctrlProps/ctrlProp285.xml><?xml version="1.0" encoding="utf-8"?>
<formControlPr xmlns="http://schemas.microsoft.com/office/spreadsheetml/2009/9/main" objectType="Radio" firstButton="1" lockText="1"/>
</file>

<file path=xl/ctrlProps/ctrlProp286.xml><?xml version="1.0" encoding="utf-8"?>
<formControlPr xmlns="http://schemas.microsoft.com/office/spreadsheetml/2009/9/main" objectType="Radio" lockText="1"/>
</file>

<file path=xl/ctrlProps/ctrlProp287.xml><?xml version="1.0" encoding="utf-8"?>
<formControlPr xmlns="http://schemas.microsoft.com/office/spreadsheetml/2009/9/main" objectType="Radio" lockText="1"/>
</file>

<file path=xl/ctrlProps/ctrlProp288.xml><?xml version="1.0" encoding="utf-8"?>
<formControlPr xmlns="http://schemas.microsoft.com/office/spreadsheetml/2009/9/main" objectType="GBox" noThreeD="1"/>
</file>

<file path=xl/ctrlProps/ctrlProp289.xml><?xml version="1.0" encoding="utf-8"?>
<formControlPr xmlns="http://schemas.microsoft.com/office/spreadsheetml/2009/9/main" objectType="Radio" firstButton="1" lockText="1"/>
</file>

<file path=xl/ctrlProps/ctrlProp29.xml><?xml version="1.0" encoding="utf-8"?>
<formControlPr xmlns="http://schemas.microsoft.com/office/spreadsheetml/2009/9/main" objectType="Radio" firstButton="1" lockText="1"/>
</file>

<file path=xl/ctrlProps/ctrlProp290.xml><?xml version="1.0" encoding="utf-8"?>
<formControlPr xmlns="http://schemas.microsoft.com/office/spreadsheetml/2009/9/main" objectType="Radio" lockText="1"/>
</file>

<file path=xl/ctrlProps/ctrlProp291.xml><?xml version="1.0" encoding="utf-8"?>
<formControlPr xmlns="http://schemas.microsoft.com/office/spreadsheetml/2009/9/main" objectType="Radio" lockText="1"/>
</file>

<file path=xl/ctrlProps/ctrlProp292.xml><?xml version="1.0" encoding="utf-8"?>
<formControlPr xmlns="http://schemas.microsoft.com/office/spreadsheetml/2009/9/main" objectType="GBox" noThreeD="1"/>
</file>

<file path=xl/ctrlProps/ctrlProp293.xml><?xml version="1.0" encoding="utf-8"?>
<formControlPr xmlns="http://schemas.microsoft.com/office/spreadsheetml/2009/9/main" objectType="Radio" firstButton="1" lockText="1"/>
</file>

<file path=xl/ctrlProps/ctrlProp294.xml><?xml version="1.0" encoding="utf-8"?>
<formControlPr xmlns="http://schemas.microsoft.com/office/spreadsheetml/2009/9/main" objectType="Radio" lockText="1"/>
</file>

<file path=xl/ctrlProps/ctrlProp295.xml><?xml version="1.0" encoding="utf-8"?>
<formControlPr xmlns="http://schemas.microsoft.com/office/spreadsheetml/2009/9/main" objectType="Radio" lockText="1"/>
</file>

<file path=xl/ctrlProps/ctrlProp296.xml><?xml version="1.0" encoding="utf-8"?>
<formControlPr xmlns="http://schemas.microsoft.com/office/spreadsheetml/2009/9/main" objectType="GBox" noThreeD="1"/>
</file>

<file path=xl/ctrlProps/ctrlProp297.xml><?xml version="1.0" encoding="utf-8"?>
<formControlPr xmlns="http://schemas.microsoft.com/office/spreadsheetml/2009/9/main" objectType="Radio" firstButton="1" lockText="1"/>
</file>

<file path=xl/ctrlProps/ctrlProp298.xml><?xml version="1.0" encoding="utf-8"?>
<formControlPr xmlns="http://schemas.microsoft.com/office/spreadsheetml/2009/9/main" objectType="Radio" lockText="1"/>
</file>

<file path=xl/ctrlProps/ctrlProp299.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30.xml><?xml version="1.0" encoding="utf-8"?>
<formControlPr xmlns="http://schemas.microsoft.com/office/spreadsheetml/2009/9/main" objectType="Radio" lockText="1"/>
</file>

<file path=xl/ctrlProps/ctrlProp300.xml><?xml version="1.0" encoding="utf-8"?>
<formControlPr xmlns="http://schemas.microsoft.com/office/spreadsheetml/2009/9/main" objectType="GBox" noThreeD="1"/>
</file>

<file path=xl/ctrlProps/ctrlProp301.xml><?xml version="1.0" encoding="utf-8"?>
<formControlPr xmlns="http://schemas.microsoft.com/office/spreadsheetml/2009/9/main" objectType="Radio" firstButton="1" lockText="1"/>
</file>

<file path=xl/ctrlProps/ctrlProp302.xml><?xml version="1.0" encoding="utf-8"?>
<formControlPr xmlns="http://schemas.microsoft.com/office/spreadsheetml/2009/9/main" objectType="Radio" lockText="1"/>
</file>

<file path=xl/ctrlProps/ctrlProp303.xml><?xml version="1.0" encoding="utf-8"?>
<formControlPr xmlns="http://schemas.microsoft.com/office/spreadsheetml/2009/9/main" objectType="Radio" lockText="1"/>
</file>

<file path=xl/ctrlProps/ctrlProp304.xml><?xml version="1.0" encoding="utf-8"?>
<formControlPr xmlns="http://schemas.microsoft.com/office/spreadsheetml/2009/9/main" objectType="GBox" noThreeD="1"/>
</file>

<file path=xl/ctrlProps/ctrlProp305.xml><?xml version="1.0" encoding="utf-8"?>
<formControlPr xmlns="http://schemas.microsoft.com/office/spreadsheetml/2009/9/main" objectType="Radio" firstButton="1" lockText="1"/>
</file>

<file path=xl/ctrlProps/ctrlProp306.xml><?xml version="1.0" encoding="utf-8"?>
<formControlPr xmlns="http://schemas.microsoft.com/office/spreadsheetml/2009/9/main" objectType="Radio" lockText="1"/>
</file>

<file path=xl/ctrlProps/ctrlProp307.xml><?xml version="1.0" encoding="utf-8"?>
<formControlPr xmlns="http://schemas.microsoft.com/office/spreadsheetml/2009/9/main" objectType="Radio" lockText="1"/>
</file>

<file path=xl/ctrlProps/ctrlProp308.xml><?xml version="1.0" encoding="utf-8"?>
<formControlPr xmlns="http://schemas.microsoft.com/office/spreadsheetml/2009/9/main" objectType="GBox" noThreeD="1"/>
</file>

<file path=xl/ctrlProps/ctrlProp309.xml><?xml version="1.0" encoding="utf-8"?>
<formControlPr xmlns="http://schemas.microsoft.com/office/spreadsheetml/2009/9/main" objectType="Radio" firstButton="1" lockText="1"/>
</file>

<file path=xl/ctrlProps/ctrlProp31.xml><?xml version="1.0" encoding="utf-8"?>
<formControlPr xmlns="http://schemas.microsoft.com/office/spreadsheetml/2009/9/main" objectType="Radio" lockText="1"/>
</file>

<file path=xl/ctrlProps/ctrlProp310.xml><?xml version="1.0" encoding="utf-8"?>
<formControlPr xmlns="http://schemas.microsoft.com/office/spreadsheetml/2009/9/main" objectType="Radio" lockText="1"/>
</file>

<file path=xl/ctrlProps/ctrlProp311.xml><?xml version="1.0" encoding="utf-8"?>
<formControlPr xmlns="http://schemas.microsoft.com/office/spreadsheetml/2009/9/main" objectType="Radio" lockText="1"/>
</file>

<file path=xl/ctrlProps/ctrlProp312.xml><?xml version="1.0" encoding="utf-8"?>
<formControlPr xmlns="http://schemas.microsoft.com/office/spreadsheetml/2009/9/main" objectType="GBox" noThreeD="1"/>
</file>

<file path=xl/ctrlProps/ctrlProp313.xml><?xml version="1.0" encoding="utf-8"?>
<formControlPr xmlns="http://schemas.microsoft.com/office/spreadsheetml/2009/9/main" objectType="Radio" firstButton="1" lockText="1"/>
</file>

<file path=xl/ctrlProps/ctrlProp314.xml><?xml version="1.0" encoding="utf-8"?>
<formControlPr xmlns="http://schemas.microsoft.com/office/spreadsheetml/2009/9/main" objectType="Radio" lockText="1"/>
</file>

<file path=xl/ctrlProps/ctrlProp315.xml><?xml version="1.0" encoding="utf-8"?>
<formControlPr xmlns="http://schemas.microsoft.com/office/spreadsheetml/2009/9/main" objectType="Radio" lockText="1"/>
</file>

<file path=xl/ctrlProps/ctrlProp316.xml><?xml version="1.0" encoding="utf-8"?>
<formControlPr xmlns="http://schemas.microsoft.com/office/spreadsheetml/2009/9/main" objectType="GBox" noThreeD="1"/>
</file>

<file path=xl/ctrlProps/ctrlProp317.xml><?xml version="1.0" encoding="utf-8"?>
<formControlPr xmlns="http://schemas.microsoft.com/office/spreadsheetml/2009/9/main" objectType="Radio" firstButton="1" lockText="1"/>
</file>

<file path=xl/ctrlProps/ctrlProp318.xml><?xml version="1.0" encoding="utf-8"?>
<formControlPr xmlns="http://schemas.microsoft.com/office/spreadsheetml/2009/9/main" objectType="Radio" lockText="1"/>
</file>

<file path=xl/ctrlProps/ctrlProp319.xml><?xml version="1.0" encoding="utf-8"?>
<formControlPr xmlns="http://schemas.microsoft.com/office/spreadsheetml/2009/9/main" objectType="Radio" lockText="1"/>
</file>

<file path=xl/ctrlProps/ctrlProp32.xml><?xml version="1.0" encoding="utf-8"?>
<formControlPr xmlns="http://schemas.microsoft.com/office/spreadsheetml/2009/9/main" objectType="GBox" noThreeD="1"/>
</file>

<file path=xl/ctrlProps/ctrlProp320.xml><?xml version="1.0" encoding="utf-8"?>
<formControlPr xmlns="http://schemas.microsoft.com/office/spreadsheetml/2009/9/main" objectType="GBox" noThreeD="1"/>
</file>

<file path=xl/ctrlProps/ctrlProp321.xml><?xml version="1.0" encoding="utf-8"?>
<formControlPr xmlns="http://schemas.microsoft.com/office/spreadsheetml/2009/9/main" objectType="Radio" firstButton="1" lockText="1"/>
</file>

<file path=xl/ctrlProps/ctrlProp322.xml><?xml version="1.0" encoding="utf-8"?>
<formControlPr xmlns="http://schemas.microsoft.com/office/spreadsheetml/2009/9/main" objectType="Radio" lockText="1"/>
</file>

<file path=xl/ctrlProps/ctrlProp323.xml><?xml version="1.0" encoding="utf-8"?>
<formControlPr xmlns="http://schemas.microsoft.com/office/spreadsheetml/2009/9/main" objectType="Radio" lockText="1"/>
</file>

<file path=xl/ctrlProps/ctrlProp324.xml><?xml version="1.0" encoding="utf-8"?>
<formControlPr xmlns="http://schemas.microsoft.com/office/spreadsheetml/2009/9/main" objectType="GBox" noThreeD="1"/>
</file>

<file path=xl/ctrlProps/ctrlProp325.xml><?xml version="1.0" encoding="utf-8"?>
<formControlPr xmlns="http://schemas.microsoft.com/office/spreadsheetml/2009/9/main" objectType="Radio" firstButton="1" lockText="1"/>
</file>

<file path=xl/ctrlProps/ctrlProp326.xml><?xml version="1.0" encoding="utf-8"?>
<formControlPr xmlns="http://schemas.microsoft.com/office/spreadsheetml/2009/9/main" objectType="Radio" lockText="1"/>
</file>

<file path=xl/ctrlProps/ctrlProp327.xml><?xml version="1.0" encoding="utf-8"?>
<formControlPr xmlns="http://schemas.microsoft.com/office/spreadsheetml/2009/9/main" objectType="Radio" lockText="1"/>
</file>

<file path=xl/ctrlProps/ctrlProp328.xml><?xml version="1.0" encoding="utf-8"?>
<formControlPr xmlns="http://schemas.microsoft.com/office/spreadsheetml/2009/9/main" objectType="GBox" noThreeD="1"/>
</file>

<file path=xl/ctrlProps/ctrlProp329.xml><?xml version="1.0" encoding="utf-8"?>
<formControlPr xmlns="http://schemas.microsoft.com/office/spreadsheetml/2009/9/main" objectType="Radio" firstButton="1" lockText="1"/>
</file>

<file path=xl/ctrlProps/ctrlProp33.xml><?xml version="1.0" encoding="utf-8"?>
<formControlPr xmlns="http://schemas.microsoft.com/office/spreadsheetml/2009/9/main" objectType="Radio" firstButton="1" lockText="1"/>
</file>

<file path=xl/ctrlProps/ctrlProp330.xml><?xml version="1.0" encoding="utf-8"?>
<formControlPr xmlns="http://schemas.microsoft.com/office/spreadsheetml/2009/9/main" objectType="Radio" lockText="1"/>
</file>

<file path=xl/ctrlProps/ctrlProp331.xml><?xml version="1.0" encoding="utf-8"?>
<formControlPr xmlns="http://schemas.microsoft.com/office/spreadsheetml/2009/9/main" objectType="Radio" lockText="1"/>
</file>

<file path=xl/ctrlProps/ctrlProp332.xml><?xml version="1.0" encoding="utf-8"?>
<formControlPr xmlns="http://schemas.microsoft.com/office/spreadsheetml/2009/9/main" objectType="GBox" noThreeD="1"/>
</file>

<file path=xl/ctrlProps/ctrlProp333.xml><?xml version="1.0" encoding="utf-8"?>
<formControlPr xmlns="http://schemas.microsoft.com/office/spreadsheetml/2009/9/main" objectType="Radio" firstButton="1" lockText="1"/>
</file>

<file path=xl/ctrlProps/ctrlProp334.xml><?xml version="1.0" encoding="utf-8"?>
<formControlPr xmlns="http://schemas.microsoft.com/office/spreadsheetml/2009/9/main" objectType="Radio" lockText="1"/>
</file>

<file path=xl/ctrlProps/ctrlProp335.xml><?xml version="1.0" encoding="utf-8"?>
<formControlPr xmlns="http://schemas.microsoft.com/office/spreadsheetml/2009/9/main" objectType="Radio" lockText="1"/>
</file>

<file path=xl/ctrlProps/ctrlProp336.xml><?xml version="1.0" encoding="utf-8"?>
<formControlPr xmlns="http://schemas.microsoft.com/office/spreadsheetml/2009/9/main" objectType="GBox" noThreeD="1"/>
</file>

<file path=xl/ctrlProps/ctrlProp337.xml><?xml version="1.0" encoding="utf-8"?>
<formControlPr xmlns="http://schemas.microsoft.com/office/spreadsheetml/2009/9/main" objectType="Radio" firstButton="1" lockText="1"/>
</file>

<file path=xl/ctrlProps/ctrlProp338.xml><?xml version="1.0" encoding="utf-8"?>
<formControlPr xmlns="http://schemas.microsoft.com/office/spreadsheetml/2009/9/main" objectType="Radio" lockText="1"/>
</file>

<file path=xl/ctrlProps/ctrlProp339.xml><?xml version="1.0" encoding="utf-8"?>
<formControlPr xmlns="http://schemas.microsoft.com/office/spreadsheetml/2009/9/main" objectType="Radio" lockText="1"/>
</file>

<file path=xl/ctrlProps/ctrlProp34.xml><?xml version="1.0" encoding="utf-8"?>
<formControlPr xmlns="http://schemas.microsoft.com/office/spreadsheetml/2009/9/main" objectType="Radio" lockText="1"/>
</file>

<file path=xl/ctrlProps/ctrlProp340.xml><?xml version="1.0" encoding="utf-8"?>
<formControlPr xmlns="http://schemas.microsoft.com/office/spreadsheetml/2009/9/main" objectType="GBox" noThreeD="1"/>
</file>

<file path=xl/ctrlProps/ctrlProp341.xml><?xml version="1.0" encoding="utf-8"?>
<formControlPr xmlns="http://schemas.microsoft.com/office/spreadsheetml/2009/9/main" objectType="Radio" firstButton="1" lockText="1"/>
</file>

<file path=xl/ctrlProps/ctrlProp342.xml><?xml version="1.0" encoding="utf-8"?>
<formControlPr xmlns="http://schemas.microsoft.com/office/spreadsheetml/2009/9/main" objectType="Radio" lockText="1"/>
</file>

<file path=xl/ctrlProps/ctrlProp343.xml><?xml version="1.0" encoding="utf-8"?>
<formControlPr xmlns="http://schemas.microsoft.com/office/spreadsheetml/2009/9/main" objectType="Radio" lockText="1"/>
</file>

<file path=xl/ctrlProps/ctrlProp344.xml><?xml version="1.0" encoding="utf-8"?>
<formControlPr xmlns="http://schemas.microsoft.com/office/spreadsheetml/2009/9/main" objectType="GBox" noThreeD="1"/>
</file>

<file path=xl/ctrlProps/ctrlProp345.xml><?xml version="1.0" encoding="utf-8"?>
<formControlPr xmlns="http://schemas.microsoft.com/office/spreadsheetml/2009/9/main" objectType="Radio" firstButton="1" lockText="1"/>
</file>

<file path=xl/ctrlProps/ctrlProp346.xml><?xml version="1.0" encoding="utf-8"?>
<formControlPr xmlns="http://schemas.microsoft.com/office/spreadsheetml/2009/9/main" objectType="Radio" lockText="1"/>
</file>

<file path=xl/ctrlProps/ctrlProp347.xml><?xml version="1.0" encoding="utf-8"?>
<formControlPr xmlns="http://schemas.microsoft.com/office/spreadsheetml/2009/9/main" objectType="Radio" lockText="1"/>
</file>

<file path=xl/ctrlProps/ctrlProp348.xml><?xml version="1.0" encoding="utf-8"?>
<formControlPr xmlns="http://schemas.microsoft.com/office/spreadsheetml/2009/9/main" objectType="GBox" noThreeD="1"/>
</file>

<file path=xl/ctrlProps/ctrlProp349.xml><?xml version="1.0" encoding="utf-8"?>
<formControlPr xmlns="http://schemas.microsoft.com/office/spreadsheetml/2009/9/main" objectType="Radio" firstButton="1" lockText="1"/>
</file>

<file path=xl/ctrlProps/ctrlProp35.xml><?xml version="1.0" encoding="utf-8"?>
<formControlPr xmlns="http://schemas.microsoft.com/office/spreadsheetml/2009/9/main" objectType="Radio" lockText="1"/>
</file>

<file path=xl/ctrlProps/ctrlProp350.xml><?xml version="1.0" encoding="utf-8"?>
<formControlPr xmlns="http://schemas.microsoft.com/office/spreadsheetml/2009/9/main" objectType="Radio" lockText="1"/>
</file>

<file path=xl/ctrlProps/ctrlProp351.xml><?xml version="1.0" encoding="utf-8"?>
<formControlPr xmlns="http://schemas.microsoft.com/office/spreadsheetml/2009/9/main" objectType="Radio" lockText="1"/>
</file>

<file path=xl/ctrlProps/ctrlProp352.xml><?xml version="1.0" encoding="utf-8"?>
<formControlPr xmlns="http://schemas.microsoft.com/office/spreadsheetml/2009/9/main" objectType="GBox" noThreeD="1"/>
</file>

<file path=xl/ctrlProps/ctrlProp353.xml><?xml version="1.0" encoding="utf-8"?>
<formControlPr xmlns="http://schemas.microsoft.com/office/spreadsheetml/2009/9/main" objectType="Radio" firstButton="1" lockText="1"/>
</file>

<file path=xl/ctrlProps/ctrlProp354.xml><?xml version="1.0" encoding="utf-8"?>
<formControlPr xmlns="http://schemas.microsoft.com/office/spreadsheetml/2009/9/main" objectType="Radio" lockText="1"/>
</file>

<file path=xl/ctrlProps/ctrlProp355.xml><?xml version="1.0" encoding="utf-8"?>
<formControlPr xmlns="http://schemas.microsoft.com/office/spreadsheetml/2009/9/main" objectType="Radio" lockText="1"/>
</file>

<file path=xl/ctrlProps/ctrlProp356.xml><?xml version="1.0" encoding="utf-8"?>
<formControlPr xmlns="http://schemas.microsoft.com/office/spreadsheetml/2009/9/main" objectType="GBox" noThreeD="1"/>
</file>

<file path=xl/ctrlProps/ctrlProp357.xml><?xml version="1.0" encoding="utf-8"?>
<formControlPr xmlns="http://schemas.microsoft.com/office/spreadsheetml/2009/9/main" objectType="Radio" firstButton="1" lockText="1"/>
</file>

<file path=xl/ctrlProps/ctrlProp358.xml><?xml version="1.0" encoding="utf-8"?>
<formControlPr xmlns="http://schemas.microsoft.com/office/spreadsheetml/2009/9/main" objectType="Radio" lockText="1"/>
</file>

<file path=xl/ctrlProps/ctrlProp359.xml><?xml version="1.0" encoding="utf-8"?>
<formControlPr xmlns="http://schemas.microsoft.com/office/spreadsheetml/2009/9/main" objectType="Radio" lockText="1"/>
</file>

<file path=xl/ctrlProps/ctrlProp36.xml><?xml version="1.0" encoding="utf-8"?>
<formControlPr xmlns="http://schemas.microsoft.com/office/spreadsheetml/2009/9/main" objectType="GBox" noThreeD="1"/>
</file>

<file path=xl/ctrlProps/ctrlProp360.xml><?xml version="1.0" encoding="utf-8"?>
<formControlPr xmlns="http://schemas.microsoft.com/office/spreadsheetml/2009/9/main" objectType="GBox" noThreeD="1"/>
</file>

<file path=xl/ctrlProps/ctrlProp361.xml><?xml version="1.0" encoding="utf-8"?>
<formControlPr xmlns="http://schemas.microsoft.com/office/spreadsheetml/2009/9/main" objectType="Radio" firstButton="1" lockText="1"/>
</file>

<file path=xl/ctrlProps/ctrlProp362.xml><?xml version="1.0" encoding="utf-8"?>
<formControlPr xmlns="http://schemas.microsoft.com/office/spreadsheetml/2009/9/main" objectType="Radio" lockText="1"/>
</file>

<file path=xl/ctrlProps/ctrlProp363.xml><?xml version="1.0" encoding="utf-8"?>
<formControlPr xmlns="http://schemas.microsoft.com/office/spreadsheetml/2009/9/main" objectType="Radio" lockText="1"/>
</file>

<file path=xl/ctrlProps/ctrlProp364.xml><?xml version="1.0" encoding="utf-8"?>
<formControlPr xmlns="http://schemas.microsoft.com/office/spreadsheetml/2009/9/main" objectType="GBox" noThreeD="1"/>
</file>

<file path=xl/ctrlProps/ctrlProp365.xml><?xml version="1.0" encoding="utf-8"?>
<formControlPr xmlns="http://schemas.microsoft.com/office/spreadsheetml/2009/9/main" objectType="Radio" firstButton="1" lockText="1"/>
</file>

<file path=xl/ctrlProps/ctrlProp366.xml><?xml version="1.0" encoding="utf-8"?>
<formControlPr xmlns="http://schemas.microsoft.com/office/spreadsheetml/2009/9/main" objectType="Radio" lockText="1"/>
</file>

<file path=xl/ctrlProps/ctrlProp367.xml><?xml version="1.0" encoding="utf-8"?>
<formControlPr xmlns="http://schemas.microsoft.com/office/spreadsheetml/2009/9/main" objectType="Radio" lockText="1"/>
</file>

<file path=xl/ctrlProps/ctrlProp368.xml><?xml version="1.0" encoding="utf-8"?>
<formControlPr xmlns="http://schemas.microsoft.com/office/spreadsheetml/2009/9/main" objectType="GBox" noThreeD="1"/>
</file>

<file path=xl/ctrlProps/ctrlProp369.xml><?xml version="1.0" encoding="utf-8"?>
<formControlPr xmlns="http://schemas.microsoft.com/office/spreadsheetml/2009/9/main" objectType="Radio" firstButton="1" lockText="1"/>
</file>

<file path=xl/ctrlProps/ctrlProp37.xml><?xml version="1.0" encoding="utf-8"?>
<formControlPr xmlns="http://schemas.microsoft.com/office/spreadsheetml/2009/9/main" objectType="Radio" firstButton="1" lockText="1"/>
</file>

<file path=xl/ctrlProps/ctrlProp370.xml><?xml version="1.0" encoding="utf-8"?>
<formControlPr xmlns="http://schemas.microsoft.com/office/spreadsheetml/2009/9/main" objectType="Radio" lockText="1"/>
</file>

<file path=xl/ctrlProps/ctrlProp371.xml><?xml version="1.0" encoding="utf-8"?>
<formControlPr xmlns="http://schemas.microsoft.com/office/spreadsheetml/2009/9/main" objectType="Radio" lockText="1"/>
</file>

<file path=xl/ctrlProps/ctrlProp372.xml><?xml version="1.0" encoding="utf-8"?>
<formControlPr xmlns="http://schemas.microsoft.com/office/spreadsheetml/2009/9/main" objectType="GBox" noThreeD="1"/>
</file>

<file path=xl/ctrlProps/ctrlProp373.xml><?xml version="1.0" encoding="utf-8"?>
<formControlPr xmlns="http://schemas.microsoft.com/office/spreadsheetml/2009/9/main" objectType="Radio" firstButton="1" lockText="1"/>
</file>

<file path=xl/ctrlProps/ctrlProp374.xml><?xml version="1.0" encoding="utf-8"?>
<formControlPr xmlns="http://schemas.microsoft.com/office/spreadsheetml/2009/9/main" objectType="Radio" lockText="1"/>
</file>

<file path=xl/ctrlProps/ctrlProp375.xml><?xml version="1.0" encoding="utf-8"?>
<formControlPr xmlns="http://schemas.microsoft.com/office/spreadsheetml/2009/9/main" objectType="Radio" lockText="1"/>
</file>

<file path=xl/ctrlProps/ctrlProp376.xml><?xml version="1.0" encoding="utf-8"?>
<formControlPr xmlns="http://schemas.microsoft.com/office/spreadsheetml/2009/9/main" objectType="GBox" noThreeD="1"/>
</file>

<file path=xl/ctrlProps/ctrlProp377.xml><?xml version="1.0" encoding="utf-8"?>
<formControlPr xmlns="http://schemas.microsoft.com/office/spreadsheetml/2009/9/main" objectType="Radio" firstButton="1" lockText="1"/>
</file>

<file path=xl/ctrlProps/ctrlProp378.xml><?xml version="1.0" encoding="utf-8"?>
<formControlPr xmlns="http://schemas.microsoft.com/office/spreadsheetml/2009/9/main" objectType="Radio" lockText="1"/>
</file>

<file path=xl/ctrlProps/ctrlProp379.xml><?xml version="1.0" encoding="utf-8"?>
<formControlPr xmlns="http://schemas.microsoft.com/office/spreadsheetml/2009/9/main" objectType="Radio" lockText="1"/>
</file>

<file path=xl/ctrlProps/ctrlProp38.xml><?xml version="1.0" encoding="utf-8"?>
<formControlPr xmlns="http://schemas.microsoft.com/office/spreadsheetml/2009/9/main" objectType="Radio" lockText="1"/>
</file>

<file path=xl/ctrlProps/ctrlProp380.xml><?xml version="1.0" encoding="utf-8"?>
<formControlPr xmlns="http://schemas.microsoft.com/office/spreadsheetml/2009/9/main" objectType="GBox" noThreeD="1"/>
</file>

<file path=xl/ctrlProps/ctrlProp381.xml><?xml version="1.0" encoding="utf-8"?>
<formControlPr xmlns="http://schemas.microsoft.com/office/spreadsheetml/2009/9/main" objectType="Radio" firstButton="1" lockText="1"/>
</file>

<file path=xl/ctrlProps/ctrlProp382.xml><?xml version="1.0" encoding="utf-8"?>
<formControlPr xmlns="http://schemas.microsoft.com/office/spreadsheetml/2009/9/main" objectType="Radio" lockText="1"/>
</file>

<file path=xl/ctrlProps/ctrlProp383.xml><?xml version="1.0" encoding="utf-8"?>
<formControlPr xmlns="http://schemas.microsoft.com/office/spreadsheetml/2009/9/main" objectType="Radio" lockText="1"/>
</file>

<file path=xl/ctrlProps/ctrlProp384.xml><?xml version="1.0" encoding="utf-8"?>
<formControlPr xmlns="http://schemas.microsoft.com/office/spreadsheetml/2009/9/main" objectType="GBox" noThreeD="1"/>
</file>

<file path=xl/ctrlProps/ctrlProp385.xml><?xml version="1.0" encoding="utf-8"?>
<formControlPr xmlns="http://schemas.microsoft.com/office/spreadsheetml/2009/9/main" objectType="Radio" firstButton="1" lockText="1"/>
</file>

<file path=xl/ctrlProps/ctrlProp386.xml><?xml version="1.0" encoding="utf-8"?>
<formControlPr xmlns="http://schemas.microsoft.com/office/spreadsheetml/2009/9/main" objectType="Radio" lockText="1"/>
</file>

<file path=xl/ctrlProps/ctrlProp387.xml><?xml version="1.0" encoding="utf-8"?>
<formControlPr xmlns="http://schemas.microsoft.com/office/spreadsheetml/2009/9/main" objectType="Radio" lockText="1"/>
</file>

<file path=xl/ctrlProps/ctrlProp388.xml><?xml version="1.0" encoding="utf-8"?>
<formControlPr xmlns="http://schemas.microsoft.com/office/spreadsheetml/2009/9/main" objectType="GBox" noThreeD="1"/>
</file>

<file path=xl/ctrlProps/ctrlProp389.xml><?xml version="1.0" encoding="utf-8"?>
<formControlPr xmlns="http://schemas.microsoft.com/office/spreadsheetml/2009/9/main" objectType="Radio" firstButton="1" lockText="1"/>
</file>

<file path=xl/ctrlProps/ctrlProp39.xml><?xml version="1.0" encoding="utf-8"?>
<formControlPr xmlns="http://schemas.microsoft.com/office/spreadsheetml/2009/9/main" objectType="Radio" lockText="1"/>
</file>

<file path=xl/ctrlProps/ctrlProp390.xml><?xml version="1.0" encoding="utf-8"?>
<formControlPr xmlns="http://schemas.microsoft.com/office/spreadsheetml/2009/9/main" objectType="Radio" lockText="1"/>
</file>

<file path=xl/ctrlProps/ctrlProp391.xml><?xml version="1.0" encoding="utf-8"?>
<formControlPr xmlns="http://schemas.microsoft.com/office/spreadsheetml/2009/9/main" objectType="Radio" lockText="1"/>
</file>

<file path=xl/ctrlProps/ctrlProp392.xml><?xml version="1.0" encoding="utf-8"?>
<formControlPr xmlns="http://schemas.microsoft.com/office/spreadsheetml/2009/9/main" objectType="GBox" noThreeD="1"/>
</file>

<file path=xl/ctrlProps/ctrlProp393.xml><?xml version="1.0" encoding="utf-8"?>
<formControlPr xmlns="http://schemas.microsoft.com/office/spreadsheetml/2009/9/main" objectType="Radio" firstButton="1" lockText="1"/>
</file>

<file path=xl/ctrlProps/ctrlProp394.xml><?xml version="1.0" encoding="utf-8"?>
<formControlPr xmlns="http://schemas.microsoft.com/office/spreadsheetml/2009/9/main" objectType="Radio" lockText="1"/>
</file>

<file path=xl/ctrlProps/ctrlProp395.xml><?xml version="1.0" encoding="utf-8"?>
<formControlPr xmlns="http://schemas.microsoft.com/office/spreadsheetml/2009/9/main" objectType="Radio" lockText="1"/>
</file>

<file path=xl/ctrlProps/ctrlProp396.xml><?xml version="1.0" encoding="utf-8"?>
<formControlPr xmlns="http://schemas.microsoft.com/office/spreadsheetml/2009/9/main" objectType="GBox" noThreeD="1"/>
</file>

<file path=xl/ctrlProps/ctrlProp397.xml><?xml version="1.0" encoding="utf-8"?>
<formControlPr xmlns="http://schemas.microsoft.com/office/spreadsheetml/2009/9/main" objectType="Radio" firstButton="1" lockText="1"/>
</file>

<file path=xl/ctrlProps/ctrlProp398.xml><?xml version="1.0" encoding="utf-8"?>
<formControlPr xmlns="http://schemas.microsoft.com/office/spreadsheetml/2009/9/main" objectType="Radio" lockText="1"/>
</file>

<file path=xl/ctrlProps/ctrlProp399.xml><?xml version="1.0" encoding="utf-8"?>
<formControlPr xmlns="http://schemas.microsoft.com/office/spreadsheetml/2009/9/main" objectType="Radio" lockText="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00.xml><?xml version="1.0" encoding="utf-8"?>
<formControlPr xmlns="http://schemas.microsoft.com/office/spreadsheetml/2009/9/main" objectType="GBox" noThreeD="1"/>
</file>

<file path=xl/ctrlProps/ctrlProp401.xml><?xml version="1.0" encoding="utf-8"?>
<formControlPr xmlns="http://schemas.microsoft.com/office/spreadsheetml/2009/9/main" objectType="Radio" firstButton="1" lockText="1"/>
</file>

<file path=xl/ctrlProps/ctrlProp402.xml><?xml version="1.0" encoding="utf-8"?>
<formControlPr xmlns="http://schemas.microsoft.com/office/spreadsheetml/2009/9/main" objectType="Radio" lockText="1"/>
</file>

<file path=xl/ctrlProps/ctrlProp403.xml><?xml version="1.0" encoding="utf-8"?>
<formControlPr xmlns="http://schemas.microsoft.com/office/spreadsheetml/2009/9/main" objectType="Radio" lockText="1"/>
</file>

<file path=xl/ctrlProps/ctrlProp404.xml><?xml version="1.0" encoding="utf-8"?>
<formControlPr xmlns="http://schemas.microsoft.com/office/spreadsheetml/2009/9/main" objectType="GBox" noThreeD="1"/>
</file>

<file path=xl/ctrlProps/ctrlProp405.xml><?xml version="1.0" encoding="utf-8"?>
<formControlPr xmlns="http://schemas.microsoft.com/office/spreadsheetml/2009/9/main" objectType="Radio" firstButton="1" lockText="1"/>
</file>

<file path=xl/ctrlProps/ctrlProp406.xml><?xml version="1.0" encoding="utf-8"?>
<formControlPr xmlns="http://schemas.microsoft.com/office/spreadsheetml/2009/9/main" objectType="Radio" lockText="1"/>
</file>

<file path=xl/ctrlProps/ctrlProp407.xml><?xml version="1.0" encoding="utf-8"?>
<formControlPr xmlns="http://schemas.microsoft.com/office/spreadsheetml/2009/9/main" objectType="Radio" lockText="1"/>
</file>

<file path=xl/ctrlProps/ctrlProp408.xml><?xml version="1.0" encoding="utf-8"?>
<formControlPr xmlns="http://schemas.microsoft.com/office/spreadsheetml/2009/9/main" objectType="GBox" noThreeD="1"/>
</file>

<file path=xl/ctrlProps/ctrlProp409.xml><?xml version="1.0" encoding="utf-8"?>
<formControlPr xmlns="http://schemas.microsoft.com/office/spreadsheetml/2009/9/main" objectType="Radio" firstButton="1" lockText="1"/>
</file>

<file path=xl/ctrlProps/ctrlProp41.xml><?xml version="1.0" encoding="utf-8"?>
<formControlPr xmlns="http://schemas.microsoft.com/office/spreadsheetml/2009/9/main" objectType="Radio" firstButton="1" lockText="1"/>
</file>

<file path=xl/ctrlProps/ctrlProp410.xml><?xml version="1.0" encoding="utf-8"?>
<formControlPr xmlns="http://schemas.microsoft.com/office/spreadsheetml/2009/9/main" objectType="Radio" lockText="1"/>
</file>

<file path=xl/ctrlProps/ctrlProp411.xml><?xml version="1.0" encoding="utf-8"?>
<formControlPr xmlns="http://schemas.microsoft.com/office/spreadsheetml/2009/9/main" objectType="Radio" lockText="1"/>
</file>

<file path=xl/ctrlProps/ctrlProp412.xml><?xml version="1.0" encoding="utf-8"?>
<formControlPr xmlns="http://schemas.microsoft.com/office/spreadsheetml/2009/9/main" objectType="GBox" noThreeD="1"/>
</file>

<file path=xl/ctrlProps/ctrlProp413.xml><?xml version="1.0" encoding="utf-8"?>
<formControlPr xmlns="http://schemas.microsoft.com/office/spreadsheetml/2009/9/main" objectType="Radio" firstButton="1" lockText="1"/>
</file>

<file path=xl/ctrlProps/ctrlProp414.xml><?xml version="1.0" encoding="utf-8"?>
<formControlPr xmlns="http://schemas.microsoft.com/office/spreadsheetml/2009/9/main" objectType="Radio" lockText="1"/>
</file>

<file path=xl/ctrlProps/ctrlProp415.xml><?xml version="1.0" encoding="utf-8"?>
<formControlPr xmlns="http://schemas.microsoft.com/office/spreadsheetml/2009/9/main" objectType="Radio" lockText="1"/>
</file>

<file path=xl/ctrlProps/ctrlProp416.xml><?xml version="1.0" encoding="utf-8"?>
<formControlPr xmlns="http://schemas.microsoft.com/office/spreadsheetml/2009/9/main" objectType="GBox" noThreeD="1"/>
</file>

<file path=xl/ctrlProps/ctrlProp417.xml><?xml version="1.0" encoding="utf-8"?>
<formControlPr xmlns="http://schemas.microsoft.com/office/spreadsheetml/2009/9/main" objectType="Radio" firstButton="1" lockText="1"/>
</file>

<file path=xl/ctrlProps/ctrlProp418.xml><?xml version="1.0" encoding="utf-8"?>
<formControlPr xmlns="http://schemas.microsoft.com/office/spreadsheetml/2009/9/main" objectType="Radio" lockText="1"/>
</file>

<file path=xl/ctrlProps/ctrlProp419.xml><?xml version="1.0" encoding="utf-8"?>
<formControlPr xmlns="http://schemas.microsoft.com/office/spreadsheetml/2009/9/main" objectType="Radio" lockText="1"/>
</file>

<file path=xl/ctrlProps/ctrlProp42.xml><?xml version="1.0" encoding="utf-8"?>
<formControlPr xmlns="http://schemas.microsoft.com/office/spreadsheetml/2009/9/main" objectType="Radio" lockText="1"/>
</file>

<file path=xl/ctrlProps/ctrlProp420.xml><?xml version="1.0" encoding="utf-8"?>
<formControlPr xmlns="http://schemas.microsoft.com/office/spreadsheetml/2009/9/main" objectType="GBox"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file>

<file path=xl/ctrlProps/ctrlProp43.xml><?xml version="1.0" encoding="utf-8"?>
<formControlPr xmlns="http://schemas.microsoft.com/office/spreadsheetml/2009/9/main" objectType="Radio" lockText="1"/>
</file>

<file path=xl/ctrlProps/ctrlProp430.xml><?xml version="1.0" encoding="utf-8"?>
<formControlPr xmlns="http://schemas.microsoft.com/office/spreadsheetml/2009/9/main" objectType="CheckBox" lockText="1"/>
</file>

<file path=xl/ctrlProps/ctrlProp431.xml><?xml version="1.0" encoding="utf-8"?>
<formControlPr xmlns="http://schemas.microsoft.com/office/spreadsheetml/2009/9/main" objectType="CheckBox" lockText="1"/>
</file>

<file path=xl/ctrlProps/ctrlProp432.xml><?xml version="1.0" encoding="utf-8"?>
<formControlPr xmlns="http://schemas.microsoft.com/office/spreadsheetml/2009/9/main" objectType="CheckBox" lockText="1"/>
</file>

<file path=xl/ctrlProps/ctrlProp433.xml><?xml version="1.0" encoding="utf-8"?>
<formControlPr xmlns="http://schemas.microsoft.com/office/spreadsheetml/2009/9/main" objectType="Radio" firstButton="1" lockText="1"/>
</file>

<file path=xl/ctrlProps/ctrlProp434.xml><?xml version="1.0" encoding="utf-8"?>
<formControlPr xmlns="http://schemas.microsoft.com/office/spreadsheetml/2009/9/main" objectType="Radio" lockText="1"/>
</file>

<file path=xl/ctrlProps/ctrlProp435.xml><?xml version="1.0" encoding="utf-8"?>
<formControlPr xmlns="http://schemas.microsoft.com/office/spreadsheetml/2009/9/main" objectType="Radio" lockText="1"/>
</file>

<file path=xl/ctrlProps/ctrlProp436.xml><?xml version="1.0" encoding="utf-8"?>
<formControlPr xmlns="http://schemas.microsoft.com/office/spreadsheetml/2009/9/main" objectType="GBox" noThreeD="1"/>
</file>

<file path=xl/ctrlProps/ctrlProp437.xml><?xml version="1.0" encoding="utf-8"?>
<formControlPr xmlns="http://schemas.microsoft.com/office/spreadsheetml/2009/9/main" objectType="Radio" firstButton="1" lockText="1"/>
</file>

<file path=xl/ctrlProps/ctrlProp438.xml><?xml version="1.0" encoding="utf-8"?>
<formControlPr xmlns="http://schemas.microsoft.com/office/spreadsheetml/2009/9/main" objectType="Radio" lockText="1"/>
</file>

<file path=xl/ctrlProps/ctrlProp439.xml><?xml version="1.0" encoding="utf-8"?>
<formControlPr xmlns="http://schemas.microsoft.com/office/spreadsheetml/2009/9/main" objectType="Radio" lockText="1"/>
</file>

<file path=xl/ctrlProps/ctrlProp44.xml><?xml version="1.0" encoding="utf-8"?>
<formControlPr xmlns="http://schemas.microsoft.com/office/spreadsheetml/2009/9/main" objectType="GBox" noThreeD="1"/>
</file>

<file path=xl/ctrlProps/ctrlProp440.xml><?xml version="1.0" encoding="utf-8"?>
<formControlPr xmlns="http://schemas.microsoft.com/office/spreadsheetml/2009/9/main" objectType="GBox" noThreeD="1"/>
</file>

<file path=xl/ctrlProps/ctrlProp441.xml><?xml version="1.0" encoding="utf-8"?>
<formControlPr xmlns="http://schemas.microsoft.com/office/spreadsheetml/2009/9/main" objectType="Radio" firstButton="1" lockText="1"/>
</file>

<file path=xl/ctrlProps/ctrlProp442.xml><?xml version="1.0" encoding="utf-8"?>
<formControlPr xmlns="http://schemas.microsoft.com/office/spreadsheetml/2009/9/main" objectType="Radio" lockText="1"/>
</file>

<file path=xl/ctrlProps/ctrlProp443.xml><?xml version="1.0" encoding="utf-8"?>
<formControlPr xmlns="http://schemas.microsoft.com/office/spreadsheetml/2009/9/main" objectType="Radio" lockText="1"/>
</file>

<file path=xl/ctrlProps/ctrlProp444.xml><?xml version="1.0" encoding="utf-8"?>
<formControlPr xmlns="http://schemas.microsoft.com/office/spreadsheetml/2009/9/main" objectType="GBox" noThreeD="1"/>
</file>

<file path=xl/ctrlProps/ctrlProp445.xml><?xml version="1.0" encoding="utf-8"?>
<formControlPr xmlns="http://schemas.microsoft.com/office/spreadsheetml/2009/9/main" objectType="Radio" firstButton="1" lockText="1"/>
</file>

<file path=xl/ctrlProps/ctrlProp446.xml><?xml version="1.0" encoding="utf-8"?>
<formControlPr xmlns="http://schemas.microsoft.com/office/spreadsheetml/2009/9/main" objectType="Radio" lockText="1"/>
</file>

<file path=xl/ctrlProps/ctrlProp447.xml><?xml version="1.0" encoding="utf-8"?>
<formControlPr xmlns="http://schemas.microsoft.com/office/spreadsheetml/2009/9/main" objectType="Radio" lockText="1"/>
</file>

<file path=xl/ctrlProps/ctrlProp448.xml><?xml version="1.0" encoding="utf-8"?>
<formControlPr xmlns="http://schemas.microsoft.com/office/spreadsheetml/2009/9/main" objectType="GBox" noThreeD="1"/>
</file>

<file path=xl/ctrlProps/ctrlProp449.xml><?xml version="1.0" encoding="utf-8"?>
<formControlPr xmlns="http://schemas.microsoft.com/office/spreadsheetml/2009/9/main" objectType="Radio" firstButton="1" lockText="1"/>
</file>

<file path=xl/ctrlProps/ctrlProp45.xml><?xml version="1.0" encoding="utf-8"?>
<formControlPr xmlns="http://schemas.microsoft.com/office/spreadsheetml/2009/9/main" objectType="Radio" firstButton="1" lockText="1"/>
</file>

<file path=xl/ctrlProps/ctrlProp450.xml><?xml version="1.0" encoding="utf-8"?>
<formControlPr xmlns="http://schemas.microsoft.com/office/spreadsheetml/2009/9/main" objectType="Radio" lockText="1"/>
</file>

<file path=xl/ctrlProps/ctrlProp451.xml><?xml version="1.0" encoding="utf-8"?>
<formControlPr xmlns="http://schemas.microsoft.com/office/spreadsheetml/2009/9/main" objectType="Radio" lockText="1"/>
</file>

<file path=xl/ctrlProps/ctrlProp452.xml><?xml version="1.0" encoding="utf-8"?>
<formControlPr xmlns="http://schemas.microsoft.com/office/spreadsheetml/2009/9/main" objectType="GBox" noThreeD="1"/>
</file>

<file path=xl/ctrlProps/ctrlProp453.xml><?xml version="1.0" encoding="utf-8"?>
<formControlPr xmlns="http://schemas.microsoft.com/office/spreadsheetml/2009/9/main" objectType="Radio" firstButton="1" lockText="1"/>
</file>

<file path=xl/ctrlProps/ctrlProp454.xml><?xml version="1.0" encoding="utf-8"?>
<formControlPr xmlns="http://schemas.microsoft.com/office/spreadsheetml/2009/9/main" objectType="Radio" lockText="1"/>
</file>

<file path=xl/ctrlProps/ctrlProp455.xml><?xml version="1.0" encoding="utf-8"?>
<formControlPr xmlns="http://schemas.microsoft.com/office/spreadsheetml/2009/9/main" objectType="Radio" lockText="1"/>
</file>

<file path=xl/ctrlProps/ctrlProp456.xml><?xml version="1.0" encoding="utf-8"?>
<formControlPr xmlns="http://schemas.microsoft.com/office/spreadsheetml/2009/9/main" objectType="GBox" noThreeD="1"/>
</file>

<file path=xl/ctrlProps/ctrlProp457.xml><?xml version="1.0" encoding="utf-8"?>
<formControlPr xmlns="http://schemas.microsoft.com/office/spreadsheetml/2009/9/main" objectType="Radio" firstButton="1" lockText="1"/>
</file>

<file path=xl/ctrlProps/ctrlProp458.xml><?xml version="1.0" encoding="utf-8"?>
<formControlPr xmlns="http://schemas.microsoft.com/office/spreadsheetml/2009/9/main" objectType="Radio" lockText="1"/>
</file>

<file path=xl/ctrlProps/ctrlProp459.xml><?xml version="1.0" encoding="utf-8"?>
<formControlPr xmlns="http://schemas.microsoft.com/office/spreadsheetml/2009/9/main" objectType="Radio" lockText="1"/>
</file>

<file path=xl/ctrlProps/ctrlProp46.xml><?xml version="1.0" encoding="utf-8"?>
<formControlPr xmlns="http://schemas.microsoft.com/office/spreadsheetml/2009/9/main" objectType="Radio" lockText="1"/>
</file>

<file path=xl/ctrlProps/ctrlProp460.xml><?xml version="1.0" encoding="utf-8"?>
<formControlPr xmlns="http://schemas.microsoft.com/office/spreadsheetml/2009/9/main" objectType="GBox" noThreeD="1"/>
</file>

<file path=xl/ctrlProps/ctrlProp461.xml><?xml version="1.0" encoding="utf-8"?>
<formControlPr xmlns="http://schemas.microsoft.com/office/spreadsheetml/2009/9/main" objectType="Radio" firstButton="1" lockText="1"/>
</file>

<file path=xl/ctrlProps/ctrlProp462.xml><?xml version="1.0" encoding="utf-8"?>
<formControlPr xmlns="http://schemas.microsoft.com/office/spreadsheetml/2009/9/main" objectType="Radio" lockText="1"/>
</file>

<file path=xl/ctrlProps/ctrlProp463.xml><?xml version="1.0" encoding="utf-8"?>
<formControlPr xmlns="http://schemas.microsoft.com/office/spreadsheetml/2009/9/main" objectType="Radio" lockText="1"/>
</file>

<file path=xl/ctrlProps/ctrlProp464.xml><?xml version="1.0" encoding="utf-8"?>
<formControlPr xmlns="http://schemas.microsoft.com/office/spreadsheetml/2009/9/main" objectType="GBox" noThreeD="1"/>
</file>

<file path=xl/ctrlProps/ctrlProp465.xml><?xml version="1.0" encoding="utf-8"?>
<formControlPr xmlns="http://schemas.microsoft.com/office/spreadsheetml/2009/9/main" objectType="Radio" firstButton="1" lockText="1"/>
</file>

<file path=xl/ctrlProps/ctrlProp466.xml><?xml version="1.0" encoding="utf-8"?>
<formControlPr xmlns="http://schemas.microsoft.com/office/spreadsheetml/2009/9/main" objectType="Radio" lockText="1"/>
</file>

<file path=xl/ctrlProps/ctrlProp467.xml><?xml version="1.0" encoding="utf-8"?>
<formControlPr xmlns="http://schemas.microsoft.com/office/spreadsheetml/2009/9/main" objectType="Radio" lockText="1"/>
</file>

<file path=xl/ctrlProps/ctrlProp468.xml><?xml version="1.0" encoding="utf-8"?>
<formControlPr xmlns="http://schemas.microsoft.com/office/spreadsheetml/2009/9/main" objectType="GBox" noThreeD="1"/>
</file>

<file path=xl/ctrlProps/ctrlProp469.xml><?xml version="1.0" encoding="utf-8"?>
<formControlPr xmlns="http://schemas.microsoft.com/office/spreadsheetml/2009/9/main" objectType="Radio" firstButton="1" lockText="1"/>
</file>

<file path=xl/ctrlProps/ctrlProp47.xml><?xml version="1.0" encoding="utf-8"?>
<formControlPr xmlns="http://schemas.microsoft.com/office/spreadsheetml/2009/9/main" objectType="Radio" lockText="1"/>
</file>

<file path=xl/ctrlProps/ctrlProp470.xml><?xml version="1.0" encoding="utf-8"?>
<formControlPr xmlns="http://schemas.microsoft.com/office/spreadsheetml/2009/9/main" objectType="Radio" lockText="1"/>
</file>

<file path=xl/ctrlProps/ctrlProp471.xml><?xml version="1.0" encoding="utf-8"?>
<formControlPr xmlns="http://schemas.microsoft.com/office/spreadsheetml/2009/9/main" objectType="Radio" lockText="1"/>
</file>

<file path=xl/ctrlProps/ctrlProp472.xml><?xml version="1.0" encoding="utf-8"?>
<formControlPr xmlns="http://schemas.microsoft.com/office/spreadsheetml/2009/9/main" objectType="GBox" noThreeD="1"/>
</file>

<file path=xl/ctrlProps/ctrlProp473.xml><?xml version="1.0" encoding="utf-8"?>
<formControlPr xmlns="http://schemas.microsoft.com/office/spreadsheetml/2009/9/main" objectType="Radio" firstButton="1" lockText="1"/>
</file>

<file path=xl/ctrlProps/ctrlProp474.xml><?xml version="1.0" encoding="utf-8"?>
<formControlPr xmlns="http://schemas.microsoft.com/office/spreadsheetml/2009/9/main" objectType="Radio" lockText="1"/>
</file>

<file path=xl/ctrlProps/ctrlProp475.xml><?xml version="1.0" encoding="utf-8"?>
<formControlPr xmlns="http://schemas.microsoft.com/office/spreadsheetml/2009/9/main" objectType="Radio" lockText="1"/>
</file>

<file path=xl/ctrlProps/ctrlProp476.xml><?xml version="1.0" encoding="utf-8"?>
<formControlPr xmlns="http://schemas.microsoft.com/office/spreadsheetml/2009/9/main" objectType="GBox" noThreeD="1"/>
</file>

<file path=xl/ctrlProps/ctrlProp477.xml><?xml version="1.0" encoding="utf-8"?>
<formControlPr xmlns="http://schemas.microsoft.com/office/spreadsheetml/2009/9/main" objectType="Radio" firstButton="1" lockText="1"/>
</file>

<file path=xl/ctrlProps/ctrlProp478.xml><?xml version="1.0" encoding="utf-8"?>
<formControlPr xmlns="http://schemas.microsoft.com/office/spreadsheetml/2009/9/main" objectType="Radio" lockText="1"/>
</file>

<file path=xl/ctrlProps/ctrlProp479.xml><?xml version="1.0" encoding="utf-8"?>
<formControlPr xmlns="http://schemas.microsoft.com/office/spreadsheetml/2009/9/main" objectType="Radio" lockText="1"/>
</file>

<file path=xl/ctrlProps/ctrlProp48.xml><?xml version="1.0" encoding="utf-8"?>
<formControlPr xmlns="http://schemas.microsoft.com/office/spreadsheetml/2009/9/main" objectType="GBox" noThreeD="1"/>
</file>

<file path=xl/ctrlProps/ctrlProp480.xml><?xml version="1.0" encoding="utf-8"?>
<formControlPr xmlns="http://schemas.microsoft.com/office/spreadsheetml/2009/9/main" objectType="GBox" noThreeD="1"/>
</file>

<file path=xl/ctrlProps/ctrlProp481.xml><?xml version="1.0" encoding="utf-8"?>
<formControlPr xmlns="http://schemas.microsoft.com/office/spreadsheetml/2009/9/main" objectType="Radio" firstButton="1" lockText="1"/>
</file>

<file path=xl/ctrlProps/ctrlProp482.xml><?xml version="1.0" encoding="utf-8"?>
<formControlPr xmlns="http://schemas.microsoft.com/office/spreadsheetml/2009/9/main" objectType="Radio" lockText="1"/>
</file>

<file path=xl/ctrlProps/ctrlProp483.xml><?xml version="1.0" encoding="utf-8"?>
<formControlPr xmlns="http://schemas.microsoft.com/office/spreadsheetml/2009/9/main" objectType="Radio" lockText="1"/>
</file>

<file path=xl/ctrlProps/ctrlProp484.xml><?xml version="1.0" encoding="utf-8"?>
<formControlPr xmlns="http://schemas.microsoft.com/office/spreadsheetml/2009/9/main" objectType="GBox" noThreeD="1"/>
</file>

<file path=xl/ctrlProps/ctrlProp485.xml><?xml version="1.0" encoding="utf-8"?>
<formControlPr xmlns="http://schemas.microsoft.com/office/spreadsheetml/2009/9/main" objectType="Radio" firstButton="1" lockText="1"/>
</file>

<file path=xl/ctrlProps/ctrlProp486.xml><?xml version="1.0" encoding="utf-8"?>
<formControlPr xmlns="http://schemas.microsoft.com/office/spreadsheetml/2009/9/main" objectType="Radio" lockText="1"/>
</file>

<file path=xl/ctrlProps/ctrlProp487.xml><?xml version="1.0" encoding="utf-8"?>
<formControlPr xmlns="http://schemas.microsoft.com/office/spreadsheetml/2009/9/main" objectType="Radio" lockText="1"/>
</file>

<file path=xl/ctrlProps/ctrlProp488.xml><?xml version="1.0" encoding="utf-8"?>
<formControlPr xmlns="http://schemas.microsoft.com/office/spreadsheetml/2009/9/main" objectType="GBox" noThreeD="1"/>
</file>

<file path=xl/ctrlProps/ctrlProp489.xml><?xml version="1.0" encoding="utf-8"?>
<formControlPr xmlns="http://schemas.microsoft.com/office/spreadsheetml/2009/9/main" objectType="Radio" firstButton="1" lockText="1"/>
</file>

<file path=xl/ctrlProps/ctrlProp49.xml><?xml version="1.0" encoding="utf-8"?>
<formControlPr xmlns="http://schemas.microsoft.com/office/spreadsheetml/2009/9/main" objectType="Radio" firstButton="1" lockText="1"/>
</file>

<file path=xl/ctrlProps/ctrlProp490.xml><?xml version="1.0" encoding="utf-8"?>
<formControlPr xmlns="http://schemas.microsoft.com/office/spreadsheetml/2009/9/main" objectType="Radio" lockText="1"/>
</file>

<file path=xl/ctrlProps/ctrlProp491.xml><?xml version="1.0" encoding="utf-8"?>
<formControlPr xmlns="http://schemas.microsoft.com/office/spreadsheetml/2009/9/main" objectType="Radio" lockText="1"/>
</file>

<file path=xl/ctrlProps/ctrlProp492.xml><?xml version="1.0" encoding="utf-8"?>
<formControlPr xmlns="http://schemas.microsoft.com/office/spreadsheetml/2009/9/main" objectType="GBox" noThreeD="1"/>
</file>

<file path=xl/ctrlProps/ctrlProp493.xml><?xml version="1.0" encoding="utf-8"?>
<formControlPr xmlns="http://schemas.microsoft.com/office/spreadsheetml/2009/9/main" objectType="Radio" firstButton="1" lockText="1"/>
</file>

<file path=xl/ctrlProps/ctrlProp494.xml><?xml version="1.0" encoding="utf-8"?>
<formControlPr xmlns="http://schemas.microsoft.com/office/spreadsheetml/2009/9/main" objectType="Radio" lockText="1"/>
</file>

<file path=xl/ctrlProps/ctrlProp495.xml><?xml version="1.0" encoding="utf-8"?>
<formControlPr xmlns="http://schemas.microsoft.com/office/spreadsheetml/2009/9/main" objectType="Radio" lockText="1"/>
</file>

<file path=xl/ctrlProps/ctrlProp496.xml><?xml version="1.0" encoding="utf-8"?>
<formControlPr xmlns="http://schemas.microsoft.com/office/spreadsheetml/2009/9/main" objectType="GBox" noThreeD="1"/>
</file>

<file path=xl/ctrlProps/ctrlProp497.xml><?xml version="1.0" encoding="utf-8"?>
<formControlPr xmlns="http://schemas.microsoft.com/office/spreadsheetml/2009/9/main" objectType="Radio" firstButton="1" lockText="1"/>
</file>

<file path=xl/ctrlProps/ctrlProp498.xml><?xml version="1.0" encoding="utf-8"?>
<formControlPr xmlns="http://schemas.microsoft.com/office/spreadsheetml/2009/9/main" objectType="Radio" lockText="1"/>
</file>

<file path=xl/ctrlProps/ctrlProp499.xml><?xml version="1.0" encoding="utf-8"?>
<formControlPr xmlns="http://schemas.microsoft.com/office/spreadsheetml/2009/9/main" objectType="Radio" lockText="1"/>
</file>

<file path=xl/ctrlProps/ctrlProp5.xml><?xml version="1.0" encoding="utf-8"?>
<formControlPr xmlns="http://schemas.microsoft.com/office/spreadsheetml/2009/9/main" objectType="Radio" firstButton="1" lockText="1"/>
</file>

<file path=xl/ctrlProps/ctrlProp50.xml><?xml version="1.0" encoding="utf-8"?>
<formControlPr xmlns="http://schemas.microsoft.com/office/spreadsheetml/2009/9/main" objectType="Radio" lockText="1"/>
</file>

<file path=xl/ctrlProps/ctrlProp500.xml><?xml version="1.0" encoding="utf-8"?>
<formControlPr xmlns="http://schemas.microsoft.com/office/spreadsheetml/2009/9/main" objectType="GBox" noThreeD="1"/>
</file>

<file path=xl/ctrlProps/ctrlProp501.xml><?xml version="1.0" encoding="utf-8"?>
<formControlPr xmlns="http://schemas.microsoft.com/office/spreadsheetml/2009/9/main" objectType="Radio" firstButton="1" lockText="1"/>
</file>

<file path=xl/ctrlProps/ctrlProp502.xml><?xml version="1.0" encoding="utf-8"?>
<formControlPr xmlns="http://schemas.microsoft.com/office/spreadsheetml/2009/9/main" objectType="Radio" lockText="1"/>
</file>

<file path=xl/ctrlProps/ctrlProp503.xml><?xml version="1.0" encoding="utf-8"?>
<formControlPr xmlns="http://schemas.microsoft.com/office/spreadsheetml/2009/9/main" objectType="Radio" lockText="1"/>
</file>

<file path=xl/ctrlProps/ctrlProp504.xml><?xml version="1.0" encoding="utf-8"?>
<formControlPr xmlns="http://schemas.microsoft.com/office/spreadsheetml/2009/9/main" objectType="GBox" noThreeD="1"/>
</file>

<file path=xl/ctrlProps/ctrlProp505.xml><?xml version="1.0" encoding="utf-8"?>
<formControlPr xmlns="http://schemas.microsoft.com/office/spreadsheetml/2009/9/main" objectType="Radio" firstButton="1" lockText="1"/>
</file>

<file path=xl/ctrlProps/ctrlProp506.xml><?xml version="1.0" encoding="utf-8"?>
<formControlPr xmlns="http://schemas.microsoft.com/office/spreadsheetml/2009/9/main" objectType="Radio" lockText="1"/>
</file>

<file path=xl/ctrlProps/ctrlProp507.xml><?xml version="1.0" encoding="utf-8"?>
<formControlPr xmlns="http://schemas.microsoft.com/office/spreadsheetml/2009/9/main" objectType="Radio" lockText="1"/>
</file>

<file path=xl/ctrlProps/ctrlProp508.xml><?xml version="1.0" encoding="utf-8"?>
<formControlPr xmlns="http://schemas.microsoft.com/office/spreadsheetml/2009/9/main" objectType="GBox" noThreeD="1"/>
</file>

<file path=xl/ctrlProps/ctrlProp509.xml><?xml version="1.0" encoding="utf-8"?>
<formControlPr xmlns="http://schemas.microsoft.com/office/spreadsheetml/2009/9/main" objectType="Radio" firstButton="1" lockText="1"/>
</file>

<file path=xl/ctrlProps/ctrlProp51.xml><?xml version="1.0" encoding="utf-8"?>
<formControlPr xmlns="http://schemas.microsoft.com/office/spreadsheetml/2009/9/main" objectType="Radio" lockText="1"/>
</file>

<file path=xl/ctrlProps/ctrlProp510.xml><?xml version="1.0" encoding="utf-8"?>
<formControlPr xmlns="http://schemas.microsoft.com/office/spreadsheetml/2009/9/main" objectType="Radio" lockText="1"/>
</file>

<file path=xl/ctrlProps/ctrlProp511.xml><?xml version="1.0" encoding="utf-8"?>
<formControlPr xmlns="http://schemas.microsoft.com/office/spreadsheetml/2009/9/main" objectType="Radio" lockText="1"/>
</file>

<file path=xl/ctrlProps/ctrlProp512.xml><?xml version="1.0" encoding="utf-8"?>
<formControlPr xmlns="http://schemas.microsoft.com/office/spreadsheetml/2009/9/main" objectType="GBox" noThreeD="1"/>
</file>

<file path=xl/ctrlProps/ctrlProp513.xml><?xml version="1.0" encoding="utf-8"?>
<formControlPr xmlns="http://schemas.microsoft.com/office/spreadsheetml/2009/9/main" objectType="Radio" firstButton="1" lockText="1"/>
</file>

<file path=xl/ctrlProps/ctrlProp514.xml><?xml version="1.0" encoding="utf-8"?>
<formControlPr xmlns="http://schemas.microsoft.com/office/spreadsheetml/2009/9/main" objectType="Radio" lockText="1"/>
</file>

<file path=xl/ctrlProps/ctrlProp515.xml><?xml version="1.0" encoding="utf-8"?>
<formControlPr xmlns="http://schemas.microsoft.com/office/spreadsheetml/2009/9/main" objectType="Radio" lockText="1"/>
</file>

<file path=xl/ctrlProps/ctrlProp516.xml><?xml version="1.0" encoding="utf-8"?>
<formControlPr xmlns="http://schemas.microsoft.com/office/spreadsheetml/2009/9/main" objectType="GBox" noThreeD="1"/>
</file>

<file path=xl/ctrlProps/ctrlProp517.xml><?xml version="1.0" encoding="utf-8"?>
<formControlPr xmlns="http://schemas.microsoft.com/office/spreadsheetml/2009/9/main" objectType="Radio" firstButton="1" lockText="1"/>
</file>

<file path=xl/ctrlProps/ctrlProp518.xml><?xml version="1.0" encoding="utf-8"?>
<formControlPr xmlns="http://schemas.microsoft.com/office/spreadsheetml/2009/9/main" objectType="Radio" lockText="1"/>
</file>

<file path=xl/ctrlProps/ctrlProp519.xml><?xml version="1.0" encoding="utf-8"?>
<formControlPr xmlns="http://schemas.microsoft.com/office/spreadsheetml/2009/9/main" objectType="Radio" lockText="1"/>
</file>

<file path=xl/ctrlProps/ctrlProp52.xml><?xml version="1.0" encoding="utf-8"?>
<formControlPr xmlns="http://schemas.microsoft.com/office/spreadsheetml/2009/9/main" objectType="GBox" noThreeD="1"/>
</file>

<file path=xl/ctrlProps/ctrlProp520.xml><?xml version="1.0" encoding="utf-8"?>
<formControlPr xmlns="http://schemas.microsoft.com/office/spreadsheetml/2009/9/main" objectType="GBox" noThreeD="1"/>
</file>

<file path=xl/ctrlProps/ctrlProp521.xml><?xml version="1.0" encoding="utf-8"?>
<formControlPr xmlns="http://schemas.microsoft.com/office/spreadsheetml/2009/9/main" objectType="Radio" firstButton="1" lockText="1"/>
</file>

<file path=xl/ctrlProps/ctrlProp522.xml><?xml version="1.0" encoding="utf-8"?>
<formControlPr xmlns="http://schemas.microsoft.com/office/spreadsheetml/2009/9/main" objectType="Radio" lockText="1"/>
</file>

<file path=xl/ctrlProps/ctrlProp523.xml><?xml version="1.0" encoding="utf-8"?>
<formControlPr xmlns="http://schemas.microsoft.com/office/spreadsheetml/2009/9/main" objectType="Radio" lockText="1"/>
</file>

<file path=xl/ctrlProps/ctrlProp524.xml><?xml version="1.0" encoding="utf-8"?>
<formControlPr xmlns="http://schemas.microsoft.com/office/spreadsheetml/2009/9/main" objectType="GBox" noThreeD="1"/>
</file>

<file path=xl/ctrlProps/ctrlProp525.xml><?xml version="1.0" encoding="utf-8"?>
<formControlPr xmlns="http://schemas.microsoft.com/office/spreadsheetml/2009/9/main" objectType="Radio" firstButton="1" lockText="1"/>
</file>

<file path=xl/ctrlProps/ctrlProp526.xml><?xml version="1.0" encoding="utf-8"?>
<formControlPr xmlns="http://schemas.microsoft.com/office/spreadsheetml/2009/9/main" objectType="Radio" lockText="1"/>
</file>

<file path=xl/ctrlProps/ctrlProp527.xml><?xml version="1.0" encoding="utf-8"?>
<formControlPr xmlns="http://schemas.microsoft.com/office/spreadsheetml/2009/9/main" objectType="Radio" lockText="1"/>
</file>

<file path=xl/ctrlProps/ctrlProp528.xml><?xml version="1.0" encoding="utf-8"?>
<formControlPr xmlns="http://schemas.microsoft.com/office/spreadsheetml/2009/9/main" objectType="GBox" noThreeD="1"/>
</file>

<file path=xl/ctrlProps/ctrlProp529.xml><?xml version="1.0" encoding="utf-8"?>
<formControlPr xmlns="http://schemas.microsoft.com/office/spreadsheetml/2009/9/main" objectType="Radio" firstButton="1" lockText="1"/>
</file>

<file path=xl/ctrlProps/ctrlProp53.xml><?xml version="1.0" encoding="utf-8"?>
<formControlPr xmlns="http://schemas.microsoft.com/office/spreadsheetml/2009/9/main" objectType="Radio" firstButton="1" lockText="1"/>
</file>

<file path=xl/ctrlProps/ctrlProp530.xml><?xml version="1.0" encoding="utf-8"?>
<formControlPr xmlns="http://schemas.microsoft.com/office/spreadsheetml/2009/9/main" objectType="Radio" lockText="1"/>
</file>

<file path=xl/ctrlProps/ctrlProp531.xml><?xml version="1.0" encoding="utf-8"?>
<formControlPr xmlns="http://schemas.microsoft.com/office/spreadsheetml/2009/9/main" objectType="Radio" lockText="1"/>
</file>

<file path=xl/ctrlProps/ctrlProp532.xml><?xml version="1.0" encoding="utf-8"?>
<formControlPr xmlns="http://schemas.microsoft.com/office/spreadsheetml/2009/9/main" objectType="GBox" noThreeD="1"/>
</file>

<file path=xl/ctrlProps/ctrlProp533.xml><?xml version="1.0" encoding="utf-8"?>
<formControlPr xmlns="http://schemas.microsoft.com/office/spreadsheetml/2009/9/main" objectType="Radio" firstButton="1" lockText="1"/>
</file>

<file path=xl/ctrlProps/ctrlProp534.xml><?xml version="1.0" encoding="utf-8"?>
<formControlPr xmlns="http://schemas.microsoft.com/office/spreadsheetml/2009/9/main" objectType="Radio" lockText="1"/>
</file>

<file path=xl/ctrlProps/ctrlProp535.xml><?xml version="1.0" encoding="utf-8"?>
<formControlPr xmlns="http://schemas.microsoft.com/office/spreadsheetml/2009/9/main" objectType="Radio" lockText="1"/>
</file>

<file path=xl/ctrlProps/ctrlProp536.xml><?xml version="1.0" encoding="utf-8"?>
<formControlPr xmlns="http://schemas.microsoft.com/office/spreadsheetml/2009/9/main" objectType="GBox" noThreeD="1"/>
</file>

<file path=xl/ctrlProps/ctrlProp537.xml><?xml version="1.0" encoding="utf-8"?>
<formControlPr xmlns="http://schemas.microsoft.com/office/spreadsheetml/2009/9/main" objectType="Radio" firstButton="1" lockText="1"/>
</file>

<file path=xl/ctrlProps/ctrlProp538.xml><?xml version="1.0" encoding="utf-8"?>
<formControlPr xmlns="http://schemas.microsoft.com/office/spreadsheetml/2009/9/main" objectType="Radio" lockText="1"/>
</file>

<file path=xl/ctrlProps/ctrlProp539.xml><?xml version="1.0" encoding="utf-8"?>
<formControlPr xmlns="http://schemas.microsoft.com/office/spreadsheetml/2009/9/main" objectType="Radio" lockText="1"/>
</file>

<file path=xl/ctrlProps/ctrlProp54.xml><?xml version="1.0" encoding="utf-8"?>
<formControlPr xmlns="http://schemas.microsoft.com/office/spreadsheetml/2009/9/main" objectType="Radio" lockText="1"/>
</file>

<file path=xl/ctrlProps/ctrlProp540.xml><?xml version="1.0" encoding="utf-8"?>
<formControlPr xmlns="http://schemas.microsoft.com/office/spreadsheetml/2009/9/main" objectType="GBox" noThreeD="1"/>
</file>

<file path=xl/ctrlProps/ctrlProp541.xml><?xml version="1.0" encoding="utf-8"?>
<formControlPr xmlns="http://schemas.microsoft.com/office/spreadsheetml/2009/9/main" objectType="Radio" firstButton="1" lockText="1"/>
</file>

<file path=xl/ctrlProps/ctrlProp542.xml><?xml version="1.0" encoding="utf-8"?>
<formControlPr xmlns="http://schemas.microsoft.com/office/spreadsheetml/2009/9/main" objectType="Radio" lockText="1"/>
</file>

<file path=xl/ctrlProps/ctrlProp543.xml><?xml version="1.0" encoding="utf-8"?>
<formControlPr xmlns="http://schemas.microsoft.com/office/spreadsheetml/2009/9/main" objectType="Radio" lockText="1"/>
</file>

<file path=xl/ctrlProps/ctrlProp544.xml><?xml version="1.0" encoding="utf-8"?>
<formControlPr xmlns="http://schemas.microsoft.com/office/spreadsheetml/2009/9/main" objectType="GBox" noThreeD="1"/>
</file>

<file path=xl/ctrlProps/ctrlProp545.xml><?xml version="1.0" encoding="utf-8"?>
<formControlPr xmlns="http://schemas.microsoft.com/office/spreadsheetml/2009/9/main" objectType="Radio" firstButton="1" lockText="1"/>
</file>

<file path=xl/ctrlProps/ctrlProp546.xml><?xml version="1.0" encoding="utf-8"?>
<formControlPr xmlns="http://schemas.microsoft.com/office/spreadsheetml/2009/9/main" objectType="Radio" lockText="1"/>
</file>

<file path=xl/ctrlProps/ctrlProp547.xml><?xml version="1.0" encoding="utf-8"?>
<formControlPr xmlns="http://schemas.microsoft.com/office/spreadsheetml/2009/9/main" objectType="Radio" lockText="1"/>
</file>

<file path=xl/ctrlProps/ctrlProp548.xml><?xml version="1.0" encoding="utf-8"?>
<formControlPr xmlns="http://schemas.microsoft.com/office/spreadsheetml/2009/9/main" objectType="GBox" noThreeD="1"/>
</file>

<file path=xl/ctrlProps/ctrlProp549.xml><?xml version="1.0" encoding="utf-8"?>
<formControlPr xmlns="http://schemas.microsoft.com/office/spreadsheetml/2009/9/main" objectType="Radio" firstButton="1" lockText="1"/>
</file>

<file path=xl/ctrlProps/ctrlProp55.xml><?xml version="1.0" encoding="utf-8"?>
<formControlPr xmlns="http://schemas.microsoft.com/office/spreadsheetml/2009/9/main" objectType="Radio" lockText="1"/>
</file>

<file path=xl/ctrlProps/ctrlProp550.xml><?xml version="1.0" encoding="utf-8"?>
<formControlPr xmlns="http://schemas.microsoft.com/office/spreadsheetml/2009/9/main" objectType="Radio" lockText="1"/>
</file>

<file path=xl/ctrlProps/ctrlProp551.xml><?xml version="1.0" encoding="utf-8"?>
<formControlPr xmlns="http://schemas.microsoft.com/office/spreadsheetml/2009/9/main" objectType="Radio" lockText="1"/>
</file>

<file path=xl/ctrlProps/ctrlProp552.xml><?xml version="1.0" encoding="utf-8"?>
<formControlPr xmlns="http://schemas.microsoft.com/office/spreadsheetml/2009/9/main" objectType="GBox" noThreeD="1"/>
</file>

<file path=xl/ctrlProps/ctrlProp553.xml><?xml version="1.0" encoding="utf-8"?>
<formControlPr xmlns="http://schemas.microsoft.com/office/spreadsheetml/2009/9/main" objectType="Radio" firstButton="1" lockText="1"/>
</file>

<file path=xl/ctrlProps/ctrlProp554.xml><?xml version="1.0" encoding="utf-8"?>
<formControlPr xmlns="http://schemas.microsoft.com/office/spreadsheetml/2009/9/main" objectType="Radio" lockText="1"/>
</file>

<file path=xl/ctrlProps/ctrlProp555.xml><?xml version="1.0" encoding="utf-8"?>
<formControlPr xmlns="http://schemas.microsoft.com/office/spreadsheetml/2009/9/main" objectType="Radio" lockText="1"/>
</file>

<file path=xl/ctrlProps/ctrlProp556.xml><?xml version="1.0" encoding="utf-8"?>
<formControlPr xmlns="http://schemas.microsoft.com/office/spreadsheetml/2009/9/main" objectType="GBox" noThreeD="1"/>
</file>

<file path=xl/ctrlProps/ctrlProp557.xml><?xml version="1.0" encoding="utf-8"?>
<formControlPr xmlns="http://schemas.microsoft.com/office/spreadsheetml/2009/9/main" objectType="Radio" firstButton="1" lockText="1"/>
</file>

<file path=xl/ctrlProps/ctrlProp558.xml><?xml version="1.0" encoding="utf-8"?>
<formControlPr xmlns="http://schemas.microsoft.com/office/spreadsheetml/2009/9/main" objectType="Radio" lockText="1"/>
</file>

<file path=xl/ctrlProps/ctrlProp559.xml><?xml version="1.0" encoding="utf-8"?>
<formControlPr xmlns="http://schemas.microsoft.com/office/spreadsheetml/2009/9/main" objectType="Radio" lockText="1"/>
</file>

<file path=xl/ctrlProps/ctrlProp56.xml><?xml version="1.0" encoding="utf-8"?>
<formControlPr xmlns="http://schemas.microsoft.com/office/spreadsheetml/2009/9/main" objectType="GBox" noThreeD="1"/>
</file>

<file path=xl/ctrlProps/ctrlProp560.xml><?xml version="1.0" encoding="utf-8"?>
<formControlPr xmlns="http://schemas.microsoft.com/office/spreadsheetml/2009/9/main" objectType="GBox" noThreeD="1"/>
</file>

<file path=xl/ctrlProps/ctrlProp561.xml><?xml version="1.0" encoding="utf-8"?>
<formControlPr xmlns="http://schemas.microsoft.com/office/spreadsheetml/2009/9/main" objectType="Radio" firstButton="1" lockText="1"/>
</file>

<file path=xl/ctrlProps/ctrlProp562.xml><?xml version="1.0" encoding="utf-8"?>
<formControlPr xmlns="http://schemas.microsoft.com/office/spreadsheetml/2009/9/main" objectType="Radio" lockText="1"/>
</file>

<file path=xl/ctrlProps/ctrlProp563.xml><?xml version="1.0" encoding="utf-8"?>
<formControlPr xmlns="http://schemas.microsoft.com/office/spreadsheetml/2009/9/main" objectType="Radio" lockText="1"/>
</file>

<file path=xl/ctrlProps/ctrlProp564.xml><?xml version="1.0" encoding="utf-8"?>
<formControlPr xmlns="http://schemas.microsoft.com/office/spreadsheetml/2009/9/main" objectType="GBox" noThreeD="1"/>
</file>

<file path=xl/ctrlProps/ctrlProp565.xml><?xml version="1.0" encoding="utf-8"?>
<formControlPr xmlns="http://schemas.microsoft.com/office/spreadsheetml/2009/9/main" objectType="Radio" firstButton="1" lockText="1"/>
</file>

<file path=xl/ctrlProps/ctrlProp566.xml><?xml version="1.0" encoding="utf-8"?>
<formControlPr xmlns="http://schemas.microsoft.com/office/spreadsheetml/2009/9/main" objectType="Radio" lockText="1"/>
</file>

<file path=xl/ctrlProps/ctrlProp567.xml><?xml version="1.0" encoding="utf-8"?>
<formControlPr xmlns="http://schemas.microsoft.com/office/spreadsheetml/2009/9/main" objectType="Radio" lockText="1"/>
</file>

<file path=xl/ctrlProps/ctrlProp568.xml><?xml version="1.0" encoding="utf-8"?>
<formControlPr xmlns="http://schemas.microsoft.com/office/spreadsheetml/2009/9/main" objectType="GBox" noThreeD="1"/>
</file>

<file path=xl/ctrlProps/ctrlProp569.xml><?xml version="1.0" encoding="utf-8"?>
<formControlPr xmlns="http://schemas.microsoft.com/office/spreadsheetml/2009/9/main" objectType="Radio" firstButton="1" lockText="1"/>
</file>

<file path=xl/ctrlProps/ctrlProp57.xml><?xml version="1.0" encoding="utf-8"?>
<formControlPr xmlns="http://schemas.microsoft.com/office/spreadsheetml/2009/9/main" objectType="Radio" firstButton="1" lockText="1"/>
</file>

<file path=xl/ctrlProps/ctrlProp570.xml><?xml version="1.0" encoding="utf-8"?>
<formControlPr xmlns="http://schemas.microsoft.com/office/spreadsheetml/2009/9/main" objectType="Radio" lockText="1"/>
</file>

<file path=xl/ctrlProps/ctrlProp571.xml><?xml version="1.0" encoding="utf-8"?>
<formControlPr xmlns="http://schemas.microsoft.com/office/spreadsheetml/2009/9/main" objectType="Radio" lockText="1"/>
</file>

<file path=xl/ctrlProps/ctrlProp572.xml><?xml version="1.0" encoding="utf-8"?>
<formControlPr xmlns="http://schemas.microsoft.com/office/spreadsheetml/2009/9/main" objectType="GBox" noThreeD="1"/>
</file>

<file path=xl/ctrlProps/ctrlProp573.xml><?xml version="1.0" encoding="utf-8"?>
<formControlPr xmlns="http://schemas.microsoft.com/office/spreadsheetml/2009/9/main" objectType="Radio" firstButton="1" lockText="1"/>
</file>

<file path=xl/ctrlProps/ctrlProp574.xml><?xml version="1.0" encoding="utf-8"?>
<formControlPr xmlns="http://schemas.microsoft.com/office/spreadsheetml/2009/9/main" objectType="Radio" lockText="1"/>
</file>

<file path=xl/ctrlProps/ctrlProp575.xml><?xml version="1.0" encoding="utf-8"?>
<formControlPr xmlns="http://schemas.microsoft.com/office/spreadsheetml/2009/9/main" objectType="Radio" lockText="1"/>
</file>

<file path=xl/ctrlProps/ctrlProp576.xml><?xml version="1.0" encoding="utf-8"?>
<formControlPr xmlns="http://schemas.microsoft.com/office/spreadsheetml/2009/9/main" objectType="GBox" noThreeD="1"/>
</file>

<file path=xl/ctrlProps/ctrlProp577.xml><?xml version="1.0" encoding="utf-8"?>
<formControlPr xmlns="http://schemas.microsoft.com/office/spreadsheetml/2009/9/main" objectType="Radio" firstButton="1" lockText="1"/>
</file>

<file path=xl/ctrlProps/ctrlProp578.xml><?xml version="1.0" encoding="utf-8"?>
<formControlPr xmlns="http://schemas.microsoft.com/office/spreadsheetml/2009/9/main" objectType="Radio" lockText="1"/>
</file>

<file path=xl/ctrlProps/ctrlProp579.xml><?xml version="1.0" encoding="utf-8"?>
<formControlPr xmlns="http://schemas.microsoft.com/office/spreadsheetml/2009/9/main" objectType="Radio" lockText="1"/>
</file>

<file path=xl/ctrlProps/ctrlProp58.xml><?xml version="1.0" encoding="utf-8"?>
<formControlPr xmlns="http://schemas.microsoft.com/office/spreadsheetml/2009/9/main" objectType="Radio" lockText="1"/>
</file>

<file path=xl/ctrlProps/ctrlProp580.xml><?xml version="1.0" encoding="utf-8"?>
<formControlPr xmlns="http://schemas.microsoft.com/office/spreadsheetml/2009/9/main" objectType="GBox" noThreeD="1"/>
</file>

<file path=xl/ctrlProps/ctrlProp581.xml><?xml version="1.0" encoding="utf-8"?>
<formControlPr xmlns="http://schemas.microsoft.com/office/spreadsheetml/2009/9/main" objectType="Radio" firstButton="1" lockText="1"/>
</file>

<file path=xl/ctrlProps/ctrlProp582.xml><?xml version="1.0" encoding="utf-8"?>
<formControlPr xmlns="http://schemas.microsoft.com/office/spreadsheetml/2009/9/main" objectType="Radio" lockText="1"/>
</file>

<file path=xl/ctrlProps/ctrlProp583.xml><?xml version="1.0" encoding="utf-8"?>
<formControlPr xmlns="http://schemas.microsoft.com/office/spreadsheetml/2009/9/main" objectType="Radio" lockText="1"/>
</file>

<file path=xl/ctrlProps/ctrlProp584.xml><?xml version="1.0" encoding="utf-8"?>
<formControlPr xmlns="http://schemas.microsoft.com/office/spreadsheetml/2009/9/main" objectType="GBox" noThreeD="1"/>
</file>

<file path=xl/ctrlProps/ctrlProp585.xml><?xml version="1.0" encoding="utf-8"?>
<formControlPr xmlns="http://schemas.microsoft.com/office/spreadsheetml/2009/9/main" objectType="Radio" firstButton="1" lockText="1"/>
</file>

<file path=xl/ctrlProps/ctrlProp586.xml><?xml version="1.0" encoding="utf-8"?>
<formControlPr xmlns="http://schemas.microsoft.com/office/spreadsheetml/2009/9/main" objectType="Radio" lockText="1"/>
</file>

<file path=xl/ctrlProps/ctrlProp587.xml><?xml version="1.0" encoding="utf-8"?>
<formControlPr xmlns="http://schemas.microsoft.com/office/spreadsheetml/2009/9/main" objectType="Radio" lockText="1"/>
</file>

<file path=xl/ctrlProps/ctrlProp588.xml><?xml version="1.0" encoding="utf-8"?>
<formControlPr xmlns="http://schemas.microsoft.com/office/spreadsheetml/2009/9/main" objectType="GBox" noThreeD="1"/>
</file>

<file path=xl/ctrlProps/ctrlProp589.xml><?xml version="1.0" encoding="utf-8"?>
<formControlPr xmlns="http://schemas.microsoft.com/office/spreadsheetml/2009/9/main" objectType="Radio" firstButton="1" lockText="1"/>
</file>

<file path=xl/ctrlProps/ctrlProp59.xml><?xml version="1.0" encoding="utf-8"?>
<formControlPr xmlns="http://schemas.microsoft.com/office/spreadsheetml/2009/9/main" objectType="Radio" lockText="1"/>
</file>

<file path=xl/ctrlProps/ctrlProp590.xml><?xml version="1.0" encoding="utf-8"?>
<formControlPr xmlns="http://schemas.microsoft.com/office/spreadsheetml/2009/9/main" objectType="Radio" lockText="1"/>
</file>

<file path=xl/ctrlProps/ctrlProp591.xml><?xml version="1.0" encoding="utf-8"?>
<formControlPr xmlns="http://schemas.microsoft.com/office/spreadsheetml/2009/9/main" objectType="Radio" lockText="1"/>
</file>

<file path=xl/ctrlProps/ctrlProp592.xml><?xml version="1.0" encoding="utf-8"?>
<formControlPr xmlns="http://schemas.microsoft.com/office/spreadsheetml/2009/9/main" objectType="GBox" noThreeD="1"/>
</file>

<file path=xl/ctrlProps/ctrlProp593.xml><?xml version="1.0" encoding="utf-8"?>
<formControlPr xmlns="http://schemas.microsoft.com/office/spreadsheetml/2009/9/main" objectType="Radio" firstButton="1" lockText="1"/>
</file>

<file path=xl/ctrlProps/ctrlProp594.xml><?xml version="1.0" encoding="utf-8"?>
<formControlPr xmlns="http://schemas.microsoft.com/office/spreadsheetml/2009/9/main" objectType="Radio" lockText="1"/>
</file>

<file path=xl/ctrlProps/ctrlProp595.xml><?xml version="1.0" encoding="utf-8"?>
<formControlPr xmlns="http://schemas.microsoft.com/office/spreadsheetml/2009/9/main" objectType="Radio" lockText="1"/>
</file>

<file path=xl/ctrlProps/ctrlProp596.xml><?xml version="1.0" encoding="utf-8"?>
<formControlPr xmlns="http://schemas.microsoft.com/office/spreadsheetml/2009/9/main" objectType="GBox" noThreeD="1"/>
</file>

<file path=xl/ctrlProps/ctrlProp597.xml><?xml version="1.0" encoding="utf-8"?>
<formControlPr xmlns="http://schemas.microsoft.com/office/spreadsheetml/2009/9/main" objectType="Radio" firstButton="1" lockText="1"/>
</file>

<file path=xl/ctrlProps/ctrlProp598.xml><?xml version="1.0" encoding="utf-8"?>
<formControlPr xmlns="http://schemas.microsoft.com/office/spreadsheetml/2009/9/main" objectType="Radio" lockText="1"/>
</file>

<file path=xl/ctrlProps/ctrlProp599.xml><?xml version="1.0" encoding="utf-8"?>
<formControlPr xmlns="http://schemas.microsoft.com/office/spreadsheetml/2009/9/main" objectType="Radio" lockText="1"/>
</file>

<file path=xl/ctrlProps/ctrlProp6.xml><?xml version="1.0" encoding="utf-8"?>
<formControlPr xmlns="http://schemas.microsoft.com/office/spreadsheetml/2009/9/main" objectType="Radio" lockText="1"/>
</file>

<file path=xl/ctrlProps/ctrlProp60.xml><?xml version="1.0" encoding="utf-8"?>
<formControlPr xmlns="http://schemas.microsoft.com/office/spreadsheetml/2009/9/main" objectType="GBox" noThreeD="1"/>
</file>

<file path=xl/ctrlProps/ctrlProp600.xml><?xml version="1.0" encoding="utf-8"?>
<formControlPr xmlns="http://schemas.microsoft.com/office/spreadsheetml/2009/9/main" objectType="GBox" noThreeD="1"/>
</file>

<file path=xl/ctrlProps/ctrlProp601.xml><?xml version="1.0" encoding="utf-8"?>
<formControlPr xmlns="http://schemas.microsoft.com/office/spreadsheetml/2009/9/main" objectType="Radio" firstButton="1" lockText="1"/>
</file>

<file path=xl/ctrlProps/ctrlProp602.xml><?xml version="1.0" encoding="utf-8"?>
<formControlPr xmlns="http://schemas.microsoft.com/office/spreadsheetml/2009/9/main" objectType="Radio" lockText="1"/>
</file>

<file path=xl/ctrlProps/ctrlProp603.xml><?xml version="1.0" encoding="utf-8"?>
<formControlPr xmlns="http://schemas.microsoft.com/office/spreadsheetml/2009/9/main" objectType="Radio" firstButton="1" lockText="1"/>
</file>

<file path=xl/ctrlProps/ctrlProp604.xml><?xml version="1.0" encoding="utf-8"?>
<formControlPr xmlns="http://schemas.microsoft.com/office/spreadsheetml/2009/9/main" objectType="Radio" lockText="1"/>
</file>

<file path=xl/ctrlProps/ctrlProp605.xml><?xml version="1.0" encoding="utf-8"?>
<formControlPr xmlns="http://schemas.microsoft.com/office/spreadsheetml/2009/9/main" objectType="Radio" lockText="1"/>
</file>

<file path=xl/ctrlProps/ctrlProp606.xml><?xml version="1.0" encoding="utf-8"?>
<formControlPr xmlns="http://schemas.microsoft.com/office/spreadsheetml/2009/9/main" objectType="GBox" noThreeD="1"/>
</file>

<file path=xl/ctrlProps/ctrlProp607.xml><?xml version="1.0" encoding="utf-8"?>
<formControlPr xmlns="http://schemas.microsoft.com/office/spreadsheetml/2009/9/main" objectType="Radio" firstButton="1" lockText="1"/>
</file>

<file path=xl/ctrlProps/ctrlProp608.xml><?xml version="1.0" encoding="utf-8"?>
<formControlPr xmlns="http://schemas.microsoft.com/office/spreadsheetml/2009/9/main" objectType="Radio" lockText="1"/>
</file>

<file path=xl/ctrlProps/ctrlProp609.xml><?xml version="1.0" encoding="utf-8"?>
<formControlPr xmlns="http://schemas.microsoft.com/office/spreadsheetml/2009/9/main" objectType="Radio" lockText="1"/>
</file>

<file path=xl/ctrlProps/ctrlProp61.xml><?xml version="1.0" encoding="utf-8"?>
<formControlPr xmlns="http://schemas.microsoft.com/office/spreadsheetml/2009/9/main" objectType="Radio" firstButton="1" lockText="1"/>
</file>

<file path=xl/ctrlProps/ctrlProp610.xml><?xml version="1.0" encoding="utf-8"?>
<formControlPr xmlns="http://schemas.microsoft.com/office/spreadsheetml/2009/9/main" objectType="GBox" noThreeD="1"/>
</file>

<file path=xl/ctrlProps/ctrlProp611.xml><?xml version="1.0" encoding="utf-8"?>
<formControlPr xmlns="http://schemas.microsoft.com/office/spreadsheetml/2009/9/main" objectType="Radio" firstButton="1" lockText="1"/>
</file>

<file path=xl/ctrlProps/ctrlProp612.xml><?xml version="1.0" encoding="utf-8"?>
<formControlPr xmlns="http://schemas.microsoft.com/office/spreadsheetml/2009/9/main" objectType="Radio" lockText="1"/>
</file>

<file path=xl/ctrlProps/ctrlProp613.xml><?xml version="1.0" encoding="utf-8"?>
<formControlPr xmlns="http://schemas.microsoft.com/office/spreadsheetml/2009/9/main" objectType="Radio" lockText="1"/>
</file>

<file path=xl/ctrlProps/ctrlProp614.xml><?xml version="1.0" encoding="utf-8"?>
<formControlPr xmlns="http://schemas.microsoft.com/office/spreadsheetml/2009/9/main" objectType="GBox" noThreeD="1"/>
</file>

<file path=xl/ctrlProps/ctrlProp615.xml><?xml version="1.0" encoding="utf-8"?>
<formControlPr xmlns="http://schemas.microsoft.com/office/spreadsheetml/2009/9/main" objectType="Radio" firstButton="1" lockText="1"/>
</file>

<file path=xl/ctrlProps/ctrlProp616.xml><?xml version="1.0" encoding="utf-8"?>
<formControlPr xmlns="http://schemas.microsoft.com/office/spreadsheetml/2009/9/main" objectType="Radio" lockText="1"/>
</file>

<file path=xl/ctrlProps/ctrlProp617.xml><?xml version="1.0" encoding="utf-8"?>
<formControlPr xmlns="http://schemas.microsoft.com/office/spreadsheetml/2009/9/main" objectType="Radio" lockText="1"/>
</file>

<file path=xl/ctrlProps/ctrlProp618.xml><?xml version="1.0" encoding="utf-8"?>
<formControlPr xmlns="http://schemas.microsoft.com/office/spreadsheetml/2009/9/main" objectType="GBox" noThreeD="1"/>
</file>

<file path=xl/ctrlProps/ctrlProp619.xml><?xml version="1.0" encoding="utf-8"?>
<formControlPr xmlns="http://schemas.microsoft.com/office/spreadsheetml/2009/9/main" objectType="Radio" firstButton="1" lockText="1"/>
</file>

<file path=xl/ctrlProps/ctrlProp62.xml><?xml version="1.0" encoding="utf-8"?>
<formControlPr xmlns="http://schemas.microsoft.com/office/spreadsheetml/2009/9/main" objectType="Radio" lockText="1"/>
</file>

<file path=xl/ctrlProps/ctrlProp620.xml><?xml version="1.0" encoding="utf-8"?>
<formControlPr xmlns="http://schemas.microsoft.com/office/spreadsheetml/2009/9/main" objectType="Radio" lockText="1"/>
</file>

<file path=xl/ctrlProps/ctrlProp621.xml><?xml version="1.0" encoding="utf-8"?>
<formControlPr xmlns="http://schemas.microsoft.com/office/spreadsheetml/2009/9/main" objectType="Radio" lockText="1"/>
</file>

<file path=xl/ctrlProps/ctrlProp622.xml><?xml version="1.0" encoding="utf-8"?>
<formControlPr xmlns="http://schemas.microsoft.com/office/spreadsheetml/2009/9/main" objectType="GBox" noThreeD="1"/>
</file>

<file path=xl/ctrlProps/ctrlProp623.xml><?xml version="1.0" encoding="utf-8"?>
<formControlPr xmlns="http://schemas.microsoft.com/office/spreadsheetml/2009/9/main" objectType="Radio" firstButton="1" lockText="1"/>
</file>

<file path=xl/ctrlProps/ctrlProp624.xml><?xml version="1.0" encoding="utf-8"?>
<formControlPr xmlns="http://schemas.microsoft.com/office/spreadsheetml/2009/9/main" objectType="Radio" lockText="1"/>
</file>

<file path=xl/ctrlProps/ctrlProp625.xml><?xml version="1.0" encoding="utf-8"?>
<formControlPr xmlns="http://schemas.microsoft.com/office/spreadsheetml/2009/9/main" objectType="Radio" lockText="1"/>
</file>

<file path=xl/ctrlProps/ctrlProp626.xml><?xml version="1.0" encoding="utf-8"?>
<formControlPr xmlns="http://schemas.microsoft.com/office/spreadsheetml/2009/9/main" objectType="GBox" noThreeD="1"/>
</file>

<file path=xl/ctrlProps/ctrlProp627.xml><?xml version="1.0" encoding="utf-8"?>
<formControlPr xmlns="http://schemas.microsoft.com/office/spreadsheetml/2009/9/main" objectType="Radio" firstButton="1" lockText="1"/>
</file>

<file path=xl/ctrlProps/ctrlProp628.xml><?xml version="1.0" encoding="utf-8"?>
<formControlPr xmlns="http://schemas.microsoft.com/office/spreadsheetml/2009/9/main" objectType="Radio" lockText="1"/>
</file>

<file path=xl/ctrlProps/ctrlProp629.xml><?xml version="1.0" encoding="utf-8"?>
<formControlPr xmlns="http://schemas.microsoft.com/office/spreadsheetml/2009/9/main" objectType="Radio" lockText="1"/>
</file>

<file path=xl/ctrlProps/ctrlProp63.xml><?xml version="1.0" encoding="utf-8"?>
<formControlPr xmlns="http://schemas.microsoft.com/office/spreadsheetml/2009/9/main" objectType="Radio" lockText="1"/>
</file>

<file path=xl/ctrlProps/ctrlProp630.xml><?xml version="1.0" encoding="utf-8"?>
<formControlPr xmlns="http://schemas.microsoft.com/office/spreadsheetml/2009/9/main" objectType="GBox" noThreeD="1"/>
</file>

<file path=xl/ctrlProps/ctrlProp631.xml><?xml version="1.0" encoding="utf-8"?>
<formControlPr xmlns="http://schemas.microsoft.com/office/spreadsheetml/2009/9/main" objectType="Radio" firstButton="1" lockText="1"/>
</file>

<file path=xl/ctrlProps/ctrlProp632.xml><?xml version="1.0" encoding="utf-8"?>
<formControlPr xmlns="http://schemas.microsoft.com/office/spreadsheetml/2009/9/main" objectType="Radio" lockText="1"/>
</file>

<file path=xl/ctrlProps/ctrlProp633.xml><?xml version="1.0" encoding="utf-8"?>
<formControlPr xmlns="http://schemas.microsoft.com/office/spreadsheetml/2009/9/main" objectType="Radio" lockText="1"/>
</file>

<file path=xl/ctrlProps/ctrlProp634.xml><?xml version="1.0" encoding="utf-8"?>
<formControlPr xmlns="http://schemas.microsoft.com/office/spreadsheetml/2009/9/main" objectType="GBox" noThreeD="1"/>
</file>

<file path=xl/ctrlProps/ctrlProp635.xml><?xml version="1.0" encoding="utf-8"?>
<formControlPr xmlns="http://schemas.microsoft.com/office/spreadsheetml/2009/9/main" objectType="Radio" firstButton="1" lockText="1"/>
</file>

<file path=xl/ctrlProps/ctrlProp636.xml><?xml version="1.0" encoding="utf-8"?>
<formControlPr xmlns="http://schemas.microsoft.com/office/spreadsheetml/2009/9/main" objectType="Radio" lockText="1"/>
</file>

<file path=xl/ctrlProps/ctrlProp637.xml><?xml version="1.0" encoding="utf-8"?>
<formControlPr xmlns="http://schemas.microsoft.com/office/spreadsheetml/2009/9/main" objectType="Radio" lockText="1"/>
</file>

<file path=xl/ctrlProps/ctrlProp638.xml><?xml version="1.0" encoding="utf-8"?>
<formControlPr xmlns="http://schemas.microsoft.com/office/spreadsheetml/2009/9/main" objectType="GBox" noThreeD="1"/>
</file>

<file path=xl/ctrlProps/ctrlProp639.xml><?xml version="1.0" encoding="utf-8"?>
<formControlPr xmlns="http://schemas.microsoft.com/office/spreadsheetml/2009/9/main" objectType="Radio" firstButton="1" lockText="1"/>
</file>

<file path=xl/ctrlProps/ctrlProp64.xml><?xml version="1.0" encoding="utf-8"?>
<formControlPr xmlns="http://schemas.microsoft.com/office/spreadsheetml/2009/9/main" objectType="GBox" noThreeD="1"/>
</file>

<file path=xl/ctrlProps/ctrlProp640.xml><?xml version="1.0" encoding="utf-8"?>
<formControlPr xmlns="http://schemas.microsoft.com/office/spreadsheetml/2009/9/main" objectType="Radio" lockText="1"/>
</file>

<file path=xl/ctrlProps/ctrlProp641.xml><?xml version="1.0" encoding="utf-8"?>
<formControlPr xmlns="http://schemas.microsoft.com/office/spreadsheetml/2009/9/main" objectType="Radio" lockText="1"/>
</file>

<file path=xl/ctrlProps/ctrlProp642.xml><?xml version="1.0" encoding="utf-8"?>
<formControlPr xmlns="http://schemas.microsoft.com/office/spreadsheetml/2009/9/main" objectType="GBox" noThreeD="1"/>
</file>

<file path=xl/ctrlProps/ctrlProp643.xml><?xml version="1.0" encoding="utf-8"?>
<formControlPr xmlns="http://schemas.microsoft.com/office/spreadsheetml/2009/9/main" objectType="Radio" firstButton="1" lockText="1"/>
</file>

<file path=xl/ctrlProps/ctrlProp644.xml><?xml version="1.0" encoding="utf-8"?>
<formControlPr xmlns="http://schemas.microsoft.com/office/spreadsheetml/2009/9/main" objectType="Radio" lockText="1"/>
</file>

<file path=xl/ctrlProps/ctrlProp645.xml><?xml version="1.0" encoding="utf-8"?>
<formControlPr xmlns="http://schemas.microsoft.com/office/spreadsheetml/2009/9/main" objectType="Radio" lockText="1"/>
</file>

<file path=xl/ctrlProps/ctrlProp646.xml><?xml version="1.0" encoding="utf-8"?>
<formControlPr xmlns="http://schemas.microsoft.com/office/spreadsheetml/2009/9/main" objectType="GBox" noThreeD="1"/>
</file>

<file path=xl/ctrlProps/ctrlProp647.xml><?xml version="1.0" encoding="utf-8"?>
<formControlPr xmlns="http://schemas.microsoft.com/office/spreadsheetml/2009/9/main" objectType="Radio" firstButton="1" lockText="1"/>
</file>

<file path=xl/ctrlProps/ctrlProp648.xml><?xml version="1.0" encoding="utf-8"?>
<formControlPr xmlns="http://schemas.microsoft.com/office/spreadsheetml/2009/9/main" objectType="Radio" lockText="1"/>
</file>

<file path=xl/ctrlProps/ctrlProp649.xml><?xml version="1.0" encoding="utf-8"?>
<formControlPr xmlns="http://schemas.microsoft.com/office/spreadsheetml/2009/9/main" objectType="Radio" lockText="1"/>
</file>

<file path=xl/ctrlProps/ctrlProp65.xml><?xml version="1.0" encoding="utf-8"?>
<formControlPr xmlns="http://schemas.microsoft.com/office/spreadsheetml/2009/9/main" objectType="Radio" firstButton="1" lockText="1"/>
</file>

<file path=xl/ctrlProps/ctrlProp650.xml><?xml version="1.0" encoding="utf-8"?>
<formControlPr xmlns="http://schemas.microsoft.com/office/spreadsheetml/2009/9/main" objectType="GBox" noThreeD="1"/>
</file>

<file path=xl/ctrlProps/ctrlProp651.xml><?xml version="1.0" encoding="utf-8"?>
<formControlPr xmlns="http://schemas.microsoft.com/office/spreadsheetml/2009/9/main" objectType="Radio" firstButton="1" lockText="1"/>
</file>

<file path=xl/ctrlProps/ctrlProp652.xml><?xml version="1.0" encoding="utf-8"?>
<formControlPr xmlns="http://schemas.microsoft.com/office/spreadsheetml/2009/9/main" objectType="Radio" lockText="1"/>
</file>

<file path=xl/ctrlProps/ctrlProp653.xml><?xml version="1.0" encoding="utf-8"?>
<formControlPr xmlns="http://schemas.microsoft.com/office/spreadsheetml/2009/9/main" objectType="Radio" lockText="1"/>
</file>

<file path=xl/ctrlProps/ctrlProp654.xml><?xml version="1.0" encoding="utf-8"?>
<formControlPr xmlns="http://schemas.microsoft.com/office/spreadsheetml/2009/9/main" objectType="GBox" noThreeD="1"/>
</file>

<file path=xl/ctrlProps/ctrlProp655.xml><?xml version="1.0" encoding="utf-8"?>
<formControlPr xmlns="http://schemas.microsoft.com/office/spreadsheetml/2009/9/main" objectType="Radio" firstButton="1" lockText="1"/>
</file>

<file path=xl/ctrlProps/ctrlProp656.xml><?xml version="1.0" encoding="utf-8"?>
<formControlPr xmlns="http://schemas.microsoft.com/office/spreadsheetml/2009/9/main" objectType="Radio" lockText="1"/>
</file>

<file path=xl/ctrlProps/ctrlProp657.xml><?xml version="1.0" encoding="utf-8"?>
<formControlPr xmlns="http://schemas.microsoft.com/office/spreadsheetml/2009/9/main" objectType="Radio" lockText="1"/>
</file>

<file path=xl/ctrlProps/ctrlProp658.xml><?xml version="1.0" encoding="utf-8"?>
<formControlPr xmlns="http://schemas.microsoft.com/office/spreadsheetml/2009/9/main" objectType="GBox" noThreeD="1"/>
</file>

<file path=xl/ctrlProps/ctrlProp659.xml><?xml version="1.0" encoding="utf-8"?>
<formControlPr xmlns="http://schemas.microsoft.com/office/spreadsheetml/2009/9/main" objectType="Radio" firstButton="1" lockText="1"/>
</file>

<file path=xl/ctrlProps/ctrlProp66.xml><?xml version="1.0" encoding="utf-8"?>
<formControlPr xmlns="http://schemas.microsoft.com/office/spreadsheetml/2009/9/main" objectType="Radio" lockText="1"/>
</file>

<file path=xl/ctrlProps/ctrlProp660.xml><?xml version="1.0" encoding="utf-8"?>
<formControlPr xmlns="http://schemas.microsoft.com/office/spreadsheetml/2009/9/main" objectType="Radio" lockText="1"/>
</file>

<file path=xl/ctrlProps/ctrlProp661.xml><?xml version="1.0" encoding="utf-8"?>
<formControlPr xmlns="http://schemas.microsoft.com/office/spreadsheetml/2009/9/main" objectType="Radio" lockText="1"/>
</file>

<file path=xl/ctrlProps/ctrlProp662.xml><?xml version="1.0" encoding="utf-8"?>
<formControlPr xmlns="http://schemas.microsoft.com/office/spreadsheetml/2009/9/main" objectType="GBox" noThreeD="1"/>
</file>

<file path=xl/ctrlProps/ctrlProp663.xml><?xml version="1.0" encoding="utf-8"?>
<formControlPr xmlns="http://schemas.microsoft.com/office/spreadsheetml/2009/9/main" objectType="Radio" firstButton="1" lockText="1"/>
</file>

<file path=xl/ctrlProps/ctrlProp664.xml><?xml version="1.0" encoding="utf-8"?>
<formControlPr xmlns="http://schemas.microsoft.com/office/spreadsheetml/2009/9/main" objectType="Radio" lockText="1"/>
</file>

<file path=xl/ctrlProps/ctrlProp665.xml><?xml version="1.0" encoding="utf-8"?>
<formControlPr xmlns="http://schemas.microsoft.com/office/spreadsheetml/2009/9/main" objectType="Radio" lockText="1"/>
</file>

<file path=xl/ctrlProps/ctrlProp666.xml><?xml version="1.0" encoding="utf-8"?>
<formControlPr xmlns="http://schemas.microsoft.com/office/spreadsheetml/2009/9/main" objectType="GBox" noThreeD="1"/>
</file>

<file path=xl/ctrlProps/ctrlProp667.xml><?xml version="1.0" encoding="utf-8"?>
<formControlPr xmlns="http://schemas.microsoft.com/office/spreadsheetml/2009/9/main" objectType="Radio" firstButton="1" lockText="1"/>
</file>

<file path=xl/ctrlProps/ctrlProp668.xml><?xml version="1.0" encoding="utf-8"?>
<formControlPr xmlns="http://schemas.microsoft.com/office/spreadsheetml/2009/9/main" objectType="Radio" lockText="1"/>
</file>

<file path=xl/ctrlProps/ctrlProp669.xml><?xml version="1.0" encoding="utf-8"?>
<formControlPr xmlns="http://schemas.microsoft.com/office/spreadsheetml/2009/9/main" objectType="Radio" lockText="1"/>
</file>

<file path=xl/ctrlProps/ctrlProp67.xml><?xml version="1.0" encoding="utf-8"?>
<formControlPr xmlns="http://schemas.microsoft.com/office/spreadsheetml/2009/9/main" objectType="Radio" lockText="1"/>
</file>

<file path=xl/ctrlProps/ctrlProp670.xml><?xml version="1.0" encoding="utf-8"?>
<formControlPr xmlns="http://schemas.microsoft.com/office/spreadsheetml/2009/9/main" objectType="GBox" noThreeD="1"/>
</file>

<file path=xl/ctrlProps/ctrlProp671.xml><?xml version="1.0" encoding="utf-8"?>
<formControlPr xmlns="http://schemas.microsoft.com/office/spreadsheetml/2009/9/main" objectType="Radio" firstButton="1" lockText="1"/>
</file>

<file path=xl/ctrlProps/ctrlProp672.xml><?xml version="1.0" encoding="utf-8"?>
<formControlPr xmlns="http://schemas.microsoft.com/office/spreadsheetml/2009/9/main" objectType="Radio" lockText="1"/>
</file>

<file path=xl/ctrlProps/ctrlProp673.xml><?xml version="1.0" encoding="utf-8"?>
<formControlPr xmlns="http://schemas.microsoft.com/office/spreadsheetml/2009/9/main" objectType="Radio" lockText="1"/>
</file>

<file path=xl/ctrlProps/ctrlProp674.xml><?xml version="1.0" encoding="utf-8"?>
<formControlPr xmlns="http://schemas.microsoft.com/office/spreadsheetml/2009/9/main" objectType="GBox" noThreeD="1"/>
</file>

<file path=xl/ctrlProps/ctrlProp675.xml><?xml version="1.0" encoding="utf-8"?>
<formControlPr xmlns="http://schemas.microsoft.com/office/spreadsheetml/2009/9/main" objectType="Radio" firstButton="1" lockText="1"/>
</file>

<file path=xl/ctrlProps/ctrlProp676.xml><?xml version="1.0" encoding="utf-8"?>
<formControlPr xmlns="http://schemas.microsoft.com/office/spreadsheetml/2009/9/main" objectType="Radio" lockText="1"/>
</file>

<file path=xl/ctrlProps/ctrlProp677.xml><?xml version="1.0" encoding="utf-8"?>
<formControlPr xmlns="http://schemas.microsoft.com/office/spreadsheetml/2009/9/main" objectType="Radio" lockText="1"/>
</file>

<file path=xl/ctrlProps/ctrlProp678.xml><?xml version="1.0" encoding="utf-8"?>
<formControlPr xmlns="http://schemas.microsoft.com/office/spreadsheetml/2009/9/main" objectType="GBox" noThreeD="1"/>
</file>

<file path=xl/ctrlProps/ctrlProp679.xml><?xml version="1.0" encoding="utf-8"?>
<formControlPr xmlns="http://schemas.microsoft.com/office/spreadsheetml/2009/9/main" objectType="Radio" firstButton="1" lockText="1"/>
</file>

<file path=xl/ctrlProps/ctrlProp68.xml><?xml version="1.0" encoding="utf-8"?>
<formControlPr xmlns="http://schemas.microsoft.com/office/spreadsheetml/2009/9/main" objectType="GBox" noThreeD="1"/>
</file>

<file path=xl/ctrlProps/ctrlProp680.xml><?xml version="1.0" encoding="utf-8"?>
<formControlPr xmlns="http://schemas.microsoft.com/office/spreadsheetml/2009/9/main" objectType="Radio" lockText="1"/>
</file>

<file path=xl/ctrlProps/ctrlProp681.xml><?xml version="1.0" encoding="utf-8"?>
<formControlPr xmlns="http://schemas.microsoft.com/office/spreadsheetml/2009/9/main" objectType="Radio" lockText="1"/>
</file>

<file path=xl/ctrlProps/ctrlProp682.xml><?xml version="1.0" encoding="utf-8"?>
<formControlPr xmlns="http://schemas.microsoft.com/office/spreadsheetml/2009/9/main" objectType="GBox" noThreeD="1"/>
</file>

<file path=xl/ctrlProps/ctrlProp683.xml><?xml version="1.0" encoding="utf-8"?>
<formControlPr xmlns="http://schemas.microsoft.com/office/spreadsheetml/2009/9/main" objectType="Radio" firstButton="1" lockText="1"/>
</file>

<file path=xl/ctrlProps/ctrlProp684.xml><?xml version="1.0" encoding="utf-8"?>
<formControlPr xmlns="http://schemas.microsoft.com/office/spreadsheetml/2009/9/main" objectType="Radio" lockText="1"/>
</file>

<file path=xl/ctrlProps/ctrlProp685.xml><?xml version="1.0" encoding="utf-8"?>
<formControlPr xmlns="http://schemas.microsoft.com/office/spreadsheetml/2009/9/main" objectType="Radio" lockText="1"/>
</file>

<file path=xl/ctrlProps/ctrlProp686.xml><?xml version="1.0" encoding="utf-8"?>
<formControlPr xmlns="http://schemas.microsoft.com/office/spreadsheetml/2009/9/main" objectType="GBox" noThreeD="1"/>
</file>

<file path=xl/ctrlProps/ctrlProp687.xml><?xml version="1.0" encoding="utf-8"?>
<formControlPr xmlns="http://schemas.microsoft.com/office/spreadsheetml/2009/9/main" objectType="Radio" firstButton="1" lockText="1"/>
</file>

<file path=xl/ctrlProps/ctrlProp688.xml><?xml version="1.0" encoding="utf-8"?>
<formControlPr xmlns="http://schemas.microsoft.com/office/spreadsheetml/2009/9/main" objectType="Radio" lockText="1"/>
</file>

<file path=xl/ctrlProps/ctrlProp689.xml><?xml version="1.0" encoding="utf-8"?>
<formControlPr xmlns="http://schemas.microsoft.com/office/spreadsheetml/2009/9/main" objectType="Radio" lockText="1"/>
</file>

<file path=xl/ctrlProps/ctrlProp69.xml><?xml version="1.0" encoding="utf-8"?>
<formControlPr xmlns="http://schemas.microsoft.com/office/spreadsheetml/2009/9/main" objectType="Radio" firstButton="1" lockText="1"/>
</file>

<file path=xl/ctrlProps/ctrlProp690.xml><?xml version="1.0" encoding="utf-8"?>
<formControlPr xmlns="http://schemas.microsoft.com/office/spreadsheetml/2009/9/main" objectType="GBox" noThreeD="1"/>
</file>

<file path=xl/ctrlProps/ctrlProp691.xml><?xml version="1.0" encoding="utf-8"?>
<formControlPr xmlns="http://schemas.microsoft.com/office/spreadsheetml/2009/9/main" objectType="Radio" firstButton="1" lockText="1"/>
</file>

<file path=xl/ctrlProps/ctrlProp692.xml><?xml version="1.0" encoding="utf-8"?>
<formControlPr xmlns="http://schemas.microsoft.com/office/spreadsheetml/2009/9/main" objectType="Radio" lockText="1"/>
</file>

<file path=xl/ctrlProps/ctrlProp693.xml><?xml version="1.0" encoding="utf-8"?>
<formControlPr xmlns="http://schemas.microsoft.com/office/spreadsheetml/2009/9/main" objectType="Radio" lockText="1"/>
</file>

<file path=xl/ctrlProps/ctrlProp694.xml><?xml version="1.0" encoding="utf-8"?>
<formControlPr xmlns="http://schemas.microsoft.com/office/spreadsheetml/2009/9/main" objectType="GBox" noThreeD="1"/>
</file>

<file path=xl/ctrlProps/ctrlProp695.xml><?xml version="1.0" encoding="utf-8"?>
<formControlPr xmlns="http://schemas.microsoft.com/office/spreadsheetml/2009/9/main" objectType="Radio" firstButton="1" lockText="1"/>
</file>

<file path=xl/ctrlProps/ctrlProp696.xml><?xml version="1.0" encoding="utf-8"?>
<formControlPr xmlns="http://schemas.microsoft.com/office/spreadsheetml/2009/9/main" objectType="Radio" lockText="1"/>
</file>

<file path=xl/ctrlProps/ctrlProp697.xml><?xml version="1.0" encoding="utf-8"?>
<formControlPr xmlns="http://schemas.microsoft.com/office/spreadsheetml/2009/9/main" objectType="Radio" lockText="1"/>
</file>

<file path=xl/ctrlProps/ctrlProp698.xml><?xml version="1.0" encoding="utf-8"?>
<formControlPr xmlns="http://schemas.microsoft.com/office/spreadsheetml/2009/9/main" objectType="GBox" noThreeD="1"/>
</file>

<file path=xl/ctrlProps/ctrlProp699.xml><?xml version="1.0" encoding="utf-8"?>
<formControlPr xmlns="http://schemas.microsoft.com/office/spreadsheetml/2009/9/main" objectType="Radio" firstButton="1" lockText="1"/>
</file>

<file path=xl/ctrlProps/ctrlProp7.xml><?xml version="1.0" encoding="utf-8"?>
<formControlPr xmlns="http://schemas.microsoft.com/office/spreadsheetml/2009/9/main" objectType="Radio" lockText="1"/>
</file>

<file path=xl/ctrlProps/ctrlProp70.xml><?xml version="1.0" encoding="utf-8"?>
<formControlPr xmlns="http://schemas.microsoft.com/office/spreadsheetml/2009/9/main" objectType="Radio" lockText="1"/>
</file>

<file path=xl/ctrlProps/ctrlProp700.xml><?xml version="1.0" encoding="utf-8"?>
<formControlPr xmlns="http://schemas.microsoft.com/office/spreadsheetml/2009/9/main" objectType="Radio" lockText="1"/>
</file>

<file path=xl/ctrlProps/ctrlProp701.xml><?xml version="1.0" encoding="utf-8"?>
<formControlPr xmlns="http://schemas.microsoft.com/office/spreadsheetml/2009/9/main" objectType="Radio" lockText="1"/>
</file>

<file path=xl/ctrlProps/ctrlProp702.xml><?xml version="1.0" encoding="utf-8"?>
<formControlPr xmlns="http://schemas.microsoft.com/office/spreadsheetml/2009/9/main" objectType="GBox" noThreeD="1"/>
</file>

<file path=xl/ctrlProps/ctrlProp703.xml><?xml version="1.0" encoding="utf-8"?>
<formControlPr xmlns="http://schemas.microsoft.com/office/spreadsheetml/2009/9/main" objectType="Radio" firstButton="1" lockText="1"/>
</file>

<file path=xl/ctrlProps/ctrlProp704.xml><?xml version="1.0" encoding="utf-8"?>
<formControlPr xmlns="http://schemas.microsoft.com/office/spreadsheetml/2009/9/main" objectType="Radio" lockText="1"/>
</file>

<file path=xl/ctrlProps/ctrlProp705.xml><?xml version="1.0" encoding="utf-8"?>
<formControlPr xmlns="http://schemas.microsoft.com/office/spreadsheetml/2009/9/main" objectType="Radio" lockText="1"/>
</file>

<file path=xl/ctrlProps/ctrlProp706.xml><?xml version="1.0" encoding="utf-8"?>
<formControlPr xmlns="http://schemas.microsoft.com/office/spreadsheetml/2009/9/main" objectType="GBox" noThreeD="1"/>
</file>

<file path=xl/ctrlProps/ctrlProp707.xml><?xml version="1.0" encoding="utf-8"?>
<formControlPr xmlns="http://schemas.microsoft.com/office/spreadsheetml/2009/9/main" objectType="Radio" firstButton="1" lockText="1"/>
</file>

<file path=xl/ctrlProps/ctrlProp708.xml><?xml version="1.0" encoding="utf-8"?>
<formControlPr xmlns="http://schemas.microsoft.com/office/spreadsheetml/2009/9/main" objectType="Radio" lockText="1"/>
</file>

<file path=xl/ctrlProps/ctrlProp709.xml><?xml version="1.0" encoding="utf-8"?>
<formControlPr xmlns="http://schemas.microsoft.com/office/spreadsheetml/2009/9/main" objectType="Radio" lockText="1"/>
</file>

<file path=xl/ctrlProps/ctrlProp71.xml><?xml version="1.0" encoding="utf-8"?>
<formControlPr xmlns="http://schemas.microsoft.com/office/spreadsheetml/2009/9/main" objectType="Radio" lockText="1"/>
</file>

<file path=xl/ctrlProps/ctrlProp710.xml><?xml version="1.0" encoding="utf-8"?>
<formControlPr xmlns="http://schemas.microsoft.com/office/spreadsheetml/2009/9/main" objectType="GBox" noThreeD="1"/>
</file>

<file path=xl/ctrlProps/ctrlProp711.xml><?xml version="1.0" encoding="utf-8"?>
<formControlPr xmlns="http://schemas.microsoft.com/office/spreadsheetml/2009/9/main" objectType="Radio" firstButton="1" lockText="1"/>
</file>

<file path=xl/ctrlProps/ctrlProp712.xml><?xml version="1.0" encoding="utf-8"?>
<formControlPr xmlns="http://schemas.microsoft.com/office/spreadsheetml/2009/9/main" objectType="Radio" lockText="1"/>
</file>

<file path=xl/ctrlProps/ctrlProp713.xml><?xml version="1.0" encoding="utf-8"?>
<formControlPr xmlns="http://schemas.microsoft.com/office/spreadsheetml/2009/9/main" objectType="Radio" lockText="1"/>
</file>

<file path=xl/ctrlProps/ctrlProp714.xml><?xml version="1.0" encoding="utf-8"?>
<formControlPr xmlns="http://schemas.microsoft.com/office/spreadsheetml/2009/9/main" objectType="GBox" noThreeD="1"/>
</file>

<file path=xl/ctrlProps/ctrlProp715.xml><?xml version="1.0" encoding="utf-8"?>
<formControlPr xmlns="http://schemas.microsoft.com/office/spreadsheetml/2009/9/main" objectType="Radio" firstButton="1" lockText="1"/>
</file>

<file path=xl/ctrlProps/ctrlProp716.xml><?xml version="1.0" encoding="utf-8"?>
<formControlPr xmlns="http://schemas.microsoft.com/office/spreadsheetml/2009/9/main" objectType="Radio" lockText="1"/>
</file>

<file path=xl/ctrlProps/ctrlProp717.xml><?xml version="1.0" encoding="utf-8"?>
<formControlPr xmlns="http://schemas.microsoft.com/office/spreadsheetml/2009/9/main" objectType="Radio" lockText="1"/>
</file>

<file path=xl/ctrlProps/ctrlProp718.xml><?xml version="1.0" encoding="utf-8"?>
<formControlPr xmlns="http://schemas.microsoft.com/office/spreadsheetml/2009/9/main" objectType="GBox" noThreeD="1"/>
</file>

<file path=xl/ctrlProps/ctrlProp719.xml><?xml version="1.0" encoding="utf-8"?>
<formControlPr xmlns="http://schemas.microsoft.com/office/spreadsheetml/2009/9/main" objectType="Radio" firstButton="1" lockText="1"/>
</file>

<file path=xl/ctrlProps/ctrlProp72.xml><?xml version="1.0" encoding="utf-8"?>
<formControlPr xmlns="http://schemas.microsoft.com/office/spreadsheetml/2009/9/main" objectType="GBox" noThreeD="1"/>
</file>

<file path=xl/ctrlProps/ctrlProp720.xml><?xml version="1.0" encoding="utf-8"?>
<formControlPr xmlns="http://schemas.microsoft.com/office/spreadsheetml/2009/9/main" objectType="Radio" lockText="1"/>
</file>

<file path=xl/ctrlProps/ctrlProp721.xml><?xml version="1.0" encoding="utf-8"?>
<formControlPr xmlns="http://schemas.microsoft.com/office/spreadsheetml/2009/9/main" objectType="Radio" lockText="1"/>
</file>

<file path=xl/ctrlProps/ctrlProp722.xml><?xml version="1.0" encoding="utf-8"?>
<formControlPr xmlns="http://schemas.microsoft.com/office/spreadsheetml/2009/9/main" objectType="GBox" noThreeD="1"/>
</file>

<file path=xl/ctrlProps/ctrlProp723.xml><?xml version="1.0" encoding="utf-8"?>
<formControlPr xmlns="http://schemas.microsoft.com/office/spreadsheetml/2009/9/main" objectType="Radio" firstButton="1" lockText="1"/>
</file>

<file path=xl/ctrlProps/ctrlProp724.xml><?xml version="1.0" encoding="utf-8"?>
<formControlPr xmlns="http://schemas.microsoft.com/office/spreadsheetml/2009/9/main" objectType="Radio" lockText="1"/>
</file>

<file path=xl/ctrlProps/ctrlProp725.xml><?xml version="1.0" encoding="utf-8"?>
<formControlPr xmlns="http://schemas.microsoft.com/office/spreadsheetml/2009/9/main" objectType="Radio" lockText="1"/>
</file>

<file path=xl/ctrlProps/ctrlProp726.xml><?xml version="1.0" encoding="utf-8"?>
<formControlPr xmlns="http://schemas.microsoft.com/office/spreadsheetml/2009/9/main" objectType="GBox" noThreeD="1"/>
</file>

<file path=xl/ctrlProps/ctrlProp727.xml><?xml version="1.0" encoding="utf-8"?>
<formControlPr xmlns="http://schemas.microsoft.com/office/spreadsheetml/2009/9/main" objectType="Radio" firstButton="1" lockText="1"/>
</file>

<file path=xl/ctrlProps/ctrlProp728.xml><?xml version="1.0" encoding="utf-8"?>
<formControlPr xmlns="http://schemas.microsoft.com/office/spreadsheetml/2009/9/main" objectType="Radio" lockText="1"/>
</file>

<file path=xl/ctrlProps/ctrlProp729.xml><?xml version="1.0" encoding="utf-8"?>
<formControlPr xmlns="http://schemas.microsoft.com/office/spreadsheetml/2009/9/main" objectType="Radio" lockText="1"/>
</file>

<file path=xl/ctrlProps/ctrlProp73.xml><?xml version="1.0" encoding="utf-8"?>
<formControlPr xmlns="http://schemas.microsoft.com/office/spreadsheetml/2009/9/main" objectType="Radio" firstButton="1" lockText="1"/>
</file>

<file path=xl/ctrlProps/ctrlProp730.xml><?xml version="1.0" encoding="utf-8"?>
<formControlPr xmlns="http://schemas.microsoft.com/office/spreadsheetml/2009/9/main" objectType="GBox" noThreeD="1"/>
</file>

<file path=xl/ctrlProps/ctrlProp731.xml><?xml version="1.0" encoding="utf-8"?>
<formControlPr xmlns="http://schemas.microsoft.com/office/spreadsheetml/2009/9/main" objectType="Radio" firstButton="1" lockText="1"/>
</file>

<file path=xl/ctrlProps/ctrlProp732.xml><?xml version="1.0" encoding="utf-8"?>
<formControlPr xmlns="http://schemas.microsoft.com/office/spreadsheetml/2009/9/main" objectType="Radio" lockText="1"/>
</file>

<file path=xl/ctrlProps/ctrlProp733.xml><?xml version="1.0" encoding="utf-8"?>
<formControlPr xmlns="http://schemas.microsoft.com/office/spreadsheetml/2009/9/main" objectType="Radio" lockText="1"/>
</file>

<file path=xl/ctrlProps/ctrlProp734.xml><?xml version="1.0" encoding="utf-8"?>
<formControlPr xmlns="http://schemas.microsoft.com/office/spreadsheetml/2009/9/main" objectType="GBox" noThreeD="1"/>
</file>

<file path=xl/ctrlProps/ctrlProp735.xml><?xml version="1.0" encoding="utf-8"?>
<formControlPr xmlns="http://schemas.microsoft.com/office/spreadsheetml/2009/9/main" objectType="Radio" firstButton="1" lockText="1"/>
</file>

<file path=xl/ctrlProps/ctrlProp736.xml><?xml version="1.0" encoding="utf-8"?>
<formControlPr xmlns="http://schemas.microsoft.com/office/spreadsheetml/2009/9/main" objectType="Radio" lockText="1"/>
</file>

<file path=xl/ctrlProps/ctrlProp737.xml><?xml version="1.0" encoding="utf-8"?>
<formControlPr xmlns="http://schemas.microsoft.com/office/spreadsheetml/2009/9/main" objectType="Radio" lockText="1"/>
</file>

<file path=xl/ctrlProps/ctrlProp738.xml><?xml version="1.0" encoding="utf-8"?>
<formControlPr xmlns="http://schemas.microsoft.com/office/spreadsheetml/2009/9/main" objectType="GBox" noThreeD="1"/>
</file>

<file path=xl/ctrlProps/ctrlProp739.xml><?xml version="1.0" encoding="utf-8"?>
<formControlPr xmlns="http://schemas.microsoft.com/office/spreadsheetml/2009/9/main" objectType="Radio" firstButton="1" lockText="1"/>
</file>

<file path=xl/ctrlProps/ctrlProp74.xml><?xml version="1.0" encoding="utf-8"?>
<formControlPr xmlns="http://schemas.microsoft.com/office/spreadsheetml/2009/9/main" objectType="Radio" lockText="1"/>
</file>

<file path=xl/ctrlProps/ctrlProp740.xml><?xml version="1.0" encoding="utf-8"?>
<formControlPr xmlns="http://schemas.microsoft.com/office/spreadsheetml/2009/9/main" objectType="Radio" lockText="1"/>
</file>

<file path=xl/ctrlProps/ctrlProp741.xml><?xml version="1.0" encoding="utf-8"?>
<formControlPr xmlns="http://schemas.microsoft.com/office/spreadsheetml/2009/9/main" objectType="Radio" lockText="1"/>
</file>

<file path=xl/ctrlProps/ctrlProp742.xml><?xml version="1.0" encoding="utf-8"?>
<formControlPr xmlns="http://schemas.microsoft.com/office/spreadsheetml/2009/9/main" objectType="GBox" noThreeD="1"/>
</file>

<file path=xl/ctrlProps/ctrlProp743.xml><?xml version="1.0" encoding="utf-8"?>
<formControlPr xmlns="http://schemas.microsoft.com/office/spreadsheetml/2009/9/main" objectType="Radio" firstButton="1" lockText="1"/>
</file>

<file path=xl/ctrlProps/ctrlProp744.xml><?xml version="1.0" encoding="utf-8"?>
<formControlPr xmlns="http://schemas.microsoft.com/office/spreadsheetml/2009/9/main" objectType="Radio" lockText="1"/>
</file>

<file path=xl/ctrlProps/ctrlProp745.xml><?xml version="1.0" encoding="utf-8"?>
<formControlPr xmlns="http://schemas.microsoft.com/office/spreadsheetml/2009/9/main" objectType="Radio" lockText="1"/>
</file>

<file path=xl/ctrlProps/ctrlProp746.xml><?xml version="1.0" encoding="utf-8"?>
<formControlPr xmlns="http://schemas.microsoft.com/office/spreadsheetml/2009/9/main" objectType="GBox" noThreeD="1"/>
</file>

<file path=xl/ctrlProps/ctrlProp747.xml><?xml version="1.0" encoding="utf-8"?>
<formControlPr xmlns="http://schemas.microsoft.com/office/spreadsheetml/2009/9/main" objectType="Radio" firstButton="1" lockText="1"/>
</file>

<file path=xl/ctrlProps/ctrlProp748.xml><?xml version="1.0" encoding="utf-8"?>
<formControlPr xmlns="http://schemas.microsoft.com/office/spreadsheetml/2009/9/main" objectType="Radio" lockText="1"/>
</file>

<file path=xl/ctrlProps/ctrlProp749.xml><?xml version="1.0" encoding="utf-8"?>
<formControlPr xmlns="http://schemas.microsoft.com/office/spreadsheetml/2009/9/main" objectType="Radio" lockText="1"/>
</file>

<file path=xl/ctrlProps/ctrlProp75.xml><?xml version="1.0" encoding="utf-8"?>
<formControlPr xmlns="http://schemas.microsoft.com/office/spreadsheetml/2009/9/main" objectType="Radio" lockText="1"/>
</file>

<file path=xl/ctrlProps/ctrlProp750.xml><?xml version="1.0" encoding="utf-8"?>
<formControlPr xmlns="http://schemas.microsoft.com/office/spreadsheetml/2009/9/main" objectType="GBox" noThreeD="1"/>
</file>

<file path=xl/ctrlProps/ctrlProp751.xml><?xml version="1.0" encoding="utf-8"?>
<formControlPr xmlns="http://schemas.microsoft.com/office/spreadsheetml/2009/9/main" objectType="Radio" firstButton="1" lockText="1"/>
</file>

<file path=xl/ctrlProps/ctrlProp752.xml><?xml version="1.0" encoding="utf-8"?>
<formControlPr xmlns="http://schemas.microsoft.com/office/spreadsheetml/2009/9/main" objectType="Radio" lockText="1"/>
</file>

<file path=xl/ctrlProps/ctrlProp753.xml><?xml version="1.0" encoding="utf-8"?>
<formControlPr xmlns="http://schemas.microsoft.com/office/spreadsheetml/2009/9/main" objectType="Radio" lockText="1"/>
</file>

<file path=xl/ctrlProps/ctrlProp754.xml><?xml version="1.0" encoding="utf-8"?>
<formControlPr xmlns="http://schemas.microsoft.com/office/spreadsheetml/2009/9/main" objectType="GBox" noThreeD="1"/>
</file>

<file path=xl/ctrlProps/ctrlProp755.xml><?xml version="1.0" encoding="utf-8"?>
<formControlPr xmlns="http://schemas.microsoft.com/office/spreadsheetml/2009/9/main" objectType="Radio" firstButton="1" lockText="1"/>
</file>

<file path=xl/ctrlProps/ctrlProp756.xml><?xml version="1.0" encoding="utf-8"?>
<formControlPr xmlns="http://schemas.microsoft.com/office/spreadsheetml/2009/9/main" objectType="Radio" lockText="1"/>
</file>

<file path=xl/ctrlProps/ctrlProp757.xml><?xml version="1.0" encoding="utf-8"?>
<formControlPr xmlns="http://schemas.microsoft.com/office/spreadsheetml/2009/9/main" objectType="Radio" lockText="1"/>
</file>

<file path=xl/ctrlProps/ctrlProp758.xml><?xml version="1.0" encoding="utf-8"?>
<formControlPr xmlns="http://schemas.microsoft.com/office/spreadsheetml/2009/9/main" objectType="GBox" noThreeD="1"/>
</file>

<file path=xl/ctrlProps/ctrlProp759.xml><?xml version="1.0" encoding="utf-8"?>
<formControlPr xmlns="http://schemas.microsoft.com/office/spreadsheetml/2009/9/main" objectType="Radio" firstButton="1" lockText="1"/>
</file>

<file path=xl/ctrlProps/ctrlProp76.xml><?xml version="1.0" encoding="utf-8"?>
<formControlPr xmlns="http://schemas.microsoft.com/office/spreadsheetml/2009/9/main" objectType="GBox" noThreeD="1"/>
</file>

<file path=xl/ctrlProps/ctrlProp760.xml><?xml version="1.0" encoding="utf-8"?>
<formControlPr xmlns="http://schemas.microsoft.com/office/spreadsheetml/2009/9/main" objectType="Radio" lockText="1"/>
</file>

<file path=xl/ctrlProps/ctrlProp761.xml><?xml version="1.0" encoding="utf-8"?>
<formControlPr xmlns="http://schemas.microsoft.com/office/spreadsheetml/2009/9/main" objectType="Radio" lockText="1"/>
</file>

<file path=xl/ctrlProps/ctrlProp762.xml><?xml version="1.0" encoding="utf-8"?>
<formControlPr xmlns="http://schemas.microsoft.com/office/spreadsheetml/2009/9/main" objectType="GBox" noThreeD="1"/>
</file>

<file path=xl/ctrlProps/ctrlProp763.xml><?xml version="1.0" encoding="utf-8"?>
<formControlPr xmlns="http://schemas.microsoft.com/office/spreadsheetml/2009/9/main" objectType="Radio" firstButton="1" lockText="1"/>
</file>

<file path=xl/ctrlProps/ctrlProp764.xml><?xml version="1.0" encoding="utf-8"?>
<formControlPr xmlns="http://schemas.microsoft.com/office/spreadsheetml/2009/9/main" objectType="Radio" lockText="1"/>
</file>

<file path=xl/ctrlProps/ctrlProp765.xml><?xml version="1.0" encoding="utf-8"?>
<formControlPr xmlns="http://schemas.microsoft.com/office/spreadsheetml/2009/9/main" objectType="Radio" lockText="1"/>
</file>

<file path=xl/ctrlProps/ctrlProp766.xml><?xml version="1.0" encoding="utf-8"?>
<formControlPr xmlns="http://schemas.microsoft.com/office/spreadsheetml/2009/9/main" objectType="GBox" noThreeD="1"/>
</file>

<file path=xl/ctrlProps/ctrlProp767.xml><?xml version="1.0" encoding="utf-8"?>
<formControlPr xmlns="http://schemas.microsoft.com/office/spreadsheetml/2009/9/main" objectType="Radio" firstButton="1" lockText="1"/>
</file>

<file path=xl/ctrlProps/ctrlProp768.xml><?xml version="1.0" encoding="utf-8"?>
<formControlPr xmlns="http://schemas.microsoft.com/office/spreadsheetml/2009/9/main" objectType="Radio" lockText="1"/>
</file>

<file path=xl/ctrlProps/ctrlProp769.xml><?xml version="1.0" encoding="utf-8"?>
<formControlPr xmlns="http://schemas.microsoft.com/office/spreadsheetml/2009/9/main" objectType="Radio" lockText="1"/>
</file>

<file path=xl/ctrlProps/ctrlProp77.xml><?xml version="1.0" encoding="utf-8"?>
<formControlPr xmlns="http://schemas.microsoft.com/office/spreadsheetml/2009/9/main" objectType="Radio" firstButton="1" lockText="1"/>
</file>

<file path=xl/ctrlProps/ctrlProp770.xml><?xml version="1.0" encoding="utf-8"?>
<formControlPr xmlns="http://schemas.microsoft.com/office/spreadsheetml/2009/9/main" objectType="GBox" noThreeD="1"/>
</file>

<file path=xl/ctrlProps/ctrlProp771.xml><?xml version="1.0" encoding="utf-8"?>
<formControlPr xmlns="http://schemas.microsoft.com/office/spreadsheetml/2009/9/main" objectType="Radio" firstButton="1" lockText="1"/>
</file>

<file path=xl/ctrlProps/ctrlProp772.xml><?xml version="1.0" encoding="utf-8"?>
<formControlPr xmlns="http://schemas.microsoft.com/office/spreadsheetml/2009/9/main" objectType="Radio" lockText="1"/>
</file>

<file path=xl/ctrlProps/ctrlProp773.xml><?xml version="1.0" encoding="utf-8"?>
<formControlPr xmlns="http://schemas.microsoft.com/office/spreadsheetml/2009/9/main" objectType="Radio" lockText="1"/>
</file>

<file path=xl/ctrlProps/ctrlProp774.xml><?xml version="1.0" encoding="utf-8"?>
<formControlPr xmlns="http://schemas.microsoft.com/office/spreadsheetml/2009/9/main" objectType="GBox" noThreeD="1"/>
</file>

<file path=xl/ctrlProps/ctrlProp775.xml><?xml version="1.0" encoding="utf-8"?>
<formControlPr xmlns="http://schemas.microsoft.com/office/spreadsheetml/2009/9/main" objectType="Radio" firstButton="1" lockText="1"/>
</file>

<file path=xl/ctrlProps/ctrlProp776.xml><?xml version="1.0" encoding="utf-8"?>
<formControlPr xmlns="http://schemas.microsoft.com/office/spreadsheetml/2009/9/main" objectType="Radio" lockText="1"/>
</file>

<file path=xl/ctrlProps/ctrlProp777.xml><?xml version="1.0" encoding="utf-8"?>
<formControlPr xmlns="http://schemas.microsoft.com/office/spreadsheetml/2009/9/main" objectType="Radio" lockText="1"/>
</file>

<file path=xl/ctrlProps/ctrlProp778.xml><?xml version="1.0" encoding="utf-8"?>
<formControlPr xmlns="http://schemas.microsoft.com/office/spreadsheetml/2009/9/main" objectType="GBox" noThreeD="1"/>
</file>

<file path=xl/ctrlProps/ctrlProp779.xml><?xml version="1.0" encoding="utf-8"?>
<formControlPr xmlns="http://schemas.microsoft.com/office/spreadsheetml/2009/9/main" objectType="Radio" firstButton="1" lockText="1"/>
</file>

<file path=xl/ctrlProps/ctrlProp78.xml><?xml version="1.0" encoding="utf-8"?>
<formControlPr xmlns="http://schemas.microsoft.com/office/spreadsheetml/2009/9/main" objectType="Radio" lockText="1"/>
</file>

<file path=xl/ctrlProps/ctrlProp780.xml><?xml version="1.0" encoding="utf-8"?>
<formControlPr xmlns="http://schemas.microsoft.com/office/spreadsheetml/2009/9/main" objectType="Radio" lockText="1"/>
</file>

<file path=xl/ctrlProps/ctrlProp781.xml><?xml version="1.0" encoding="utf-8"?>
<formControlPr xmlns="http://schemas.microsoft.com/office/spreadsheetml/2009/9/main" objectType="Radio" lockText="1"/>
</file>

<file path=xl/ctrlProps/ctrlProp782.xml><?xml version="1.0" encoding="utf-8"?>
<formControlPr xmlns="http://schemas.microsoft.com/office/spreadsheetml/2009/9/main" objectType="GBox" noThreeD="1"/>
</file>

<file path=xl/ctrlProps/ctrlProp783.xml><?xml version="1.0" encoding="utf-8"?>
<formControlPr xmlns="http://schemas.microsoft.com/office/spreadsheetml/2009/9/main" objectType="Radio" firstButton="1" lockText="1"/>
</file>

<file path=xl/ctrlProps/ctrlProp784.xml><?xml version="1.0" encoding="utf-8"?>
<formControlPr xmlns="http://schemas.microsoft.com/office/spreadsheetml/2009/9/main" objectType="Radio" lockText="1"/>
</file>

<file path=xl/ctrlProps/ctrlProp785.xml><?xml version="1.0" encoding="utf-8"?>
<formControlPr xmlns="http://schemas.microsoft.com/office/spreadsheetml/2009/9/main" objectType="Radio" lockText="1"/>
</file>

<file path=xl/ctrlProps/ctrlProp786.xml><?xml version="1.0" encoding="utf-8"?>
<formControlPr xmlns="http://schemas.microsoft.com/office/spreadsheetml/2009/9/main" objectType="GBox" noThreeD="1"/>
</file>

<file path=xl/ctrlProps/ctrlProp787.xml><?xml version="1.0" encoding="utf-8"?>
<formControlPr xmlns="http://schemas.microsoft.com/office/spreadsheetml/2009/9/main" objectType="Radio" firstButton="1" lockText="1"/>
</file>

<file path=xl/ctrlProps/ctrlProp788.xml><?xml version="1.0" encoding="utf-8"?>
<formControlPr xmlns="http://schemas.microsoft.com/office/spreadsheetml/2009/9/main" objectType="Radio" lockText="1"/>
</file>

<file path=xl/ctrlProps/ctrlProp789.xml><?xml version="1.0" encoding="utf-8"?>
<formControlPr xmlns="http://schemas.microsoft.com/office/spreadsheetml/2009/9/main" objectType="Radio" lockText="1"/>
</file>

<file path=xl/ctrlProps/ctrlProp79.xml><?xml version="1.0" encoding="utf-8"?>
<formControlPr xmlns="http://schemas.microsoft.com/office/spreadsheetml/2009/9/main" objectType="Radio" lockText="1"/>
</file>

<file path=xl/ctrlProps/ctrlProp790.xml><?xml version="1.0" encoding="utf-8"?>
<formControlPr xmlns="http://schemas.microsoft.com/office/spreadsheetml/2009/9/main" objectType="GBox" noThreeD="1"/>
</file>

<file path=xl/ctrlProps/ctrlProp791.xml><?xml version="1.0" encoding="utf-8"?>
<formControlPr xmlns="http://schemas.microsoft.com/office/spreadsheetml/2009/9/main" objectType="Radio" firstButton="1" lockText="1"/>
</file>

<file path=xl/ctrlProps/ctrlProp792.xml><?xml version="1.0" encoding="utf-8"?>
<formControlPr xmlns="http://schemas.microsoft.com/office/spreadsheetml/2009/9/main" objectType="Radio" lockText="1"/>
</file>

<file path=xl/ctrlProps/ctrlProp793.xml><?xml version="1.0" encoding="utf-8"?>
<formControlPr xmlns="http://schemas.microsoft.com/office/spreadsheetml/2009/9/main" objectType="Radio" lockText="1"/>
</file>

<file path=xl/ctrlProps/ctrlProp794.xml><?xml version="1.0" encoding="utf-8"?>
<formControlPr xmlns="http://schemas.microsoft.com/office/spreadsheetml/2009/9/main" objectType="GBox" noThreeD="1"/>
</file>

<file path=xl/ctrlProps/ctrlProp795.xml><?xml version="1.0" encoding="utf-8"?>
<formControlPr xmlns="http://schemas.microsoft.com/office/spreadsheetml/2009/9/main" objectType="Radio" firstButton="1" lockText="1"/>
</file>

<file path=xl/ctrlProps/ctrlProp796.xml><?xml version="1.0" encoding="utf-8"?>
<formControlPr xmlns="http://schemas.microsoft.com/office/spreadsheetml/2009/9/main" objectType="Radio" lockText="1"/>
</file>

<file path=xl/ctrlProps/ctrlProp797.xml><?xml version="1.0" encoding="utf-8"?>
<formControlPr xmlns="http://schemas.microsoft.com/office/spreadsheetml/2009/9/main" objectType="Radio" lockText="1"/>
</file>

<file path=xl/ctrlProps/ctrlProp798.xml><?xml version="1.0" encoding="utf-8"?>
<formControlPr xmlns="http://schemas.microsoft.com/office/spreadsheetml/2009/9/main" objectType="GBox" noThreeD="1"/>
</file>

<file path=xl/ctrlProps/ctrlProp799.xml><?xml version="1.0" encoding="utf-8"?>
<formControlPr xmlns="http://schemas.microsoft.com/office/spreadsheetml/2009/9/main" objectType="Radio" firstButton="1" lockText="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00.xml><?xml version="1.0" encoding="utf-8"?>
<formControlPr xmlns="http://schemas.microsoft.com/office/spreadsheetml/2009/9/main" objectType="Radio" lockText="1"/>
</file>

<file path=xl/ctrlProps/ctrlProp801.xml><?xml version="1.0" encoding="utf-8"?>
<formControlPr xmlns="http://schemas.microsoft.com/office/spreadsheetml/2009/9/main" objectType="Radio" lockText="1"/>
</file>

<file path=xl/ctrlProps/ctrlProp802.xml><?xml version="1.0" encoding="utf-8"?>
<formControlPr xmlns="http://schemas.microsoft.com/office/spreadsheetml/2009/9/main" objectType="GBox" noThreeD="1"/>
</file>

<file path=xl/ctrlProps/ctrlProp803.xml><?xml version="1.0" encoding="utf-8"?>
<formControlPr xmlns="http://schemas.microsoft.com/office/spreadsheetml/2009/9/main" objectType="Radio" firstButton="1" lockText="1"/>
</file>

<file path=xl/ctrlProps/ctrlProp804.xml><?xml version="1.0" encoding="utf-8"?>
<formControlPr xmlns="http://schemas.microsoft.com/office/spreadsheetml/2009/9/main" objectType="Radio" lockText="1"/>
</file>

<file path=xl/ctrlProps/ctrlProp805.xml><?xml version="1.0" encoding="utf-8"?>
<formControlPr xmlns="http://schemas.microsoft.com/office/spreadsheetml/2009/9/main" objectType="Radio" lockText="1"/>
</file>

<file path=xl/ctrlProps/ctrlProp806.xml><?xml version="1.0" encoding="utf-8"?>
<formControlPr xmlns="http://schemas.microsoft.com/office/spreadsheetml/2009/9/main" objectType="GBox" noThreeD="1"/>
</file>

<file path=xl/ctrlProps/ctrlProp807.xml><?xml version="1.0" encoding="utf-8"?>
<formControlPr xmlns="http://schemas.microsoft.com/office/spreadsheetml/2009/9/main" objectType="Radio" firstButton="1" lockText="1"/>
</file>

<file path=xl/ctrlProps/ctrlProp808.xml><?xml version="1.0" encoding="utf-8"?>
<formControlPr xmlns="http://schemas.microsoft.com/office/spreadsheetml/2009/9/main" objectType="Radio" lockText="1"/>
</file>

<file path=xl/ctrlProps/ctrlProp809.xml><?xml version="1.0" encoding="utf-8"?>
<formControlPr xmlns="http://schemas.microsoft.com/office/spreadsheetml/2009/9/main" objectType="Radio" lockText="1"/>
</file>

<file path=xl/ctrlProps/ctrlProp81.xml><?xml version="1.0" encoding="utf-8"?>
<formControlPr xmlns="http://schemas.microsoft.com/office/spreadsheetml/2009/9/main" objectType="Radio" firstButton="1" lockText="1"/>
</file>

<file path=xl/ctrlProps/ctrlProp810.xml><?xml version="1.0" encoding="utf-8"?>
<formControlPr xmlns="http://schemas.microsoft.com/office/spreadsheetml/2009/9/main" objectType="GBox" noThreeD="1"/>
</file>

<file path=xl/ctrlProps/ctrlProp811.xml><?xml version="1.0" encoding="utf-8"?>
<formControlPr xmlns="http://schemas.microsoft.com/office/spreadsheetml/2009/9/main" objectType="Radio" firstButton="1" lockText="1"/>
</file>

<file path=xl/ctrlProps/ctrlProp812.xml><?xml version="1.0" encoding="utf-8"?>
<formControlPr xmlns="http://schemas.microsoft.com/office/spreadsheetml/2009/9/main" objectType="Radio" lockText="1"/>
</file>

<file path=xl/ctrlProps/ctrlProp813.xml><?xml version="1.0" encoding="utf-8"?>
<formControlPr xmlns="http://schemas.microsoft.com/office/spreadsheetml/2009/9/main" objectType="Radio" lockText="1"/>
</file>

<file path=xl/ctrlProps/ctrlProp814.xml><?xml version="1.0" encoding="utf-8"?>
<formControlPr xmlns="http://schemas.microsoft.com/office/spreadsheetml/2009/9/main" objectType="GBox" noThreeD="1"/>
</file>

<file path=xl/ctrlProps/ctrlProp815.xml><?xml version="1.0" encoding="utf-8"?>
<formControlPr xmlns="http://schemas.microsoft.com/office/spreadsheetml/2009/9/main" objectType="Radio" firstButton="1" lockText="1"/>
</file>

<file path=xl/ctrlProps/ctrlProp816.xml><?xml version="1.0" encoding="utf-8"?>
<formControlPr xmlns="http://schemas.microsoft.com/office/spreadsheetml/2009/9/main" objectType="Radio" lockText="1"/>
</file>

<file path=xl/ctrlProps/ctrlProp817.xml><?xml version="1.0" encoding="utf-8"?>
<formControlPr xmlns="http://schemas.microsoft.com/office/spreadsheetml/2009/9/main" objectType="Radio" lockText="1"/>
</file>

<file path=xl/ctrlProps/ctrlProp818.xml><?xml version="1.0" encoding="utf-8"?>
<formControlPr xmlns="http://schemas.microsoft.com/office/spreadsheetml/2009/9/main" objectType="GBox" noThreeD="1"/>
</file>

<file path=xl/ctrlProps/ctrlProp819.xml><?xml version="1.0" encoding="utf-8"?>
<formControlPr xmlns="http://schemas.microsoft.com/office/spreadsheetml/2009/9/main" objectType="Radio" firstButton="1" lockText="1"/>
</file>

<file path=xl/ctrlProps/ctrlProp82.xml><?xml version="1.0" encoding="utf-8"?>
<formControlPr xmlns="http://schemas.microsoft.com/office/spreadsheetml/2009/9/main" objectType="Radio" lockText="1"/>
</file>

<file path=xl/ctrlProps/ctrlProp820.xml><?xml version="1.0" encoding="utf-8"?>
<formControlPr xmlns="http://schemas.microsoft.com/office/spreadsheetml/2009/9/main" objectType="Radio" lockText="1"/>
</file>

<file path=xl/ctrlProps/ctrlProp821.xml><?xml version="1.0" encoding="utf-8"?>
<formControlPr xmlns="http://schemas.microsoft.com/office/spreadsheetml/2009/9/main" objectType="Radio" lockText="1"/>
</file>

<file path=xl/ctrlProps/ctrlProp822.xml><?xml version="1.0" encoding="utf-8"?>
<formControlPr xmlns="http://schemas.microsoft.com/office/spreadsheetml/2009/9/main" objectType="GBox" noThreeD="1"/>
</file>

<file path=xl/ctrlProps/ctrlProp823.xml><?xml version="1.0" encoding="utf-8"?>
<formControlPr xmlns="http://schemas.microsoft.com/office/spreadsheetml/2009/9/main" objectType="Radio" firstButton="1" lockText="1"/>
</file>

<file path=xl/ctrlProps/ctrlProp824.xml><?xml version="1.0" encoding="utf-8"?>
<formControlPr xmlns="http://schemas.microsoft.com/office/spreadsheetml/2009/9/main" objectType="Radio" lockText="1"/>
</file>

<file path=xl/ctrlProps/ctrlProp825.xml><?xml version="1.0" encoding="utf-8"?>
<formControlPr xmlns="http://schemas.microsoft.com/office/spreadsheetml/2009/9/main" objectType="Radio" lockText="1"/>
</file>

<file path=xl/ctrlProps/ctrlProp826.xml><?xml version="1.0" encoding="utf-8"?>
<formControlPr xmlns="http://schemas.microsoft.com/office/spreadsheetml/2009/9/main" objectType="GBox" noThreeD="1"/>
</file>

<file path=xl/ctrlProps/ctrlProp827.xml><?xml version="1.0" encoding="utf-8"?>
<formControlPr xmlns="http://schemas.microsoft.com/office/spreadsheetml/2009/9/main" objectType="Radio" firstButton="1" lockText="1"/>
</file>

<file path=xl/ctrlProps/ctrlProp828.xml><?xml version="1.0" encoding="utf-8"?>
<formControlPr xmlns="http://schemas.microsoft.com/office/spreadsheetml/2009/9/main" objectType="Radio" lockText="1"/>
</file>

<file path=xl/ctrlProps/ctrlProp829.xml><?xml version="1.0" encoding="utf-8"?>
<formControlPr xmlns="http://schemas.microsoft.com/office/spreadsheetml/2009/9/main" objectType="Radio" lockText="1"/>
</file>

<file path=xl/ctrlProps/ctrlProp83.xml><?xml version="1.0" encoding="utf-8"?>
<formControlPr xmlns="http://schemas.microsoft.com/office/spreadsheetml/2009/9/main" objectType="Radio" lockText="1"/>
</file>

<file path=xl/ctrlProps/ctrlProp830.xml><?xml version="1.0" encoding="utf-8"?>
<formControlPr xmlns="http://schemas.microsoft.com/office/spreadsheetml/2009/9/main" objectType="GBox" noThreeD="1"/>
</file>

<file path=xl/ctrlProps/ctrlProp831.xml><?xml version="1.0" encoding="utf-8"?>
<formControlPr xmlns="http://schemas.microsoft.com/office/spreadsheetml/2009/9/main" objectType="Radio" firstButton="1" lockText="1"/>
</file>

<file path=xl/ctrlProps/ctrlProp832.xml><?xml version="1.0" encoding="utf-8"?>
<formControlPr xmlns="http://schemas.microsoft.com/office/spreadsheetml/2009/9/main" objectType="Radio" lockText="1"/>
</file>

<file path=xl/ctrlProps/ctrlProp833.xml><?xml version="1.0" encoding="utf-8"?>
<formControlPr xmlns="http://schemas.microsoft.com/office/spreadsheetml/2009/9/main" objectType="Radio" lockText="1"/>
</file>

<file path=xl/ctrlProps/ctrlProp834.xml><?xml version="1.0" encoding="utf-8"?>
<formControlPr xmlns="http://schemas.microsoft.com/office/spreadsheetml/2009/9/main" objectType="GBox" noThreeD="1"/>
</file>

<file path=xl/ctrlProps/ctrlProp835.xml><?xml version="1.0" encoding="utf-8"?>
<formControlPr xmlns="http://schemas.microsoft.com/office/spreadsheetml/2009/9/main" objectType="Radio" firstButton="1" lockText="1"/>
</file>

<file path=xl/ctrlProps/ctrlProp836.xml><?xml version="1.0" encoding="utf-8"?>
<formControlPr xmlns="http://schemas.microsoft.com/office/spreadsheetml/2009/9/main" objectType="Radio" lockText="1"/>
</file>

<file path=xl/ctrlProps/ctrlProp837.xml><?xml version="1.0" encoding="utf-8"?>
<formControlPr xmlns="http://schemas.microsoft.com/office/spreadsheetml/2009/9/main" objectType="Radio" lockText="1"/>
</file>

<file path=xl/ctrlProps/ctrlProp838.xml><?xml version="1.0" encoding="utf-8"?>
<formControlPr xmlns="http://schemas.microsoft.com/office/spreadsheetml/2009/9/main" objectType="GBox" noThreeD="1"/>
</file>

<file path=xl/ctrlProps/ctrlProp839.xml><?xml version="1.0" encoding="utf-8"?>
<formControlPr xmlns="http://schemas.microsoft.com/office/spreadsheetml/2009/9/main" objectType="Radio" firstButton="1" lockText="1"/>
</file>

<file path=xl/ctrlProps/ctrlProp84.xml><?xml version="1.0" encoding="utf-8"?>
<formControlPr xmlns="http://schemas.microsoft.com/office/spreadsheetml/2009/9/main" objectType="GBox" noThreeD="1"/>
</file>

<file path=xl/ctrlProps/ctrlProp840.xml><?xml version="1.0" encoding="utf-8"?>
<formControlPr xmlns="http://schemas.microsoft.com/office/spreadsheetml/2009/9/main" objectType="Radio" lockText="1"/>
</file>

<file path=xl/ctrlProps/ctrlProp841.xml><?xml version="1.0" encoding="utf-8"?>
<formControlPr xmlns="http://schemas.microsoft.com/office/spreadsheetml/2009/9/main" objectType="Radio" lockText="1"/>
</file>

<file path=xl/ctrlProps/ctrlProp842.xml><?xml version="1.0" encoding="utf-8"?>
<formControlPr xmlns="http://schemas.microsoft.com/office/spreadsheetml/2009/9/main" objectType="GBox" noThreeD="1"/>
</file>

<file path=xl/ctrlProps/ctrlProp843.xml><?xml version="1.0" encoding="utf-8"?>
<formControlPr xmlns="http://schemas.microsoft.com/office/spreadsheetml/2009/9/main" objectType="Radio" firstButton="1" lockText="1"/>
</file>

<file path=xl/ctrlProps/ctrlProp844.xml><?xml version="1.0" encoding="utf-8"?>
<formControlPr xmlns="http://schemas.microsoft.com/office/spreadsheetml/2009/9/main" objectType="Radio" lockText="1"/>
</file>

<file path=xl/ctrlProps/ctrlProp845.xml><?xml version="1.0" encoding="utf-8"?>
<formControlPr xmlns="http://schemas.microsoft.com/office/spreadsheetml/2009/9/main" objectType="Radio" lockText="1"/>
</file>

<file path=xl/ctrlProps/ctrlProp846.xml><?xml version="1.0" encoding="utf-8"?>
<formControlPr xmlns="http://schemas.microsoft.com/office/spreadsheetml/2009/9/main" objectType="GBox" noThreeD="1"/>
</file>

<file path=xl/ctrlProps/ctrlProp847.xml><?xml version="1.0" encoding="utf-8"?>
<formControlPr xmlns="http://schemas.microsoft.com/office/spreadsheetml/2009/9/main" objectType="Radio" firstButton="1" lockText="1"/>
</file>

<file path=xl/ctrlProps/ctrlProp848.xml><?xml version="1.0" encoding="utf-8"?>
<formControlPr xmlns="http://schemas.microsoft.com/office/spreadsheetml/2009/9/main" objectType="Radio" lockText="1"/>
</file>

<file path=xl/ctrlProps/ctrlProp849.xml><?xml version="1.0" encoding="utf-8"?>
<formControlPr xmlns="http://schemas.microsoft.com/office/spreadsheetml/2009/9/main" objectType="Radio" lockText="1"/>
</file>

<file path=xl/ctrlProps/ctrlProp85.xml><?xml version="1.0" encoding="utf-8"?>
<formControlPr xmlns="http://schemas.microsoft.com/office/spreadsheetml/2009/9/main" objectType="Radio" firstButton="1" lockText="1"/>
</file>

<file path=xl/ctrlProps/ctrlProp850.xml><?xml version="1.0" encoding="utf-8"?>
<formControlPr xmlns="http://schemas.microsoft.com/office/spreadsheetml/2009/9/main" objectType="GBox" noThreeD="1"/>
</file>

<file path=xl/ctrlProps/ctrlProp851.xml><?xml version="1.0" encoding="utf-8"?>
<formControlPr xmlns="http://schemas.microsoft.com/office/spreadsheetml/2009/9/main" objectType="Radio" firstButton="1" lockText="1"/>
</file>

<file path=xl/ctrlProps/ctrlProp852.xml><?xml version="1.0" encoding="utf-8"?>
<formControlPr xmlns="http://schemas.microsoft.com/office/spreadsheetml/2009/9/main" objectType="Radio" lockText="1"/>
</file>

<file path=xl/ctrlProps/ctrlProp853.xml><?xml version="1.0" encoding="utf-8"?>
<formControlPr xmlns="http://schemas.microsoft.com/office/spreadsheetml/2009/9/main" objectType="Radio" lockText="1"/>
</file>

<file path=xl/ctrlProps/ctrlProp854.xml><?xml version="1.0" encoding="utf-8"?>
<formControlPr xmlns="http://schemas.microsoft.com/office/spreadsheetml/2009/9/main" objectType="GBox" noThreeD="1"/>
</file>

<file path=xl/ctrlProps/ctrlProp855.xml><?xml version="1.0" encoding="utf-8"?>
<formControlPr xmlns="http://schemas.microsoft.com/office/spreadsheetml/2009/9/main" objectType="Radio" firstButton="1" lockText="1"/>
</file>

<file path=xl/ctrlProps/ctrlProp856.xml><?xml version="1.0" encoding="utf-8"?>
<formControlPr xmlns="http://schemas.microsoft.com/office/spreadsheetml/2009/9/main" objectType="Radio" lockText="1"/>
</file>

<file path=xl/ctrlProps/ctrlProp857.xml><?xml version="1.0" encoding="utf-8"?>
<formControlPr xmlns="http://schemas.microsoft.com/office/spreadsheetml/2009/9/main" objectType="Radio" lockText="1"/>
</file>

<file path=xl/ctrlProps/ctrlProp858.xml><?xml version="1.0" encoding="utf-8"?>
<formControlPr xmlns="http://schemas.microsoft.com/office/spreadsheetml/2009/9/main" objectType="GBox" noThreeD="1"/>
</file>

<file path=xl/ctrlProps/ctrlProp859.xml><?xml version="1.0" encoding="utf-8"?>
<formControlPr xmlns="http://schemas.microsoft.com/office/spreadsheetml/2009/9/main" objectType="Radio" firstButton="1" lockText="1"/>
</file>

<file path=xl/ctrlProps/ctrlProp86.xml><?xml version="1.0" encoding="utf-8"?>
<formControlPr xmlns="http://schemas.microsoft.com/office/spreadsheetml/2009/9/main" objectType="Radio" lockText="1"/>
</file>

<file path=xl/ctrlProps/ctrlProp860.xml><?xml version="1.0" encoding="utf-8"?>
<formControlPr xmlns="http://schemas.microsoft.com/office/spreadsheetml/2009/9/main" objectType="Radio" lockText="1"/>
</file>

<file path=xl/ctrlProps/ctrlProp861.xml><?xml version="1.0" encoding="utf-8"?>
<formControlPr xmlns="http://schemas.microsoft.com/office/spreadsheetml/2009/9/main" objectType="Radio" lockText="1"/>
</file>

<file path=xl/ctrlProps/ctrlProp862.xml><?xml version="1.0" encoding="utf-8"?>
<formControlPr xmlns="http://schemas.microsoft.com/office/spreadsheetml/2009/9/main" objectType="GBox" noThreeD="1"/>
</file>

<file path=xl/ctrlProps/ctrlProp863.xml><?xml version="1.0" encoding="utf-8"?>
<formControlPr xmlns="http://schemas.microsoft.com/office/spreadsheetml/2009/9/main" objectType="Radio" firstButton="1" lockText="1"/>
</file>

<file path=xl/ctrlProps/ctrlProp864.xml><?xml version="1.0" encoding="utf-8"?>
<formControlPr xmlns="http://schemas.microsoft.com/office/spreadsheetml/2009/9/main" objectType="Radio" lockText="1"/>
</file>

<file path=xl/ctrlProps/ctrlProp865.xml><?xml version="1.0" encoding="utf-8"?>
<formControlPr xmlns="http://schemas.microsoft.com/office/spreadsheetml/2009/9/main" objectType="Radio" lockText="1"/>
</file>

<file path=xl/ctrlProps/ctrlProp866.xml><?xml version="1.0" encoding="utf-8"?>
<formControlPr xmlns="http://schemas.microsoft.com/office/spreadsheetml/2009/9/main" objectType="GBox" noThreeD="1"/>
</file>

<file path=xl/ctrlProps/ctrlProp867.xml><?xml version="1.0" encoding="utf-8"?>
<formControlPr xmlns="http://schemas.microsoft.com/office/spreadsheetml/2009/9/main" objectType="Radio" firstButton="1" lockText="1"/>
</file>

<file path=xl/ctrlProps/ctrlProp868.xml><?xml version="1.0" encoding="utf-8"?>
<formControlPr xmlns="http://schemas.microsoft.com/office/spreadsheetml/2009/9/main" objectType="Radio" lockText="1"/>
</file>

<file path=xl/ctrlProps/ctrlProp869.xml><?xml version="1.0" encoding="utf-8"?>
<formControlPr xmlns="http://schemas.microsoft.com/office/spreadsheetml/2009/9/main" objectType="Radio" lockText="1"/>
</file>

<file path=xl/ctrlProps/ctrlProp87.xml><?xml version="1.0" encoding="utf-8"?>
<formControlPr xmlns="http://schemas.microsoft.com/office/spreadsheetml/2009/9/main" objectType="Radio" lockText="1"/>
</file>

<file path=xl/ctrlProps/ctrlProp870.xml><?xml version="1.0" encoding="utf-8"?>
<formControlPr xmlns="http://schemas.microsoft.com/office/spreadsheetml/2009/9/main" objectType="GBox" noThreeD="1"/>
</file>

<file path=xl/ctrlProps/ctrlProp871.xml><?xml version="1.0" encoding="utf-8"?>
<formControlPr xmlns="http://schemas.microsoft.com/office/spreadsheetml/2009/9/main" objectType="Radio" firstButton="1" lockText="1"/>
</file>

<file path=xl/ctrlProps/ctrlProp872.xml><?xml version="1.0" encoding="utf-8"?>
<formControlPr xmlns="http://schemas.microsoft.com/office/spreadsheetml/2009/9/main" objectType="Radio" lockText="1"/>
</file>

<file path=xl/ctrlProps/ctrlProp873.xml><?xml version="1.0" encoding="utf-8"?>
<formControlPr xmlns="http://schemas.microsoft.com/office/spreadsheetml/2009/9/main" objectType="Radio" lockText="1"/>
</file>

<file path=xl/ctrlProps/ctrlProp874.xml><?xml version="1.0" encoding="utf-8"?>
<formControlPr xmlns="http://schemas.microsoft.com/office/spreadsheetml/2009/9/main" objectType="GBox" noThreeD="1"/>
</file>

<file path=xl/ctrlProps/ctrlProp875.xml><?xml version="1.0" encoding="utf-8"?>
<formControlPr xmlns="http://schemas.microsoft.com/office/spreadsheetml/2009/9/main" objectType="Radio" firstButton="1" lockText="1"/>
</file>

<file path=xl/ctrlProps/ctrlProp876.xml><?xml version="1.0" encoding="utf-8"?>
<formControlPr xmlns="http://schemas.microsoft.com/office/spreadsheetml/2009/9/main" objectType="Radio" lockText="1"/>
</file>

<file path=xl/ctrlProps/ctrlProp877.xml><?xml version="1.0" encoding="utf-8"?>
<formControlPr xmlns="http://schemas.microsoft.com/office/spreadsheetml/2009/9/main" objectType="Radio" lockText="1"/>
</file>

<file path=xl/ctrlProps/ctrlProp878.xml><?xml version="1.0" encoding="utf-8"?>
<formControlPr xmlns="http://schemas.microsoft.com/office/spreadsheetml/2009/9/main" objectType="GBox" noThreeD="1"/>
</file>

<file path=xl/ctrlProps/ctrlProp879.xml><?xml version="1.0" encoding="utf-8"?>
<formControlPr xmlns="http://schemas.microsoft.com/office/spreadsheetml/2009/9/main" objectType="Radio" firstButton="1" lockText="1"/>
</file>

<file path=xl/ctrlProps/ctrlProp88.xml><?xml version="1.0" encoding="utf-8"?>
<formControlPr xmlns="http://schemas.microsoft.com/office/spreadsheetml/2009/9/main" objectType="GBox" noThreeD="1"/>
</file>

<file path=xl/ctrlProps/ctrlProp880.xml><?xml version="1.0" encoding="utf-8"?>
<formControlPr xmlns="http://schemas.microsoft.com/office/spreadsheetml/2009/9/main" objectType="Radio" lockText="1"/>
</file>

<file path=xl/ctrlProps/ctrlProp881.xml><?xml version="1.0" encoding="utf-8"?>
<formControlPr xmlns="http://schemas.microsoft.com/office/spreadsheetml/2009/9/main" objectType="Radio" lockText="1"/>
</file>

<file path=xl/ctrlProps/ctrlProp882.xml><?xml version="1.0" encoding="utf-8"?>
<formControlPr xmlns="http://schemas.microsoft.com/office/spreadsheetml/2009/9/main" objectType="GBox" noThreeD="1"/>
</file>

<file path=xl/ctrlProps/ctrlProp883.xml><?xml version="1.0" encoding="utf-8"?>
<formControlPr xmlns="http://schemas.microsoft.com/office/spreadsheetml/2009/9/main" objectType="Radio" firstButton="1" lockText="1"/>
</file>

<file path=xl/ctrlProps/ctrlProp884.xml><?xml version="1.0" encoding="utf-8"?>
<formControlPr xmlns="http://schemas.microsoft.com/office/spreadsheetml/2009/9/main" objectType="Radio" lockText="1"/>
</file>

<file path=xl/ctrlProps/ctrlProp885.xml><?xml version="1.0" encoding="utf-8"?>
<formControlPr xmlns="http://schemas.microsoft.com/office/spreadsheetml/2009/9/main" objectType="Radio" lockText="1"/>
</file>

<file path=xl/ctrlProps/ctrlProp886.xml><?xml version="1.0" encoding="utf-8"?>
<formControlPr xmlns="http://schemas.microsoft.com/office/spreadsheetml/2009/9/main" objectType="GBox" noThreeD="1"/>
</file>

<file path=xl/ctrlProps/ctrlProp887.xml><?xml version="1.0" encoding="utf-8"?>
<formControlPr xmlns="http://schemas.microsoft.com/office/spreadsheetml/2009/9/main" objectType="Radio" firstButton="1" lockText="1"/>
</file>

<file path=xl/ctrlProps/ctrlProp888.xml><?xml version="1.0" encoding="utf-8"?>
<formControlPr xmlns="http://schemas.microsoft.com/office/spreadsheetml/2009/9/main" objectType="Radio" lockText="1"/>
</file>

<file path=xl/ctrlProps/ctrlProp889.xml><?xml version="1.0" encoding="utf-8"?>
<formControlPr xmlns="http://schemas.microsoft.com/office/spreadsheetml/2009/9/main" objectType="Radio" lockText="1"/>
</file>

<file path=xl/ctrlProps/ctrlProp89.xml><?xml version="1.0" encoding="utf-8"?>
<formControlPr xmlns="http://schemas.microsoft.com/office/spreadsheetml/2009/9/main" objectType="Radio" firstButton="1" lockText="1"/>
</file>

<file path=xl/ctrlProps/ctrlProp890.xml><?xml version="1.0" encoding="utf-8"?>
<formControlPr xmlns="http://schemas.microsoft.com/office/spreadsheetml/2009/9/main" objectType="GBox" noThreeD="1"/>
</file>

<file path=xl/ctrlProps/ctrlProp891.xml><?xml version="1.0" encoding="utf-8"?>
<formControlPr xmlns="http://schemas.microsoft.com/office/spreadsheetml/2009/9/main" objectType="Radio" firstButton="1" lockText="1"/>
</file>

<file path=xl/ctrlProps/ctrlProp892.xml><?xml version="1.0" encoding="utf-8"?>
<formControlPr xmlns="http://schemas.microsoft.com/office/spreadsheetml/2009/9/main" objectType="Radio" lockText="1"/>
</file>

<file path=xl/ctrlProps/ctrlProp893.xml><?xml version="1.0" encoding="utf-8"?>
<formControlPr xmlns="http://schemas.microsoft.com/office/spreadsheetml/2009/9/main" objectType="Radio" lockText="1"/>
</file>

<file path=xl/ctrlProps/ctrlProp894.xml><?xml version="1.0" encoding="utf-8"?>
<formControlPr xmlns="http://schemas.microsoft.com/office/spreadsheetml/2009/9/main" objectType="GBox" noThreeD="1"/>
</file>

<file path=xl/ctrlProps/ctrlProp895.xml><?xml version="1.0" encoding="utf-8"?>
<formControlPr xmlns="http://schemas.microsoft.com/office/spreadsheetml/2009/9/main" objectType="Radio" firstButton="1" lockText="1"/>
</file>

<file path=xl/ctrlProps/ctrlProp896.xml><?xml version="1.0" encoding="utf-8"?>
<formControlPr xmlns="http://schemas.microsoft.com/office/spreadsheetml/2009/9/main" objectType="Radio" lockText="1"/>
</file>

<file path=xl/ctrlProps/ctrlProp897.xml><?xml version="1.0" encoding="utf-8"?>
<formControlPr xmlns="http://schemas.microsoft.com/office/spreadsheetml/2009/9/main" objectType="Radio" lockText="1"/>
</file>

<file path=xl/ctrlProps/ctrlProp898.xml><?xml version="1.0" encoding="utf-8"?>
<formControlPr xmlns="http://schemas.microsoft.com/office/spreadsheetml/2009/9/main" objectType="GBox" noThreeD="1"/>
</file>

<file path=xl/ctrlProps/ctrlProp899.xml><?xml version="1.0" encoding="utf-8"?>
<formControlPr xmlns="http://schemas.microsoft.com/office/spreadsheetml/2009/9/main" objectType="Radio" firstButton="1" lockText="1"/>
</file>

<file path=xl/ctrlProps/ctrlProp9.xml><?xml version="1.0" encoding="utf-8"?>
<formControlPr xmlns="http://schemas.microsoft.com/office/spreadsheetml/2009/9/main" objectType="Radio" firstButton="1" lockText="1"/>
</file>

<file path=xl/ctrlProps/ctrlProp90.xml><?xml version="1.0" encoding="utf-8"?>
<formControlPr xmlns="http://schemas.microsoft.com/office/spreadsheetml/2009/9/main" objectType="Radio" lockText="1"/>
</file>

<file path=xl/ctrlProps/ctrlProp900.xml><?xml version="1.0" encoding="utf-8"?>
<formControlPr xmlns="http://schemas.microsoft.com/office/spreadsheetml/2009/9/main" objectType="Radio" lockText="1"/>
</file>

<file path=xl/ctrlProps/ctrlProp901.xml><?xml version="1.0" encoding="utf-8"?>
<formControlPr xmlns="http://schemas.microsoft.com/office/spreadsheetml/2009/9/main" objectType="Radio" lockText="1"/>
</file>

<file path=xl/ctrlProps/ctrlProp902.xml><?xml version="1.0" encoding="utf-8"?>
<formControlPr xmlns="http://schemas.microsoft.com/office/spreadsheetml/2009/9/main" objectType="GBox" noThreeD="1"/>
</file>

<file path=xl/ctrlProps/ctrlProp903.xml><?xml version="1.0" encoding="utf-8"?>
<formControlPr xmlns="http://schemas.microsoft.com/office/spreadsheetml/2009/9/main" objectType="Radio" firstButton="1" lockText="1"/>
</file>

<file path=xl/ctrlProps/ctrlProp904.xml><?xml version="1.0" encoding="utf-8"?>
<formControlPr xmlns="http://schemas.microsoft.com/office/spreadsheetml/2009/9/main" objectType="Radio" lockText="1"/>
</file>

<file path=xl/ctrlProps/ctrlProp905.xml><?xml version="1.0" encoding="utf-8"?>
<formControlPr xmlns="http://schemas.microsoft.com/office/spreadsheetml/2009/9/main" objectType="Radio" lockText="1"/>
</file>

<file path=xl/ctrlProps/ctrlProp906.xml><?xml version="1.0" encoding="utf-8"?>
<formControlPr xmlns="http://schemas.microsoft.com/office/spreadsheetml/2009/9/main" objectType="GBox" noThreeD="1"/>
</file>

<file path=xl/ctrlProps/ctrlProp907.xml><?xml version="1.0" encoding="utf-8"?>
<formControlPr xmlns="http://schemas.microsoft.com/office/spreadsheetml/2009/9/main" objectType="Radio" firstButton="1" lockText="1"/>
</file>

<file path=xl/ctrlProps/ctrlProp908.xml><?xml version="1.0" encoding="utf-8"?>
<formControlPr xmlns="http://schemas.microsoft.com/office/spreadsheetml/2009/9/main" objectType="Radio" lockText="1"/>
</file>

<file path=xl/ctrlProps/ctrlProp909.xml><?xml version="1.0" encoding="utf-8"?>
<formControlPr xmlns="http://schemas.microsoft.com/office/spreadsheetml/2009/9/main" objectType="Radio" lockText="1"/>
</file>

<file path=xl/ctrlProps/ctrlProp91.xml><?xml version="1.0" encoding="utf-8"?>
<formControlPr xmlns="http://schemas.microsoft.com/office/spreadsheetml/2009/9/main" objectType="Radio" lockText="1"/>
</file>

<file path=xl/ctrlProps/ctrlProp910.xml><?xml version="1.0" encoding="utf-8"?>
<formControlPr xmlns="http://schemas.microsoft.com/office/spreadsheetml/2009/9/main" objectType="GBox" noThreeD="1"/>
</file>

<file path=xl/ctrlProps/ctrlProp911.xml><?xml version="1.0" encoding="utf-8"?>
<formControlPr xmlns="http://schemas.microsoft.com/office/spreadsheetml/2009/9/main" objectType="Radio" firstButton="1" lockText="1"/>
</file>

<file path=xl/ctrlProps/ctrlProp912.xml><?xml version="1.0" encoding="utf-8"?>
<formControlPr xmlns="http://schemas.microsoft.com/office/spreadsheetml/2009/9/main" objectType="Radio" lockText="1"/>
</file>

<file path=xl/ctrlProps/ctrlProp913.xml><?xml version="1.0" encoding="utf-8"?>
<formControlPr xmlns="http://schemas.microsoft.com/office/spreadsheetml/2009/9/main" objectType="Radio" lockText="1"/>
</file>

<file path=xl/ctrlProps/ctrlProp914.xml><?xml version="1.0" encoding="utf-8"?>
<formControlPr xmlns="http://schemas.microsoft.com/office/spreadsheetml/2009/9/main" objectType="GBox" noThreeD="1"/>
</file>

<file path=xl/ctrlProps/ctrlProp915.xml><?xml version="1.0" encoding="utf-8"?>
<formControlPr xmlns="http://schemas.microsoft.com/office/spreadsheetml/2009/9/main" objectType="Radio" firstButton="1" lockText="1"/>
</file>

<file path=xl/ctrlProps/ctrlProp916.xml><?xml version="1.0" encoding="utf-8"?>
<formControlPr xmlns="http://schemas.microsoft.com/office/spreadsheetml/2009/9/main" objectType="Radio" lockText="1"/>
</file>

<file path=xl/ctrlProps/ctrlProp917.xml><?xml version="1.0" encoding="utf-8"?>
<formControlPr xmlns="http://schemas.microsoft.com/office/spreadsheetml/2009/9/main" objectType="Radio" lockText="1"/>
</file>

<file path=xl/ctrlProps/ctrlProp918.xml><?xml version="1.0" encoding="utf-8"?>
<formControlPr xmlns="http://schemas.microsoft.com/office/spreadsheetml/2009/9/main" objectType="GBox" noThreeD="1"/>
</file>

<file path=xl/ctrlProps/ctrlProp919.xml><?xml version="1.0" encoding="utf-8"?>
<formControlPr xmlns="http://schemas.microsoft.com/office/spreadsheetml/2009/9/main" objectType="Radio" firstButton="1" lockText="1"/>
</file>

<file path=xl/ctrlProps/ctrlProp92.xml><?xml version="1.0" encoding="utf-8"?>
<formControlPr xmlns="http://schemas.microsoft.com/office/spreadsheetml/2009/9/main" objectType="GBox" noThreeD="1"/>
</file>

<file path=xl/ctrlProps/ctrlProp920.xml><?xml version="1.0" encoding="utf-8"?>
<formControlPr xmlns="http://schemas.microsoft.com/office/spreadsheetml/2009/9/main" objectType="Radio" lockText="1"/>
</file>

<file path=xl/ctrlProps/ctrlProp921.xml><?xml version="1.0" encoding="utf-8"?>
<formControlPr xmlns="http://schemas.microsoft.com/office/spreadsheetml/2009/9/main" objectType="Radio" lockText="1"/>
</file>

<file path=xl/ctrlProps/ctrlProp922.xml><?xml version="1.0" encoding="utf-8"?>
<formControlPr xmlns="http://schemas.microsoft.com/office/spreadsheetml/2009/9/main" objectType="GBox" noThreeD="1"/>
</file>

<file path=xl/ctrlProps/ctrlProp923.xml><?xml version="1.0" encoding="utf-8"?>
<formControlPr xmlns="http://schemas.microsoft.com/office/spreadsheetml/2009/9/main" objectType="Radio" firstButton="1" lockText="1"/>
</file>

<file path=xl/ctrlProps/ctrlProp924.xml><?xml version="1.0" encoding="utf-8"?>
<formControlPr xmlns="http://schemas.microsoft.com/office/spreadsheetml/2009/9/main" objectType="Radio" lockText="1"/>
</file>

<file path=xl/ctrlProps/ctrlProp925.xml><?xml version="1.0" encoding="utf-8"?>
<formControlPr xmlns="http://schemas.microsoft.com/office/spreadsheetml/2009/9/main" objectType="Radio" lockText="1"/>
</file>

<file path=xl/ctrlProps/ctrlProp926.xml><?xml version="1.0" encoding="utf-8"?>
<formControlPr xmlns="http://schemas.microsoft.com/office/spreadsheetml/2009/9/main" objectType="GBox" noThreeD="1"/>
</file>

<file path=xl/ctrlProps/ctrlProp927.xml><?xml version="1.0" encoding="utf-8"?>
<formControlPr xmlns="http://schemas.microsoft.com/office/spreadsheetml/2009/9/main" objectType="Radio" firstButton="1" lockText="1"/>
</file>

<file path=xl/ctrlProps/ctrlProp928.xml><?xml version="1.0" encoding="utf-8"?>
<formControlPr xmlns="http://schemas.microsoft.com/office/spreadsheetml/2009/9/main" objectType="Radio" lockText="1"/>
</file>

<file path=xl/ctrlProps/ctrlProp929.xml><?xml version="1.0" encoding="utf-8"?>
<formControlPr xmlns="http://schemas.microsoft.com/office/spreadsheetml/2009/9/main" objectType="Radio" lockText="1"/>
</file>

<file path=xl/ctrlProps/ctrlProp93.xml><?xml version="1.0" encoding="utf-8"?>
<formControlPr xmlns="http://schemas.microsoft.com/office/spreadsheetml/2009/9/main" objectType="Radio" firstButton="1" lockText="1"/>
</file>

<file path=xl/ctrlProps/ctrlProp930.xml><?xml version="1.0" encoding="utf-8"?>
<formControlPr xmlns="http://schemas.microsoft.com/office/spreadsheetml/2009/9/main" objectType="GBox" noThreeD="1"/>
</file>

<file path=xl/ctrlProps/ctrlProp931.xml><?xml version="1.0" encoding="utf-8"?>
<formControlPr xmlns="http://schemas.microsoft.com/office/spreadsheetml/2009/9/main" objectType="Radio" firstButton="1" lockText="1"/>
</file>

<file path=xl/ctrlProps/ctrlProp932.xml><?xml version="1.0" encoding="utf-8"?>
<formControlPr xmlns="http://schemas.microsoft.com/office/spreadsheetml/2009/9/main" objectType="Radio" lockText="1"/>
</file>

<file path=xl/ctrlProps/ctrlProp933.xml><?xml version="1.0" encoding="utf-8"?>
<formControlPr xmlns="http://schemas.microsoft.com/office/spreadsheetml/2009/9/main" objectType="Radio" lockText="1"/>
</file>

<file path=xl/ctrlProps/ctrlProp934.xml><?xml version="1.0" encoding="utf-8"?>
<formControlPr xmlns="http://schemas.microsoft.com/office/spreadsheetml/2009/9/main" objectType="GBox" noThreeD="1"/>
</file>

<file path=xl/ctrlProps/ctrlProp935.xml><?xml version="1.0" encoding="utf-8"?>
<formControlPr xmlns="http://schemas.microsoft.com/office/spreadsheetml/2009/9/main" objectType="Radio" firstButton="1" lockText="1"/>
</file>

<file path=xl/ctrlProps/ctrlProp936.xml><?xml version="1.0" encoding="utf-8"?>
<formControlPr xmlns="http://schemas.microsoft.com/office/spreadsheetml/2009/9/main" objectType="Radio" lockText="1"/>
</file>

<file path=xl/ctrlProps/ctrlProp937.xml><?xml version="1.0" encoding="utf-8"?>
<formControlPr xmlns="http://schemas.microsoft.com/office/spreadsheetml/2009/9/main" objectType="Radio" lockText="1"/>
</file>

<file path=xl/ctrlProps/ctrlProp938.xml><?xml version="1.0" encoding="utf-8"?>
<formControlPr xmlns="http://schemas.microsoft.com/office/spreadsheetml/2009/9/main" objectType="GBox" noThreeD="1"/>
</file>

<file path=xl/ctrlProps/ctrlProp939.xml><?xml version="1.0" encoding="utf-8"?>
<formControlPr xmlns="http://schemas.microsoft.com/office/spreadsheetml/2009/9/main" objectType="Radio" firstButton="1" lockText="1"/>
</file>

<file path=xl/ctrlProps/ctrlProp94.xml><?xml version="1.0" encoding="utf-8"?>
<formControlPr xmlns="http://schemas.microsoft.com/office/spreadsheetml/2009/9/main" objectType="Radio" lockText="1"/>
</file>

<file path=xl/ctrlProps/ctrlProp940.xml><?xml version="1.0" encoding="utf-8"?>
<formControlPr xmlns="http://schemas.microsoft.com/office/spreadsheetml/2009/9/main" objectType="Radio" lockText="1"/>
</file>

<file path=xl/ctrlProps/ctrlProp941.xml><?xml version="1.0" encoding="utf-8"?>
<formControlPr xmlns="http://schemas.microsoft.com/office/spreadsheetml/2009/9/main" objectType="Radio" lockText="1"/>
</file>

<file path=xl/ctrlProps/ctrlProp942.xml><?xml version="1.0" encoding="utf-8"?>
<formControlPr xmlns="http://schemas.microsoft.com/office/spreadsheetml/2009/9/main" objectType="GBox" noThreeD="1"/>
</file>

<file path=xl/ctrlProps/ctrlProp943.xml><?xml version="1.0" encoding="utf-8"?>
<formControlPr xmlns="http://schemas.microsoft.com/office/spreadsheetml/2009/9/main" objectType="Radio" firstButton="1" lockText="1"/>
</file>

<file path=xl/ctrlProps/ctrlProp944.xml><?xml version="1.0" encoding="utf-8"?>
<formControlPr xmlns="http://schemas.microsoft.com/office/spreadsheetml/2009/9/main" objectType="Radio" lockText="1"/>
</file>

<file path=xl/ctrlProps/ctrlProp945.xml><?xml version="1.0" encoding="utf-8"?>
<formControlPr xmlns="http://schemas.microsoft.com/office/spreadsheetml/2009/9/main" objectType="Radio" lockText="1"/>
</file>

<file path=xl/ctrlProps/ctrlProp946.xml><?xml version="1.0" encoding="utf-8"?>
<formControlPr xmlns="http://schemas.microsoft.com/office/spreadsheetml/2009/9/main" objectType="GBox" noThreeD="1"/>
</file>

<file path=xl/ctrlProps/ctrlProp947.xml><?xml version="1.0" encoding="utf-8"?>
<formControlPr xmlns="http://schemas.microsoft.com/office/spreadsheetml/2009/9/main" objectType="Radio" firstButton="1" lockText="1"/>
</file>

<file path=xl/ctrlProps/ctrlProp948.xml><?xml version="1.0" encoding="utf-8"?>
<formControlPr xmlns="http://schemas.microsoft.com/office/spreadsheetml/2009/9/main" objectType="Radio" lockText="1"/>
</file>

<file path=xl/ctrlProps/ctrlProp949.xml><?xml version="1.0" encoding="utf-8"?>
<formControlPr xmlns="http://schemas.microsoft.com/office/spreadsheetml/2009/9/main" objectType="Radio" lockText="1"/>
</file>

<file path=xl/ctrlProps/ctrlProp95.xml><?xml version="1.0" encoding="utf-8"?>
<formControlPr xmlns="http://schemas.microsoft.com/office/spreadsheetml/2009/9/main" objectType="Radio" lockText="1"/>
</file>

<file path=xl/ctrlProps/ctrlProp950.xml><?xml version="1.0" encoding="utf-8"?>
<formControlPr xmlns="http://schemas.microsoft.com/office/spreadsheetml/2009/9/main" objectType="GBox" noThreeD="1"/>
</file>

<file path=xl/ctrlProps/ctrlProp951.xml><?xml version="1.0" encoding="utf-8"?>
<formControlPr xmlns="http://schemas.microsoft.com/office/spreadsheetml/2009/9/main" objectType="Radio" firstButton="1" lockText="1"/>
</file>

<file path=xl/ctrlProps/ctrlProp952.xml><?xml version="1.0" encoding="utf-8"?>
<formControlPr xmlns="http://schemas.microsoft.com/office/spreadsheetml/2009/9/main" objectType="Radio" lockText="1"/>
</file>

<file path=xl/ctrlProps/ctrlProp953.xml><?xml version="1.0" encoding="utf-8"?>
<formControlPr xmlns="http://schemas.microsoft.com/office/spreadsheetml/2009/9/main" objectType="Radio" lockText="1"/>
</file>

<file path=xl/ctrlProps/ctrlProp954.xml><?xml version="1.0" encoding="utf-8"?>
<formControlPr xmlns="http://schemas.microsoft.com/office/spreadsheetml/2009/9/main" objectType="GBox" noThreeD="1"/>
</file>

<file path=xl/ctrlProps/ctrlProp955.xml><?xml version="1.0" encoding="utf-8"?>
<formControlPr xmlns="http://schemas.microsoft.com/office/spreadsheetml/2009/9/main" objectType="Radio" firstButton="1" lockText="1"/>
</file>

<file path=xl/ctrlProps/ctrlProp956.xml><?xml version="1.0" encoding="utf-8"?>
<formControlPr xmlns="http://schemas.microsoft.com/office/spreadsheetml/2009/9/main" objectType="Radio" lockText="1"/>
</file>

<file path=xl/ctrlProps/ctrlProp957.xml><?xml version="1.0" encoding="utf-8"?>
<formControlPr xmlns="http://schemas.microsoft.com/office/spreadsheetml/2009/9/main" objectType="Radio" lockText="1"/>
</file>

<file path=xl/ctrlProps/ctrlProp958.xml><?xml version="1.0" encoding="utf-8"?>
<formControlPr xmlns="http://schemas.microsoft.com/office/spreadsheetml/2009/9/main" objectType="GBox" noThreeD="1"/>
</file>

<file path=xl/ctrlProps/ctrlProp959.xml><?xml version="1.0" encoding="utf-8"?>
<formControlPr xmlns="http://schemas.microsoft.com/office/spreadsheetml/2009/9/main" objectType="Radio" firstButton="1" lockText="1"/>
</file>

<file path=xl/ctrlProps/ctrlProp96.xml><?xml version="1.0" encoding="utf-8"?>
<formControlPr xmlns="http://schemas.microsoft.com/office/spreadsheetml/2009/9/main" objectType="GBox" noThreeD="1"/>
</file>

<file path=xl/ctrlProps/ctrlProp960.xml><?xml version="1.0" encoding="utf-8"?>
<formControlPr xmlns="http://schemas.microsoft.com/office/spreadsheetml/2009/9/main" objectType="Radio" lockText="1"/>
</file>

<file path=xl/ctrlProps/ctrlProp961.xml><?xml version="1.0" encoding="utf-8"?>
<formControlPr xmlns="http://schemas.microsoft.com/office/spreadsheetml/2009/9/main" objectType="Radio" lockText="1"/>
</file>

<file path=xl/ctrlProps/ctrlProp962.xml><?xml version="1.0" encoding="utf-8"?>
<formControlPr xmlns="http://schemas.microsoft.com/office/spreadsheetml/2009/9/main" objectType="GBox" noThreeD="1"/>
</file>

<file path=xl/ctrlProps/ctrlProp963.xml><?xml version="1.0" encoding="utf-8"?>
<formControlPr xmlns="http://schemas.microsoft.com/office/spreadsheetml/2009/9/main" objectType="Radio" firstButton="1" lockText="1"/>
</file>

<file path=xl/ctrlProps/ctrlProp964.xml><?xml version="1.0" encoding="utf-8"?>
<formControlPr xmlns="http://schemas.microsoft.com/office/spreadsheetml/2009/9/main" objectType="Radio" lockText="1"/>
</file>

<file path=xl/ctrlProps/ctrlProp965.xml><?xml version="1.0" encoding="utf-8"?>
<formControlPr xmlns="http://schemas.microsoft.com/office/spreadsheetml/2009/9/main" objectType="Radio" lockText="1"/>
</file>

<file path=xl/ctrlProps/ctrlProp966.xml><?xml version="1.0" encoding="utf-8"?>
<formControlPr xmlns="http://schemas.microsoft.com/office/spreadsheetml/2009/9/main" objectType="GBox" noThreeD="1"/>
</file>

<file path=xl/ctrlProps/ctrlProp967.xml><?xml version="1.0" encoding="utf-8"?>
<formControlPr xmlns="http://schemas.microsoft.com/office/spreadsheetml/2009/9/main" objectType="Radio" firstButton="1" lockText="1"/>
</file>

<file path=xl/ctrlProps/ctrlProp968.xml><?xml version="1.0" encoding="utf-8"?>
<formControlPr xmlns="http://schemas.microsoft.com/office/spreadsheetml/2009/9/main" objectType="Radio" lockText="1"/>
</file>

<file path=xl/ctrlProps/ctrlProp969.xml><?xml version="1.0" encoding="utf-8"?>
<formControlPr xmlns="http://schemas.microsoft.com/office/spreadsheetml/2009/9/main" objectType="Radio" lockText="1"/>
</file>

<file path=xl/ctrlProps/ctrlProp97.xml><?xml version="1.0" encoding="utf-8"?>
<formControlPr xmlns="http://schemas.microsoft.com/office/spreadsheetml/2009/9/main" objectType="Radio" firstButton="1" lockText="1"/>
</file>

<file path=xl/ctrlProps/ctrlProp970.xml><?xml version="1.0" encoding="utf-8"?>
<formControlPr xmlns="http://schemas.microsoft.com/office/spreadsheetml/2009/9/main" objectType="GBox" noThreeD="1"/>
</file>

<file path=xl/ctrlProps/ctrlProp971.xml><?xml version="1.0" encoding="utf-8"?>
<formControlPr xmlns="http://schemas.microsoft.com/office/spreadsheetml/2009/9/main" objectType="Radio" firstButton="1" lockText="1"/>
</file>

<file path=xl/ctrlProps/ctrlProp972.xml><?xml version="1.0" encoding="utf-8"?>
<formControlPr xmlns="http://schemas.microsoft.com/office/spreadsheetml/2009/9/main" objectType="Radio" lockText="1"/>
</file>

<file path=xl/ctrlProps/ctrlProp973.xml><?xml version="1.0" encoding="utf-8"?>
<formControlPr xmlns="http://schemas.microsoft.com/office/spreadsheetml/2009/9/main" objectType="Radio" lockText="1"/>
</file>

<file path=xl/ctrlProps/ctrlProp974.xml><?xml version="1.0" encoding="utf-8"?>
<formControlPr xmlns="http://schemas.microsoft.com/office/spreadsheetml/2009/9/main" objectType="GBox" noThreeD="1"/>
</file>

<file path=xl/ctrlProps/ctrlProp975.xml><?xml version="1.0" encoding="utf-8"?>
<formControlPr xmlns="http://schemas.microsoft.com/office/spreadsheetml/2009/9/main" objectType="Radio" firstButton="1" lockText="1"/>
</file>

<file path=xl/ctrlProps/ctrlProp976.xml><?xml version="1.0" encoding="utf-8"?>
<formControlPr xmlns="http://schemas.microsoft.com/office/spreadsheetml/2009/9/main" objectType="Radio" lockText="1"/>
</file>

<file path=xl/ctrlProps/ctrlProp977.xml><?xml version="1.0" encoding="utf-8"?>
<formControlPr xmlns="http://schemas.microsoft.com/office/spreadsheetml/2009/9/main" objectType="Radio" lockText="1"/>
</file>

<file path=xl/ctrlProps/ctrlProp978.xml><?xml version="1.0" encoding="utf-8"?>
<formControlPr xmlns="http://schemas.microsoft.com/office/spreadsheetml/2009/9/main" objectType="GBox" noThreeD="1"/>
</file>

<file path=xl/ctrlProps/ctrlProp979.xml><?xml version="1.0" encoding="utf-8"?>
<formControlPr xmlns="http://schemas.microsoft.com/office/spreadsheetml/2009/9/main" objectType="Radio" firstButton="1" lockText="1"/>
</file>

<file path=xl/ctrlProps/ctrlProp98.xml><?xml version="1.0" encoding="utf-8"?>
<formControlPr xmlns="http://schemas.microsoft.com/office/spreadsheetml/2009/9/main" objectType="Radio" lockText="1"/>
</file>

<file path=xl/ctrlProps/ctrlProp980.xml><?xml version="1.0" encoding="utf-8"?>
<formControlPr xmlns="http://schemas.microsoft.com/office/spreadsheetml/2009/9/main" objectType="Radio" lockText="1"/>
</file>

<file path=xl/ctrlProps/ctrlProp981.xml><?xml version="1.0" encoding="utf-8"?>
<formControlPr xmlns="http://schemas.microsoft.com/office/spreadsheetml/2009/9/main" objectType="Radio" lockText="1"/>
</file>

<file path=xl/ctrlProps/ctrlProp982.xml><?xml version="1.0" encoding="utf-8"?>
<formControlPr xmlns="http://schemas.microsoft.com/office/spreadsheetml/2009/9/main" objectType="GBox" noThreeD="1"/>
</file>

<file path=xl/ctrlProps/ctrlProp983.xml><?xml version="1.0" encoding="utf-8"?>
<formControlPr xmlns="http://schemas.microsoft.com/office/spreadsheetml/2009/9/main" objectType="Radio" firstButton="1" lockText="1"/>
</file>

<file path=xl/ctrlProps/ctrlProp984.xml><?xml version="1.0" encoding="utf-8"?>
<formControlPr xmlns="http://schemas.microsoft.com/office/spreadsheetml/2009/9/main" objectType="Radio" lockText="1"/>
</file>

<file path=xl/ctrlProps/ctrlProp985.xml><?xml version="1.0" encoding="utf-8"?>
<formControlPr xmlns="http://schemas.microsoft.com/office/spreadsheetml/2009/9/main" objectType="Radio" lockText="1"/>
</file>

<file path=xl/ctrlProps/ctrlProp986.xml><?xml version="1.0" encoding="utf-8"?>
<formControlPr xmlns="http://schemas.microsoft.com/office/spreadsheetml/2009/9/main" objectType="GBox" noThreeD="1"/>
</file>

<file path=xl/ctrlProps/ctrlProp987.xml><?xml version="1.0" encoding="utf-8"?>
<formControlPr xmlns="http://schemas.microsoft.com/office/spreadsheetml/2009/9/main" objectType="Radio" firstButton="1" lockText="1"/>
</file>

<file path=xl/ctrlProps/ctrlProp988.xml><?xml version="1.0" encoding="utf-8"?>
<formControlPr xmlns="http://schemas.microsoft.com/office/spreadsheetml/2009/9/main" objectType="Radio" lockText="1"/>
</file>

<file path=xl/ctrlProps/ctrlProp989.xml><?xml version="1.0" encoding="utf-8"?>
<formControlPr xmlns="http://schemas.microsoft.com/office/spreadsheetml/2009/9/main" objectType="Radio" lockText="1"/>
</file>

<file path=xl/ctrlProps/ctrlProp99.xml><?xml version="1.0" encoding="utf-8"?>
<formControlPr xmlns="http://schemas.microsoft.com/office/spreadsheetml/2009/9/main" objectType="Radio" lockText="1"/>
</file>

<file path=xl/ctrlProps/ctrlProp990.xml><?xml version="1.0" encoding="utf-8"?>
<formControlPr xmlns="http://schemas.microsoft.com/office/spreadsheetml/2009/9/main" objectType="GBox" noThreeD="1"/>
</file>

<file path=xl/ctrlProps/ctrlProp991.xml><?xml version="1.0" encoding="utf-8"?>
<formControlPr xmlns="http://schemas.microsoft.com/office/spreadsheetml/2009/9/main" objectType="Radio" firstButton="1" lockText="1"/>
</file>

<file path=xl/ctrlProps/ctrlProp992.xml><?xml version="1.0" encoding="utf-8"?>
<formControlPr xmlns="http://schemas.microsoft.com/office/spreadsheetml/2009/9/main" objectType="Radio" lockText="1"/>
</file>

<file path=xl/ctrlProps/ctrlProp993.xml><?xml version="1.0" encoding="utf-8"?>
<formControlPr xmlns="http://schemas.microsoft.com/office/spreadsheetml/2009/9/main" objectType="Radio" lockText="1"/>
</file>

<file path=xl/ctrlProps/ctrlProp994.xml><?xml version="1.0" encoding="utf-8"?>
<formControlPr xmlns="http://schemas.microsoft.com/office/spreadsheetml/2009/9/main" objectType="GBox" noThreeD="1"/>
</file>

<file path=xl/ctrlProps/ctrlProp995.xml><?xml version="1.0" encoding="utf-8"?>
<formControlPr xmlns="http://schemas.microsoft.com/office/spreadsheetml/2009/9/main" objectType="Radio" firstButton="1" lockText="1"/>
</file>

<file path=xl/ctrlProps/ctrlProp996.xml><?xml version="1.0" encoding="utf-8"?>
<formControlPr xmlns="http://schemas.microsoft.com/office/spreadsheetml/2009/9/main" objectType="Radio" lockText="1"/>
</file>

<file path=xl/ctrlProps/ctrlProp997.xml><?xml version="1.0" encoding="utf-8"?>
<formControlPr xmlns="http://schemas.microsoft.com/office/spreadsheetml/2009/9/main" objectType="Radio" lockText="1"/>
</file>

<file path=xl/ctrlProps/ctrlProp998.xml><?xml version="1.0" encoding="utf-8"?>
<formControlPr xmlns="http://schemas.microsoft.com/office/spreadsheetml/2009/9/main" objectType="GBox" noThreeD="1"/>
</file>

<file path=xl/ctrlProps/ctrlProp999.xml><?xml version="1.0" encoding="utf-8"?>
<formControlPr xmlns="http://schemas.microsoft.com/office/spreadsheetml/2009/9/main" objectType="Radio" firstButton="1" lockText="1"/>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192074</xdr:colOff>
      <xdr:row>22</xdr:row>
      <xdr:rowOff>116915</xdr:rowOff>
    </xdr:from>
    <xdr:to>
      <xdr:col>8</xdr:col>
      <xdr:colOff>504764</xdr:colOff>
      <xdr:row>43</xdr:row>
      <xdr:rowOff>19051</xdr:rowOff>
    </xdr:to>
    <xdr:sp macro="" textlink="">
      <xdr:nvSpPr>
        <xdr:cNvPr id="3" name="Rectangle 1">
          <a:extLst>
            <a:ext uri="{FF2B5EF4-FFF2-40B4-BE49-F238E27FC236}">
              <a16:creationId xmlns:a16="http://schemas.microsoft.com/office/drawing/2014/main" id="{24645B7C-9FE3-446E-C832-979A6DDD6D5B}"/>
            </a:ext>
          </a:extLst>
        </xdr:cNvPr>
        <xdr:cNvSpPr>
          <a:spLocks noChangeArrowheads="1"/>
        </xdr:cNvSpPr>
      </xdr:nvSpPr>
      <xdr:spPr bwMode="auto">
        <a:xfrm>
          <a:off x="192074" y="5038165"/>
          <a:ext cx="5341890" cy="3369236"/>
        </a:xfrm>
        <a:prstGeom prst="rect">
          <a:avLst/>
        </a:prstGeom>
        <a:solidFill>
          <a:srgbClr xmlns:mc="http://schemas.openxmlformats.org/markup-compatibility/2006" xmlns:a14="http://schemas.microsoft.com/office/drawing/2010/main" val="FFFFFF" mc:Ignorable="a14" a14:legacySpreadsheetColorIndex="65"/>
        </a:solidFill>
        <a:ln w="12700">
          <a:solidFill>
            <a:srgbClr val="333333"/>
          </a:solidFill>
          <a:miter lim="800000"/>
          <a:headEnd/>
          <a:tailEnd/>
        </a:ln>
      </xdr:spPr>
      <xdr:txBody>
        <a:bodyPr vertOverflow="clip" wrap="square" lIns="74295" tIns="8890" rIns="74295" bIns="8890" anchor="t" upright="1"/>
        <a:lstStyle/>
        <a:p>
          <a:pPr>
            <a:lnSpc>
              <a:spcPts val="1200"/>
            </a:lnSpc>
          </a:pPr>
          <a:r>
            <a:rPr lang="ja-JP" altLang="ja-JP" sz="1100" b="1">
              <a:effectLst/>
              <a:latin typeface="HGｺﾞｼｯｸM" pitchFamily="49" charset="-128"/>
              <a:ea typeface="HGｺﾞｼｯｸM" pitchFamily="49" charset="-128"/>
              <a:cs typeface="+mn-cs"/>
            </a:rPr>
            <a:t>根拠条文略称</a:t>
          </a:r>
          <a:endParaRPr lang="en-US" altLang="ja-JP" sz="1100" b="1">
            <a:effectLst/>
            <a:latin typeface="HGｺﾞｼｯｸM" pitchFamily="49" charset="-128"/>
            <a:ea typeface="HGｺﾞｼｯｸM" pitchFamily="49" charset="-128"/>
            <a:cs typeface="+mn-cs"/>
          </a:endParaRPr>
        </a:p>
        <a:p>
          <a:pPr>
            <a:lnSpc>
              <a:spcPts val="700"/>
            </a:lnSpc>
          </a:pPr>
          <a:endParaRPr lang="ja-JP" altLang="ja-JP" sz="1050">
            <a:effectLst/>
            <a:latin typeface="HGｺﾞｼｯｸM" pitchFamily="49" charset="-128"/>
            <a:ea typeface="HGｺﾞｼｯｸM" pitchFamily="49" charset="-128"/>
          </a:endParaRPr>
        </a:p>
        <a:p>
          <a:pPr>
            <a:lnSpc>
              <a:spcPts val="900"/>
            </a:lnSpc>
          </a:pPr>
          <a:r>
            <a:rPr lang="ja-JP" altLang="ja-JP" sz="900">
              <a:effectLst/>
              <a:latin typeface="HGｺﾞｼｯｸM" pitchFamily="49" charset="-128"/>
              <a:ea typeface="HGｺﾞｼｯｸM" pitchFamily="49" charset="-128"/>
              <a:cs typeface="+mn-cs"/>
            </a:rPr>
            <a:t>①法・・・・・介護保険法（平成</a:t>
          </a:r>
          <a:r>
            <a:rPr lang="en-US" altLang="ja-JP" sz="900">
              <a:effectLst/>
              <a:latin typeface="HGｺﾞｼｯｸM" pitchFamily="49" charset="-128"/>
              <a:ea typeface="HGｺﾞｼｯｸM" pitchFamily="49" charset="-128"/>
              <a:cs typeface="+mn-cs"/>
            </a:rPr>
            <a:t>9</a:t>
          </a:r>
          <a:r>
            <a:rPr lang="ja-JP" altLang="ja-JP" sz="900">
              <a:effectLst/>
              <a:latin typeface="HGｺﾞｼｯｸM" pitchFamily="49" charset="-128"/>
              <a:ea typeface="HGｺﾞｼｯｸM" pitchFamily="49" charset="-128"/>
              <a:cs typeface="+mn-cs"/>
            </a:rPr>
            <a:t>年</a:t>
          </a:r>
          <a:r>
            <a:rPr lang="en-US" altLang="ja-JP" sz="900">
              <a:effectLst/>
              <a:latin typeface="HGｺﾞｼｯｸM" pitchFamily="49" charset="-128"/>
              <a:ea typeface="HGｺﾞｼｯｸM" pitchFamily="49" charset="-128"/>
              <a:cs typeface="+mn-cs"/>
            </a:rPr>
            <a:t>12</a:t>
          </a:r>
          <a:r>
            <a:rPr lang="ja-JP" altLang="ja-JP" sz="900">
              <a:effectLst/>
              <a:latin typeface="HGｺﾞｼｯｸM" pitchFamily="49" charset="-128"/>
              <a:ea typeface="HGｺﾞｼｯｸM" pitchFamily="49" charset="-128"/>
              <a:cs typeface="+mn-cs"/>
            </a:rPr>
            <a:t>月</a:t>
          </a:r>
          <a:r>
            <a:rPr lang="en-US" altLang="ja-JP" sz="900">
              <a:effectLst/>
              <a:latin typeface="HGｺﾞｼｯｸM" pitchFamily="49" charset="-128"/>
              <a:ea typeface="HGｺﾞｼｯｸM" pitchFamily="49" charset="-128"/>
              <a:cs typeface="+mn-cs"/>
            </a:rPr>
            <a:t>17</a:t>
          </a:r>
          <a:r>
            <a:rPr lang="ja-JP" altLang="ja-JP" sz="900">
              <a:effectLst/>
              <a:latin typeface="HGｺﾞｼｯｸM" pitchFamily="49" charset="-128"/>
              <a:ea typeface="HGｺﾞｼｯｸM" pitchFamily="49" charset="-128"/>
              <a:cs typeface="+mn-cs"/>
            </a:rPr>
            <a:t>日法律第</a:t>
          </a:r>
          <a:r>
            <a:rPr lang="en-US" altLang="ja-JP" sz="900">
              <a:effectLst/>
              <a:latin typeface="HGｺﾞｼｯｸM" pitchFamily="49" charset="-128"/>
              <a:ea typeface="HGｺﾞｼｯｸM" pitchFamily="49" charset="-128"/>
              <a:cs typeface="+mn-cs"/>
            </a:rPr>
            <a:t>123</a:t>
          </a:r>
          <a:r>
            <a:rPr lang="ja-JP" altLang="ja-JP" sz="900">
              <a:effectLst/>
              <a:latin typeface="HGｺﾞｼｯｸM" pitchFamily="49" charset="-128"/>
              <a:ea typeface="HGｺﾞｼｯｸM" pitchFamily="49" charset="-128"/>
              <a:cs typeface="+mn-cs"/>
            </a:rPr>
            <a:t>号）</a:t>
          </a:r>
          <a:endParaRPr lang="ja-JP" altLang="ja-JP" sz="900">
            <a:effectLst/>
            <a:latin typeface="HGｺﾞｼｯｸM" pitchFamily="49" charset="-128"/>
            <a:ea typeface="HGｺﾞｼｯｸM" pitchFamily="49" charset="-128"/>
          </a:endParaRPr>
        </a:p>
        <a:p>
          <a:pPr>
            <a:lnSpc>
              <a:spcPts val="900"/>
            </a:lnSpc>
          </a:pPr>
          <a:r>
            <a:rPr lang="ja-JP" altLang="ja-JP" sz="900">
              <a:effectLst/>
              <a:latin typeface="HGｺﾞｼｯｸM" pitchFamily="49" charset="-128"/>
              <a:ea typeface="HGｺﾞｼｯｸM" pitchFamily="49" charset="-128"/>
              <a:cs typeface="+mn-cs"/>
            </a:rPr>
            <a:t>②則・・・・・介護保険法施行規則（平成</a:t>
          </a:r>
          <a:r>
            <a:rPr lang="en-US" altLang="ja-JP" sz="900">
              <a:effectLst/>
              <a:latin typeface="HGｺﾞｼｯｸM" pitchFamily="49" charset="-128"/>
              <a:ea typeface="HGｺﾞｼｯｸM" pitchFamily="49" charset="-128"/>
              <a:cs typeface="+mn-cs"/>
            </a:rPr>
            <a:t>11</a:t>
          </a:r>
          <a:r>
            <a:rPr lang="ja-JP" altLang="ja-JP" sz="900">
              <a:effectLst/>
              <a:latin typeface="HGｺﾞｼｯｸM" pitchFamily="49" charset="-128"/>
              <a:ea typeface="HGｺﾞｼｯｸM" pitchFamily="49" charset="-128"/>
              <a:cs typeface="+mn-cs"/>
            </a:rPr>
            <a:t>年</a:t>
          </a:r>
          <a:r>
            <a:rPr lang="en-US" altLang="ja-JP" sz="900">
              <a:effectLst/>
              <a:latin typeface="HGｺﾞｼｯｸM" pitchFamily="49" charset="-128"/>
              <a:ea typeface="HGｺﾞｼｯｸM" pitchFamily="49" charset="-128"/>
              <a:cs typeface="+mn-cs"/>
            </a:rPr>
            <a:t>3</a:t>
          </a:r>
          <a:r>
            <a:rPr lang="ja-JP" altLang="ja-JP" sz="900">
              <a:effectLst/>
              <a:latin typeface="HGｺﾞｼｯｸM" pitchFamily="49" charset="-128"/>
              <a:ea typeface="HGｺﾞｼｯｸM" pitchFamily="49" charset="-128"/>
              <a:cs typeface="+mn-cs"/>
            </a:rPr>
            <a:t>月</a:t>
          </a:r>
          <a:r>
            <a:rPr lang="en-US" altLang="ja-JP" sz="900">
              <a:effectLst/>
              <a:latin typeface="HGｺﾞｼｯｸM" pitchFamily="49" charset="-128"/>
              <a:ea typeface="HGｺﾞｼｯｸM" pitchFamily="49" charset="-128"/>
              <a:cs typeface="+mn-cs"/>
            </a:rPr>
            <a:t>31</a:t>
          </a:r>
          <a:r>
            <a:rPr lang="ja-JP" altLang="ja-JP" sz="900">
              <a:effectLst/>
              <a:latin typeface="HGｺﾞｼｯｸM" pitchFamily="49" charset="-128"/>
              <a:ea typeface="HGｺﾞｼｯｸM" pitchFamily="49" charset="-128"/>
              <a:cs typeface="+mn-cs"/>
            </a:rPr>
            <a:t>日厚令第</a:t>
          </a:r>
          <a:r>
            <a:rPr lang="en-US" altLang="ja-JP" sz="900">
              <a:effectLst/>
              <a:latin typeface="HGｺﾞｼｯｸM" pitchFamily="49" charset="-128"/>
              <a:ea typeface="HGｺﾞｼｯｸM" pitchFamily="49" charset="-128"/>
              <a:cs typeface="+mn-cs"/>
            </a:rPr>
            <a:t>36</a:t>
          </a:r>
          <a:r>
            <a:rPr lang="ja-JP" altLang="ja-JP" sz="900">
              <a:effectLst/>
              <a:latin typeface="HGｺﾞｼｯｸM" pitchFamily="49" charset="-128"/>
              <a:ea typeface="HGｺﾞｼｯｸM" pitchFamily="49" charset="-128"/>
              <a:cs typeface="+mn-cs"/>
            </a:rPr>
            <a:t>号）</a:t>
          </a:r>
          <a:endParaRPr lang="ja-JP" altLang="ja-JP" sz="900">
            <a:effectLst/>
            <a:latin typeface="HGｺﾞｼｯｸM" pitchFamily="49" charset="-128"/>
            <a:ea typeface="HGｺﾞｼｯｸM" pitchFamily="49" charset="-128"/>
          </a:endParaRPr>
        </a:p>
        <a:p>
          <a:pPr>
            <a:lnSpc>
              <a:spcPts val="900"/>
            </a:lnSpc>
          </a:pPr>
          <a:r>
            <a:rPr lang="ja-JP" altLang="ja-JP" sz="900">
              <a:effectLst/>
              <a:latin typeface="HGｺﾞｼｯｸM" pitchFamily="49" charset="-128"/>
              <a:ea typeface="HGｺﾞｼｯｸM" pitchFamily="49" charset="-128"/>
              <a:cs typeface="+mn-cs"/>
            </a:rPr>
            <a:t>③</a:t>
          </a:r>
          <a:r>
            <a:rPr lang="ja-JP" altLang="en-US" sz="900">
              <a:effectLst/>
              <a:latin typeface="HGｺﾞｼｯｸM" pitchFamily="49" charset="-128"/>
              <a:ea typeface="HGｺﾞｼｯｸM" pitchFamily="49" charset="-128"/>
              <a:cs typeface="+mn-cs"/>
            </a:rPr>
            <a:t>指定</a:t>
          </a:r>
          <a:r>
            <a:rPr lang="ja-JP" altLang="ja-JP" sz="900">
              <a:effectLst/>
              <a:latin typeface="HGｺﾞｼｯｸM" pitchFamily="49" charset="-128"/>
              <a:ea typeface="HGｺﾞｼｯｸM" pitchFamily="49" charset="-128"/>
              <a:cs typeface="+mn-cs"/>
            </a:rPr>
            <a:t>基準・・指定地域密着型サービスの事業の人員、設備及び運営に関する基準</a:t>
          </a:r>
          <a:endParaRPr lang="en-US" altLang="ja-JP" sz="900">
            <a:effectLst/>
            <a:latin typeface="HGｺﾞｼｯｸM" pitchFamily="49" charset="-128"/>
            <a:ea typeface="HGｺﾞｼｯｸM" pitchFamily="49" charset="-128"/>
            <a:cs typeface="+mn-cs"/>
          </a:endParaRPr>
        </a:p>
        <a:p>
          <a:pPr>
            <a:lnSpc>
              <a:spcPts val="900"/>
            </a:lnSpc>
          </a:pPr>
          <a:r>
            <a:rPr lang="ja-JP" altLang="en-US" sz="900">
              <a:effectLst/>
              <a:latin typeface="HGｺﾞｼｯｸM" pitchFamily="49" charset="-128"/>
              <a:ea typeface="HGｺﾞｼｯｸM" pitchFamily="49" charset="-128"/>
              <a:cs typeface="+mn-cs"/>
            </a:rPr>
            <a:t>　　　　　　　（</a:t>
          </a:r>
          <a:r>
            <a:rPr lang="ja-JP" altLang="ja-JP" sz="900">
              <a:effectLst/>
              <a:latin typeface="HGｺﾞｼｯｸM" pitchFamily="49" charset="-128"/>
              <a:ea typeface="HGｺﾞｼｯｸM" pitchFamily="49" charset="-128"/>
              <a:cs typeface="+mn-cs"/>
            </a:rPr>
            <a:t>平成</a:t>
          </a:r>
          <a:r>
            <a:rPr lang="en-US" altLang="ja-JP" sz="900">
              <a:effectLst/>
              <a:latin typeface="HGｺﾞｼｯｸM" pitchFamily="49" charset="-128"/>
              <a:ea typeface="HGｺﾞｼｯｸM" pitchFamily="49" charset="-128"/>
              <a:cs typeface="+mn-cs"/>
            </a:rPr>
            <a:t>18</a:t>
          </a:r>
          <a:r>
            <a:rPr lang="ja-JP" altLang="ja-JP" sz="900">
              <a:effectLst/>
              <a:latin typeface="HGｺﾞｼｯｸM" pitchFamily="49" charset="-128"/>
              <a:ea typeface="HGｺﾞｼｯｸM" pitchFamily="49" charset="-128"/>
              <a:cs typeface="+mn-cs"/>
            </a:rPr>
            <a:t>年</a:t>
          </a:r>
          <a:r>
            <a:rPr lang="en-US" altLang="ja-JP" sz="900">
              <a:effectLst/>
              <a:latin typeface="HGｺﾞｼｯｸM" pitchFamily="49" charset="-128"/>
              <a:ea typeface="HGｺﾞｼｯｸM" pitchFamily="49" charset="-128"/>
              <a:cs typeface="+mn-cs"/>
            </a:rPr>
            <a:t>3</a:t>
          </a:r>
          <a:r>
            <a:rPr lang="ja-JP" altLang="ja-JP" sz="900">
              <a:effectLst/>
              <a:latin typeface="HGｺﾞｼｯｸM" pitchFamily="49" charset="-128"/>
              <a:ea typeface="HGｺﾞｼｯｸM" pitchFamily="49" charset="-128"/>
              <a:cs typeface="+mn-cs"/>
            </a:rPr>
            <a:t>月</a:t>
          </a:r>
          <a:r>
            <a:rPr lang="en-US" altLang="ja-JP" sz="900">
              <a:effectLst/>
              <a:latin typeface="HGｺﾞｼｯｸM" pitchFamily="49" charset="-128"/>
              <a:ea typeface="HGｺﾞｼｯｸM" pitchFamily="49" charset="-128"/>
              <a:cs typeface="+mn-cs"/>
            </a:rPr>
            <a:t>14</a:t>
          </a:r>
          <a:r>
            <a:rPr lang="ja-JP" altLang="ja-JP" sz="900">
              <a:effectLst/>
              <a:latin typeface="HGｺﾞｼｯｸM" pitchFamily="49" charset="-128"/>
              <a:ea typeface="HGｺﾞｼｯｸM" pitchFamily="49" charset="-128"/>
              <a:cs typeface="+mn-cs"/>
            </a:rPr>
            <a:t>日厚労令第</a:t>
          </a:r>
          <a:r>
            <a:rPr lang="en-US" altLang="ja-JP" sz="900">
              <a:effectLst/>
              <a:latin typeface="HGｺﾞｼｯｸM" pitchFamily="49" charset="-128"/>
              <a:ea typeface="HGｺﾞｼｯｸM" pitchFamily="49" charset="-128"/>
              <a:cs typeface="+mn-cs"/>
            </a:rPr>
            <a:t>34</a:t>
          </a:r>
          <a:r>
            <a:rPr lang="ja-JP" altLang="ja-JP" sz="900">
              <a:effectLst/>
              <a:latin typeface="HGｺﾞｼｯｸM" pitchFamily="49" charset="-128"/>
              <a:ea typeface="HGｺﾞｼｯｸM" pitchFamily="49" charset="-128"/>
              <a:cs typeface="+mn-cs"/>
            </a:rPr>
            <a:t>号）</a:t>
          </a:r>
          <a:endParaRPr lang="en-US" altLang="ja-JP" sz="900">
            <a:effectLst/>
            <a:latin typeface="HGｺﾞｼｯｸM" pitchFamily="49" charset="-128"/>
            <a:ea typeface="HGｺﾞｼｯｸM" pitchFamily="49" charset="-128"/>
            <a:cs typeface="+mn-cs"/>
          </a:endParaRPr>
        </a:p>
        <a:p>
          <a:pPr>
            <a:lnSpc>
              <a:spcPts val="900"/>
            </a:lnSpc>
          </a:pPr>
          <a:r>
            <a:rPr lang="ja-JP" altLang="en-US" sz="900">
              <a:effectLst/>
              <a:latin typeface="HGｺﾞｼｯｸM" pitchFamily="49" charset="-128"/>
              <a:ea typeface="HGｺﾞｼｯｸM" pitchFamily="49" charset="-128"/>
              <a:cs typeface="+mn-cs"/>
            </a:rPr>
            <a:t>④解釈通知・・指定地域密着型サービス及び指定地域密着型介護予防サービスに関する基準について</a:t>
          </a:r>
          <a:endParaRPr lang="en-US" altLang="ja-JP" sz="900">
            <a:effectLst/>
            <a:latin typeface="HGｺﾞｼｯｸM" pitchFamily="49" charset="-128"/>
            <a:ea typeface="HGｺﾞｼｯｸM" pitchFamily="49" charset="-128"/>
            <a:cs typeface="+mn-cs"/>
          </a:endParaRPr>
        </a:p>
        <a:p>
          <a:pPr>
            <a:lnSpc>
              <a:spcPts val="900"/>
            </a:lnSpc>
          </a:pPr>
          <a:r>
            <a:rPr lang="ja-JP" altLang="en-US" sz="900">
              <a:effectLst/>
              <a:latin typeface="HGｺﾞｼｯｸM" pitchFamily="49" charset="-128"/>
              <a:ea typeface="HGｺﾞｼｯｸM" pitchFamily="49" charset="-128"/>
              <a:cs typeface="+mn-cs"/>
            </a:rPr>
            <a:t>　　　　　　　（平成</a:t>
          </a:r>
          <a:r>
            <a:rPr lang="en-US" altLang="ja-JP" sz="900">
              <a:effectLst/>
              <a:latin typeface="HGｺﾞｼｯｸM" pitchFamily="49" charset="-128"/>
              <a:ea typeface="HGｺﾞｼｯｸM" pitchFamily="49" charset="-128"/>
              <a:cs typeface="+mn-cs"/>
            </a:rPr>
            <a:t>18</a:t>
          </a:r>
          <a:r>
            <a:rPr lang="ja-JP" altLang="en-US" sz="900">
              <a:effectLst/>
              <a:latin typeface="HGｺﾞｼｯｸM" pitchFamily="49" charset="-128"/>
              <a:ea typeface="HGｺﾞｼｯｸM" pitchFamily="49" charset="-128"/>
              <a:cs typeface="+mn-cs"/>
            </a:rPr>
            <a:t>年</a:t>
          </a:r>
          <a:r>
            <a:rPr lang="en-US" altLang="ja-JP" sz="900">
              <a:effectLst/>
              <a:latin typeface="HGｺﾞｼｯｸM" pitchFamily="49" charset="-128"/>
              <a:ea typeface="HGｺﾞｼｯｸM" pitchFamily="49" charset="-128"/>
              <a:cs typeface="+mn-cs"/>
            </a:rPr>
            <a:t>3</a:t>
          </a:r>
          <a:r>
            <a:rPr lang="ja-JP" altLang="en-US" sz="900">
              <a:effectLst/>
              <a:latin typeface="HGｺﾞｼｯｸM" pitchFamily="49" charset="-128"/>
              <a:ea typeface="HGｺﾞｼｯｸM" pitchFamily="49" charset="-128"/>
              <a:cs typeface="+mn-cs"/>
            </a:rPr>
            <a:t>月</a:t>
          </a:r>
          <a:r>
            <a:rPr lang="en-US" altLang="ja-JP" sz="900">
              <a:effectLst/>
              <a:latin typeface="HGｺﾞｼｯｸM" pitchFamily="49" charset="-128"/>
              <a:ea typeface="HGｺﾞｼｯｸM" pitchFamily="49" charset="-128"/>
              <a:cs typeface="+mn-cs"/>
            </a:rPr>
            <a:t>31</a:t>
          </a:r>
          <a:r>
            <a:rPr lang="ja-JP" altLang="en-US" sz="900">
              <a:effectLst/>
              <a:latin typeface="HGｺﾞｼｯｸM" pitchFamily="49" charset="-128"/>
              <a:ea typeface="HGｺﾞｼｯｸM" pitchFamily="49" charset="-128"/>
              <a:cs typeface="+mn-cs"/>
            </a:rPr>
            <a:t>日老計発第</a:t>
          </a:r>
          <a:r>
            <a:rPr lang="en-US" altLang="ja-JP" sz="900">
              <a:effectLst/>
              <a:latin typeface="HGｺﾞｼｯｸM" pitchFamily="49" charset="-128"/>
              <a:ea typeface="HGｺﾞｼｯｸM" pitchFamily="49" charset="-128"/>
              <a:cs typeface="+mn-cs"/>
            </a:rPr>
            <a:t>0331004</a:t>
          </a:r>
          <a:r>
            <a:rPr lang="ja-JP" altLang="en-US" sz="900">
              <a:effectLst/>
              <a:latin typeface="HGｺﾞｼｯｸM" pitchFamily="49" charset="-128"/>
              <a:ea typeface="HGｺﾞｼｯｸM" pitchFamily="49" charset="-128"/>
              <a:cs typeface="+mn-cs"/>
            </a:rPr>
            <a:t>号・</a:t>
          </a:r>
          <a:r>
            <a:rPr lang="ja-JP" altLang="en-US" sz="900" baseline="0">
              <a:effectLst/>
              <a:latin typeface="HGｺﾞｼｯｸM" pitchFamily="49" charset="-128"/>
              <a:ea typeface="HGｺﾞｼｯｸM" pitchFamily="49" charset="-128"/>
              <a:cs typeface="+mn-cs"/>
            </a:rPr>
            <a:t>老振発第</a:t>
          </a:r>
          <a:r>
            <a:rPr lang="en-US" altLang="ja-JP" sz="900" baseline="0">
              <a:effectLst/>
              <a:latin typeface="HGｺﾞｼｯｸM" pitchFamily="49" charset="-128"/>
              <a:ea typeface="HGｺﾞｼｯｸM" pitchFamily="49" charset="-128"/>
              <a:cs typeface="+mn-cs"/>
            </a:rPr>
            <a:t>0331004</a:t>
          </a:r>
          <a:r>
            <a:rPr lang="ja-JP" altLang="en-US" sz="900" baseline="0">
              <a:effectLst/>
              <a:latin typeface="HGｺﾞｼｯｸM" pitchFamily="49" charset="-128"/>
              <a:ea typeface="HGｺﾞｼｯｸM" pitchFamily="49" charset="-128"/>
              <a:cs typeface="+mn-cs"/>
            </a:rPr>
            <a:t>号・老老発第</a:t>
          </a:r>
          <a:r>
            <a:rPr lang="en-US" altLang="ja-JP" sz="900" baseline="0">
              <a:effectLst/>
              <a:latin typeface="HGｺﾞｼｯｸM" pitchFamily="49" charset="-128"/>
              <a:ea typeface="HGｺﾞｼｯｸM" pitchFamily="49" charset="-128"/>
              <a:cs typeface="+mn-cs"/>
            </a:rPr>
            <a:t>0331017</a:t>
          </a:r>
          <a:r>
            <a:rPr lang="ja-JP" altLang="en-US" sz="900" baseline="0">
              <a:effectLst/>
              <a:latin typeface="HGｺﾞｼｯｸM" pitchFamily="49" charset="-128"/>
              <a:ea typeface="HGｺﾞｼｯｸM" pitchFamily="49" charset="-128"/>
              <a:cs typeface="+mn-cs"/>
            </a:rPr>
            <a:t>号</a:t>
          </a:r>
          <a:r>
            <a:rPr lang="ja-JP" altLang="en-US" sz="900">
              <a:effectLst/>
              <a:latin typeface="HGｺﾞｼｯｸM" pitchFamily="49" charset="-128"/>
              <a:ea typeface="HGｺﾞｼｯｸM" pitchFamily="49" charset="-128"/>
              <a:cs typeface="+mn-cs"/>
            </a:rPr>
            <a:t>）</a:t>
          </a:r>
          <a:endParaRPr lang="ja-JP" altLang="ja-JP" sz="900">
            <a:effectLst/>
            <a:latin typeface="HGｺﾞｼｯｸM" pitchFamily="49" charset="-128"/>
            <a:ea typeface="HGｺﾞｼｯｸM" pitchFamily="49" charset="-128"/>
          </a:endParaRPr>
        </a:p>
        <a:p>
          <a:pPr>
            <a:lnSpc>
              <a:spcPts val="900"/>
            </a:lnSpc>
          </a:pPr>
          <a:r>
            <a:rPr lang="ja-JP" altLang="en-US" sz="900">
              <a:effectLst/>
              <a:latin typeface="HGｺﾞｼｯｸM" pitchFamily="49" charset="-128"/>
              <a:ea typeface="HGｺﾞｼｯｸM" pitchFamily="49" charset="-128"/>
              <a:cs typeface="+mn-cs"/>
            </a:rPr>
            <a:t>⑤</a:t>
          </a:r>
          <a:r>
            <a:rPr lang="ja-JP" altLang="ja-JP" sz="900">
              <a:effectLst/>
              <a:latin typeface="HGｺﾞｼｯｸM" pitchFamily="49" charset="-128"/>
              <a:ea typeface="HGｺﾞｼｯｸM" pitchFamily="49" charset="-128"/>
              <a:cs typeface="+mn-cs"/>
            </a:rPr>
            <a:t>予防基準・・指定地域密着型介護予防サービスの事業の人員、設備及び運営並びに指定地域密着型</a:t>
          </a:r>
          <a:endParaRPr lang="en-US" altLang="ja-JP" sz="900">
            <a:effectLst/>
            <a:latin typeface="HGｺﾞｼｯｸM" pitchFamily="49" charset="-128"/>
            <a:ea typeface="HGｺﾞｼｯｸM" pitchFamily="49" charset="-128"/>
            <a:cs typeface="+mn-cs"/>
          </a:endParaRPr>
        </a:p>
        <a:p>
          <a:pPr>
            <a:lnSpc>
              <a:spcPts val="900"/>
            </a:lnSpc>
          </a:pPr>
          <a:r>
            <a:rPr lang="ja-JP" altLang="en-US" sz="900">
              <a:effectLst/>
              <a:latin typeface="HGｺﾞｼｯｸM" pitchFamily="49" charset="-128"/>
              <a:ea typeface="HGｺﾞｼｯｸM" pitchFamily="49" charset="-128"/>
              <a:cs typeface="+mn-cs"/>
            </a:rPr>
            <a:t>　　　　　　　</a:t>
          </a:r>
          <a:r>
            <a:rPr lang="ja-JP" altLang="ja-JP" sz="900">
              <a:effectLst/>
              <a:latin typeface="HGｺﾞｼｯｸM" pitchFamily="49" charset="-128"/>
              <a:ea typeface="HGｺﾞｼｯｸM" pitchFamily="49" charset="-128"/>
              <a:cs typeface="+mn-cs"/>
            </a:rPr>
            <a:t>予防サービスに係る介護予防のための効果的な支援の方法に関する基準</a:t>
          </a:r>
          <a:endParaRPr lang="en-US" altLang="ja-JP" sz="900">
            <a:effectLst/>
            <a:latin typeface="HGｺﾞｼｯｸM" pitchFamily="49" charset="-128"/>
            <a:ea typeface="HGｺﾞｼｯｸM" pitchFamily="49" charset="-128"/>
            <a:cs typeface="+mn-cs"/>
          </a:endParaRPr>
        </a:p>
        <a:p>
          <a:pPr>
            <a:lnSpc>
              <a:spcPts val="900"/>
            </a:lnSpc>
          </a:pPr>
          <a:r>
            <a:rPr lang="ja-JP" altLang="en-US" sz="900">
              <a:effectLst/>
              <a:latin typeface="HGｺﾞｼｯｸM" pitchFamily="49" charset="-128"/>
              <a:ea typeface="HGｺﾞｼｯｸM" pitchFamily="49" charset="-128"/>
              <a:cs typeface="+mn-cs"/>
            </a:rPr>
            <a:t>　　　　　　　</a:t>
          </a:r>
          <a:r>
            <a:rPr lang="ja-JP" altLang="ja-JP" sz="900">
              <a:effectLst/>
              <a:latin typeface="HGｺﾞｼｯｸM" pitchFamily="49" charset="-128"/>
              <a:ea typeface="HGｺﾞｼｯｸM" pitchFamily="49" charset="-128"/>
              <a:cs typeface="+mn-cs"/>
            </a:rPr>
            <a:t>（平成</a:t>
          </a:r>
          <a:r>
            <a:rPr lang="en-US" altLang="ja-JP" sz="900">
              <a:effectLst/>
              <a:latin typeface="HGｺﾞｼｯｸM" pitchFamily="49" charset="-128"/>
              <a:ea typeface="HGｺﾞｼｯｸM" pitchFamily="49" charset="-128"/>
              <a:cs typeface="+mn-cs"/>
            </a:rPr>
            <a:t>18</a:t>
          </a:r>
          <a:r>
            <a:rPr lang="ja-JP" altLang="ja-JP" sz="900">
              <a:effectLst/>
              <a:latin typeface="HGｺﾞｼｯｸM" pitchFamily="49" charset="-128"/>
              <a:ea typeface="HGｺﾞｼｯｸM" pitchFamily="49" charset="-128"/>
              <a:cs typeface="+mn-cs"/>
            </a:rPr>
            <a:t>年</a:t>
          </a:r>
          <a:r>
            <a:rPr lang="en-US" altLang="ja-JP" sz="900">
              <a:effectLst/>
              <a:latin typeface="HGｺﾞｼｯｸM" pitchFamily="49" charset="-128"/>
              <a:ea typeface="HGｺﾞｼｯｸM" pitchFamily="49" charset="-128"/>
              <a:cs typeface="+mn-cs"/>
            </a:rPr>
            <a:t>3</a:t>
          </a:r>
          <a:r>
            <a:rPr lang="ja-JP" altLang="ja-JP" sz="900">
              <a:effectLst/>
              <a:latin typeface="HGｺﾞｼｯｸM" pitchFamily="49" charset="-128"/>
              <a:ea typeface="HGｺﾞｼｯｸM" pitchFamily="49" charset="-128"/>
              <a:cs typeface="+mn-cs"/>
            </a:rPr>
            <a:t>月</a:t>
          </a:r>
          <a:r>
            <a:rPr lang="en-US" altLang="ja-JP" sz="900">
              <a:effectLst/>
              <a:latin typeface="HGｺﾞｼｯｸM" pitchFamily="49" charset="-128"/>
              <a:ea typeface="HGｺﾞｼｯｸM" pitchFamily="49" charset="-128"/>
              <a:cs typeface="+mn-cs"/>
            </a:rPr>
            <a:t>14</a:t>
          </a:r>
          <a:r>
            <a:rPr lang="ja-JP" altLang="ja-JP" sz="900">
              <a:effectLst/>
              <a:latin typeface="HGｺﾞｼｯｸM" pitchFamily="49" charset="-128"/>
              <a:ea typeface="HGｺﾞｼｯｸM" pitchFamily="49" charset="-128"/>
              <a:cs typeface="+mn-cs"/>
            </a:rPr>
            <a:t>日厚労令第</a:t>
          </a:r>
          <a:r>
            <a:rPr lang="en-US" altLang="ja-JP" sz="900">
              <a:effectLst/>
              <a:latin typeface="HGｺﾞｼｯｸM" pitchFamily="49" charset="-128"/>
              <a:ea typeface="HGｺﾞｼｯｸM" pitchFamily="49" charset="-128"/>
              <a:cs typeface="+mn-cs"/>
            </a:rPr>
            <a:t>36</a:t>
          </a:r>
          <a:r>
            <a:rPr lang="ja-JP" altLang="ja-JP" sz="900">
              <a:effectLst/>
              <a:latin typeface="HGｺﾞｼｯｸM" pitchFamily="49" charset="-128"/>
              <a:ea typeface="HGｺﾞｼｯｸM" pitchFamily="49" charset="-128"/>
              <a:cs typeface="+mn-cs"/>
            </a:rPr>
            <a:t>号）</a:t>
          </a:r>
          <a:endParaRPr lang="en-US" altLang="ja-JP" sz="900">
            <a:effectLst/>
            <a:latin typeface="HGｺﾞｼｯｸM" pitchFamily="49" charset="-128"/>
            <a:ea typeface="HGｺﾞｼｯｸM" pitchFamily="49" charset="-128"/>
            <a:cs typeface="+mn-cs"/>
          </a:endParaRPr>
        </a:p>
        <a:p>
          <a:pPr>
            <a:lnSpc>
              <a:spcPts val="1000"/>
            </a:lnSpc>
          </a:pPr>
          <a:r>
            <a:rPr lang="ja-JP" altLang="en-US" sz="900">
              <a:effectLst/>
              <a:latin typeface="HGｺﾞｼｯｸM" pitchFamily="49" charset="-128"/>
              <a:ea typeface="HGｺﾞｼｯｸM" pitchFamily="49" charset="-128"/>
              <a:cs typeface="+mn-cs"/>
            </a:rPr>
            <a:t>⑥地費・・・・指定地域密着型サービスに要する費用の額の算定に関する基準</a:t>
          </a:r>
          <a:endParaRPr lang="en-US" altLang="ja-JP" sz="900">
            <a:effectLst/>
            <a:latin typeface="HGｺﾞｼｯｸM" pitchFamily="49" charset="-128"/>
            <a:ea typeface="HGｺﾞｼｯｸM" pitchFamily="49" charset="-128"/>
            <a:cs typeface="+mn-cs"/>
          </a:endParaRPr>
        </a:p>
        <a:p>
          <a:pPr>
            <a:lnSpc>
              <a:spcPts val="900"/>
            </a:lnSpc>
          </a:pPr>
          <a:r>
            <a:rPr lang="ja-JP" altLang="en-US" sz="900">
              <a:effectLst/>
              <a:latin typeface="HGｺﾞｼｯｸM" pitchFamily="49" charset="-128"/>
              <a:ea typeface="HGｺﾞｼｯｸM" pitchFamily="49" charset="-128"/>
              <a:cs typeface="+mn-cs"/>
            </a:rPr>
            <a:t>　　　　　　　（平成</a:t>
          </a:r>
          <a:r>
            <a:rPr lang="en-US" altLang="ja-JP" sz="900">
              <a:effectLst/>
              <a:latin typeface="HGｺﾞｼｯｸM" pitchFamily="49" charset="-128"/>
              <a:ea typeface="HGｺﾞｼｯｸM" pitchFamily="49" charset="-128"/>
              <a:cs typeface="+mn-cs"/>
            </a:rPr>
            <a:t>18</a:t>
          </a:r>
          <a:r>
            <a:rPr lang="ja-JP" altLang="en-US" sz="900">
              <a:effectLst/>
              <a:latin typeface="HGｺﾞｼｯｸM" pitchFamily="49" charset="-128"/>
              <a:ea typeface="HGｺﾞｼｯｸM" pitchFamily="49" charset="-128"/>
              <a:cs typeface="+mn-cs"/>
            </a:rPr>
            <a:t>年</a:t>
          </a:r>
          <a:r>
            <a:rPr lang="en-US" altLang="ja-JP" sz="900">
              <a:effectLst/>
              <a:latin typeface="HGｺﾞｼｯｸM" pitchFamily="49" charset="-128"/>
              <a:ea typeface="HGｺﾞｼｯｸM" pitchFamily="49" charset="-128"/>
              <a:cs typeface="+mn-cs"/>
            </a:rPr>
            <a:t>3</a:t>
          </a:r>
          <a:r>
            <a:rPr lang="ja-JP" altLang="en-US" sz="900">
              <a:effectLst/>
              <a:latin typeface="HGｺﾞｼｯｸM" pitchFamily="49" charset="-128"/>
              <a:ea typeface="HGｺﾞｼｯｸM" pitchFamily="49" charset="-128"/>
              <a:cs typeface="+mn-cs"/>
            </a:rPr>
            <a:t>月</a:t>
          </a:r>
          <a:r>
            <a:rPr lang="en-US" altLang="ja-JP" sz="900">
              <a:effectLst/>
              <a:latin typeface="HGｺﾞｼｯｸM" pitchFamily="49" charset="-128"/>
              <a:ea typeface="HGｺﾞｼｯｸM" pitchFamily="49" charset="-128"/>
              <a:cs typeface="+mn-cs"/>
            </a:rPr>
            <a:t>14</a:t>
          </a:r>
          <a:r>
            <a:rPr lang="ja-JP" altLang="en-US" sz="900">
              <a:effectLst/>
              <a:latin typeface="HGｺﾞｼｯｸM" pitchFamily="49" charset="-128"/>
              <a:ea typeface="HGｺﾞｼｯｸM" pitchFamily="49" charset="-128"/>
              <a:cs typeface="+mn-cs"/>
            </a:rPr>
            <a:t>日厚生労働省告示第</a:t>
          </a:r>
          <a:r>
            <a:rPr lang="en-US" altLang="ja-JP" sz="900">
              <a:effectLst/>
              <a:latin typeface="HGｺﾞｼｯｸM" pitchFamily="49" charset="-128"/>
              <a:ea typeface="HGｺﾞｼｯｸM" pitchFamily="49" charset="-128"/>
              <a:cs typeface="+mn-cs"/>
            </a:rPr>
            <a:t>126</a:t>
          </a:r>
          <a:r>
            <a:rPr lang="ja-JP" altLang="en-US" sz="900">
              <a:effectLst/>
              <a:latin typeface="HGｺﾞｼｯｸM" pitchFamily="49" charset="-128"/>
              <a:ea typeface="HGｺﾞｼｯｸM" pitchFamily="49" charset="-128"/>
              <a:cs typeface="+mn-cs"/>
            </a:rPr>
            <a:t>号）</a:t>
          </a:r>
          <a:endParaRPr lang="en-US" altLang="ja-JP" sz="900">
            <a:effectLst/>
            <a:latin typeface="HGｺﾞｼｯｸM" pitchFamily="49" charset="-128"/>
            <a:ea typeface="HGｺﾞｼｯｸM" pitchFamily="49" charset="-128"/>
            <a:cs typeface="+mn-cs"/>
          </a:endParaRPr>
        </a:p>
        <a:p>
          <a:pPr>
            <a:lnSpc>
              <a:spcPts val="1000"/>
            </a:lnSpc>
          </a:pPr>
          <a:r>
            <a:rPr lang="ja-JP" altLang="en-US" sz="900">
              <a:effectLst/>
              <a:latin typeface="HGｺﾞｼｯｸM" pitchFamily="49" charset="-128"/>
              <a:ea typeface="HGｺﾞｼｯｸM" pitchFamily="49" charset="-128"/>
              <a:cs typeface="+mn-cs"/>
            </a:rPr>
            <a:t>⑦予費・・・・指定地域密着型介護予防サービスに要する費用の額の算定に関する基準</a:t>
          </a:r>
          <a:endParaRPr lang="en-US" altLang="ja-JP" sz="900">
            <a:effectLst/>
            <a:latin typeface="HGｺﾞｼｯｸM" pitchFamily="49" charset="-128"/>
            <a:ea typeface="HGｺﾞｼｯｸM" pitchFamily="49" charset="-128"/>
            <a:cs typeface="+mn-cs"/>
          </a:endParaRPr>
        </a:p>
        <a:p>
          <a:pPr>
            <a:lnSpc>
              <a:spcPts val="1000"/>
            </a:lnSpc>
          </a:pPr>
          <a:r>
            <a:rPr lang="ja-JP" altLang="en-US" sz="900">
              <a:effectLst/>
              <a:latin typeface="HGｺﾞｼｯｸM" pitchFamily="49" charset="-128"/>
              <a:ea typeface="HGｺﾞｼｯｸM" pitchFamily="49" charset="-128"/>
              <a:cs typeface="+mn-cs"/>
            </a:rPr>
            <a:t>　　　　　　　（</a:t>
          </a:r>
          <a:r>
            <a:rPr lang="ja-JP" altLang="en-US" sz="900">
              <a:solidFill>
                <a:sysClr val="windowText" lastClr="000000"/>
              </a:solidFill>
              <a:effectLst/>
              <a:latin typeface="HGｺﾞｼｯｸM" pitchFamily="49" charset="-128"/>
              <a:ea typeface="HGｺﾞｼｯｸM" pitchFamily="49" charset="-128"/>
              <a:cs typeface="+mn-cs"/>
            </a:rPr>
            <a:t>平成</a:t>
          </a:r>
          <a:r>
            <a:rPr lang="en-US" altLang="ja-JP" sz="900">
              <a:solidFill>
                <a:sysClr val="windowText" lastClr="000000"/>
              </a:solidFill>
              <a:effectLst/>
              <a:latin typeface="HGｺﾞｼｯｸM" pitchFamily="49" charset="-128"/>
              <a:ea typeface="HGｺﾞｼｯｸM" pitchFamily="49" charset="-128"/>
              <a:cs typeface="+mn-cs"/>
            </a:rPr>
            <a:t>18</a:t>
          </a:r>
          <a:r>
            <a:rPr lang="ja-JP" altLang="en-US" sz="900">
              <a:solidFill>
                <a:sysClr val="windowText" lastClr="000000"/>
              </a:solidFill>
              <a:effectLst/>
              <a:latin typeface="HGｺﾞｼｯｸM" pitchFamily="49" charset="-128"/>
              <a:ea typeface="HGｺﾞｼｯｸM" pitchFamily="49" charset="-128"/>
              <a:cs typeface="+mn-cs"/>
            </a:rPr>
            <a:t>年</a:t>
          </a:r>
          <a:r>
            <a:rPr lang="en-US" altLang="ja-JP" sz="900">
              <a:solidFill>
                <a:sysClr val="windowText" lastClr="000000"/>
              </a:solidFill>
              <a:effectLst/>
              <a:latin typeface="HGｺﾞｼｯｸM" pitchFamily="49" charset="-128"/>
              <a:ea typeface="HGｺﾞｼｯｸM" pitchFamily="49" charset="-128"/>
              <a:cs typeface="+mn-cs"/>
            </a:rPr>
            <a:t>3</a:t>
          </a:r>
          <a:r>
            <a:rPr lang="ja-JP" altLang="en-US" sz="900">
              <a:solidFill>
                <a:sysClr val="windowText" lastClr="000000"/>
              </a:solidFill>
              <a:effectLst/>
              <a:latin typeface="HGｺﾞｼｯｸM" pitchFamily="49" charset="-128"/>
              <a:ea typeface="HGｺﾞｼｯｸM" pitchFamily="49" charset="-128"/>
              <a:cs typeface="+mn-cs"/>
            </a:rPr>
            <a:t>月</a:t>
          </a:r>
          <a:r>
            <a:rPr lang="en-US" altLang="ja-JP" sz="900">
              <a:solidFill>
                <a:sysClr val="windowText" lastClr="000000"/>
              </a:solidFill>
              <a:effectLst/>
              <a:latin typeface="HGｺﾞｼｯｸM" pitchFamily="49" charset="-128"/>
              <a:ea typeface="HGｺﾞｼｯｸM" pitchFamily="49" charset="-128"/>
              <a:cs typeface="+mn-cs"/>
            </a:rPr>
            <a:t>14</a:t>
          </a:r>
          <a:r>
            <a:rPr lang="ja-JP" altLang="en-US" sz="900">
              <a:solidFill>
                <a:sysClr val="windowText" lastClr="000000"/>
              </a:solidFill>
              <a:effectLst/>
              <a:latin typeface="HGｺﾞｼｯｸM" pitchFamily="49" charset="-128"/>
              <a:ea typeface="HGｺﾞｼｯｸM" pitchFamily="49" charset="-128"/>
              <a:cs typeface="+mn-cs"/>
            </a:rPr>
            <a:t>日厚生労働省告示第</a:t>
          </a:r>
          <a:r>
            <a:rPr lang="en-US" altLang="ja-JP" sz="900">
              <a:solidFill>
                <a:sysClr val="windowText" lastClr="000000"/>
              </a:solidFill>
              <a:effectLst/>
              <a:latin typeface="HGｺﾞｼｯｸM" pitchFamily="49" charset="-128"/>
              <a:ea typeface="HGｺﾞｼｯｸM" pitchFamily="49" charset="-128"/>
              <a:cs typeface="+mn-cs"/>
            </a:rPr>
            <a:t>128</a:t>
          </a:r>
          <a:r>
            <a:rPr lang="ja-JP" altLang="en-US" sz="900">
              <a:solidFill>
                <a:sysClr val="windowText" lastClr="000000"/>
              </a:solidFill>
              <a:effectLst/>
              <a:latin typeface="HGｺﾞｼｯｸM" pitchFamily="49" charset="-128"/>
              <a:ea typeface="HGｺﾞｼｯｸM" pitchFamily="49" charset="-128"/>
              <a:cs typeface="+mn-cs"/>
            </a:rPr>
            <a:t>号）</a:t>
          </a:r>
          <a:endParaRPr lang="en-US" altLang="ja-JP" sz="900">
            <a:solidFill>
              <a:sysClr val="windowText" lastClr="000000"/>
            </a:solidFill>
            <a:effectLst/>
            <a:latin typeface="HGｺﾞｼｯｸM" pitchFamily="49" charset="-128"/>
            <a:ea typeface="HGｺﾞｼｯｸM" pitchFamily="49" charset="-128"/>
            <a:cs typeface="+mn-cs"/>
          </a:endParaRPr>
        </a:p>
        <a:p>
          <a:pPr>
            <a:lnSpc>
              <a:spcPts val="1000"/>
            </a:lnSpc>
          </a:pPr>
          <a:r>
            <a:rPr lang="ja-JP" altLang="en-US" sz="900" b="0" i="0" u="none" strike="noStrike" baseline="0">
              <a:solidFill>
                <a:sysClr val="windowText" lastClr="000000"/>
              </a:solidFill>
              <a:latin typeface="HGｺﾞｼｯｸM" pitchFamily="49" charset="-128"/>
              <a:ea typeface="HGｺﾞｼｯｸM" pitchFamily="49" charset="-128"/>
              <a:cs typeface="+mn-cs"/>
            </a:rPr>
            <a:t>⑧留意事項・・指定地域密着型サービスに要する費用の額の算定に関する基準及び指定地域密着型</a:t>
          </a:r>
          <a:endParaRPr lang="en-US" altLang="ja-JP" sz="900" b="0" i="0" u="none" strike="noStrike" baseline="0">
            <a:solidFill>
              <a:sysClr val="windowText" lastClr="000000"/>
            </a:solidFill>
            <a:latin typeface="HGｺﾞｼｯｸM" pitchFamily="49" charset="-128"/>
            <a:ea typeface="HGｺﾞｼｯｸM" pitchFamily="49" charset="-128"/>
            <a:cs typeface="+mn-cs"/>
          </a:endParaRPr>
        </a:p>
        <a:p>
          <a:pPr>
            <a:lnSpc>
              <a:spcPts val="1000"/>
            </a:lnSpc>
          </a:pPr>
          <a:r>
            <a:rPr lang="ja-JP" altLang="en-US" sz="900" b="0" i="0" u="none" strike="noStrike" baseline="0">
              <a:solidFill>
                <a:sysClr val="windowText" lastClr="000000"/>
              </a:solidFill>
              <a:latin typeface="HGｺﾞｼｯｸM" pitchFamily="49" charset="-128"/>
              <a:ea typeface="HGｺﾞｼｯｸM" pitchFamily="49" charset="-128"/>
              <a:cs typeface="+mn-cs"/>
            </a:rPr>
            <a:t>　　　　　　　介護予防サービスに要する費用の額の算定に関する基準の制定に伴う実施上の留意</a:t>
          </a:r>
          <a:endParaRPr lang="en-US" altLang="ja-JP" sz="900" b="0" i="0" u="none" strike="noStrike" baseline="0">
            <a:solidFill>
              <a:sysClr val="windowText" lastClr="000000"/>
            </a:solidFill>
            <a:latin typeface="HGｺﾞｼｯｸM" pitchFamily="49" charset="-128"/>
            <a:ea typeface="HGｺﾞｼｯｸM" pitchFamily="49" charset="-128"/>
            <a:cs typeface="+mn-cs"/>
          </a:endParaRPr>
        </a:p>
        <a:p>
          <a:pPr>
            <a:lnSpc>
              <a:spcPts val="1000"/>
            </a:lnSpc>
          </a:pPr>
          <a:r>
            <a:rPr lang="ja-JP" altLang="en-US" sz="900" b="0" i="0" u="none" strike="noStrike" baseline="0">
              <a:solidFill>
                <a:sysClr val="windowText" lastClr="000000"/>
              </a:solidFill>
              <a:latin typeface="HGｺﾞｼｯｸM" pitchFamily="49" charset="-128"/>
              <a:ea typeface="HGｺﾞｼｯｸM" pitchFamily="49" charset="-128"/>
              <a:cs typeface="+mn-cs"/>
            </a:rPr>
            <a:t>　　　　　　　事項について</a:t>
          </a:r>
          <a:r>
            <a:rPr lang="ja-JP" altLang="en-US" sz="900" b="0" i="0" u="none" strike="noStrike" spc="-100" baseline="0">
              <a:solidFill>
                <a:sysClr val="windowText" lastClr="000000"/>
              </a:solidFill>
              <a:latin typeface="HGｺﾞｼｯｸM" pitchFamily="49" charset="-128"/>
              <a:ea typeface="HGｺﾞｼｯｸM" pitchFamily="49" charset="-128"/>
              <a:cs typeface="+mn-cs"/>
            </a:rPr>
            <a:t>（平成</a:t>
          </a:r>
          <a:r>
            <a:rPr lang="en-US" altLang="ja-JP" sz="900" b="0" i="0" u="none" strike="noStrike" spc="-100" baseline="0">
              <a:solidFill>
                <a:sysClr val="windowText" lastClr="000000"/>
              </a:solidFill>
              <a:latin typeface="HGｺﾞｼｯｸM" pitchFamily="49" charset="-128"/>
              <a:ea typeface="HGｺﾞｼｯｸM" pitchFamily="49" charset="-128"/>
              <a:cs typeface="+mn-cs"/>
            </a:rPr>
            <a:t>18</a:t>
          </a:r>
          <a:r>
            <a:rPr lang="ja-JP" altLang="en-US" sz="900" b="0" i="0" u="none" strike="noStrike" spc="-100" baseline="0">
              <a:solidFill>
                <a:sysClr val="windowText" lastClr="000000"/>
              </a:solidFill>
              <a:latin typeface="HGｺﾞｼｯｸM" pitchFamily="49" charset="-128"/>
              <a:ea typeface="HGｺﾞｼｯｸM" pitchFamily="49" charset="-128"/>
              <a:cs typeface="+mn-cs"/>
            </a:rPr>
            <a:t>年</a:t>
          </a:r>
          <a:r>
            <a:rPr lang="en-US" altLang="ja-JP" sz="900" b="0" i="0" u="none" strike="noStrike" spc="-100" baseline="0">
              <a:solidFill>
                <a:sysClr val="windowText" lastClr="000000"/>
              </a:solidFill>
              <a:latin typeface="HGｺﾞｼｯｸM" pitchFamily="49" charset="-128"/>
              <a:ea typeface="HGｺﾞｼｯｸM" pitchFamily="49" charset="-128"/>
              <a:cs typeface="+mn-cs"/>
            </a:rPr>
            <a:t>3</a:t>
          </a:r>
          <a:r>
            <a:rPr lang="ja-JP" altLang="en-US" sz="900" b="0" i="0" u="none" strike="noStrike" spc="-100" baseline="0">
              <a:solidFill>
                <a:sysClr val="windowText" lastClr="000000"/>
              </a:solidFill>
              <a:latin typeface="HGｺﾞｼｯｸM" pitchFamily="49" charset="-128"/>
              <a:ea typeface="HGｺﾞｼｯｸM" pitchFamily="49" charset="-128"/>
              <a:cs typeface="+mn-cs"/>
            </a:rPr>
            <a:t>月</a:t>
          </a:r>
          <a:r>
            <a:rPr lang="en-US" altLang="ja-JP" sz="900" b="0" i="0" u="none" strike="noStrike" spc="-100" baseline="0">
              <a:solidFill>
                <a:sysClr val="windowText" lastClr="000000"/>
              </a:solidFill>
              <a:latin typeface="HGｺﾞｼｯｸM" pitchFamily="49" charset="-128"/>
              <a:ea typeface="HGｺﾞｼｯｸM" pitchFamily="49" charset="-128"/>
              <a:cs typeface="+mn-cs"/>
            </a:rPr>
            <a:t>31</a:t>
          </a:r>
          <a:r>
            <a:rPr lang="ja-JP" altLang="en-US" sz="900" b="0" i="0" u="none" strike="noStrike" spc="-100" baseline="0">
              <a:solidFill>
                <a:sysClr val="windowText" lastClr="000000"/>
              </a:solidFill>
              <a:latin typeface="HGｺﾞｼｯｸM" pitchFamily="49" charset="-128"/>
              <a:ea typeface="HGｺﾞｼｯｸM" pitchFamily="49" charset="-128"/>
              <a:cs typeface="+mn-cs"/>
            </a:rPr>
            <a:t>日老計発第</a:t>
          </a:r>
          <a:r>
            <a:rPr lang="en-US" altLang="ja-JP" sz="900" b="0" i="0" u="none" strike="noStrike" spc="-100" baseline="0">
              <a:solidFill>
                <a:sysClr val="windowText" lastClr="000000"/>
              </a:solidFill>
              <a:latin typeface="HGｺﾞｼｯｸM" pitchFamily="49" charset="-128"/>
              <a:ea typeface="HGｺﾞｼｯｸM" pitchFamily="49" charset="-128"/>
              <a:cs typeface="+mn-cs"/>
            </a:rPr>
            <a:t>0331005</a:t>
          </a:r>
          <a:r>
            <a:rPr lang="ja-JP" altLang="en-US" sz="900" b="0" i="0" u="none" strike="noStrike" spc="-100" baseline="0">
              <a:solidFill>
                <a:sysClr val="windowText" lastClr="000000"/>
              </a:solidFill>
              <a:latin typeface="HGｺﾞｼｯｸM" pitchFamily="49" charset="-128"/>
              <a:ea typeface="HGｺﾞｼｯｸM" pitchFamily="49" charset="-128"/>
              <a:cs typeface="+mn-cs"/>
            </a:rPr>
            <a:t>号・老振発第</a:t>
          </a:r>
          <a:r>
            <a:rPr lang="en-US" altLang="ja-JP" sz="900" b="0" i="0" u="none" strike="noStrike" spc="-100" baseline="0">
              <a:solidFill>
                <a:sysClr val="windowText" lastClr="000000"/>
              </a:solidFill>
              <a:latin typeface="HGｺﾞｼｯｸM" pitchFamily="49" charset="-128"/>
              <a:ea typeface="HGｺﾞｼｯｸM" pitchFamily="49" charset="-128"/>
              <a:cs typeface="+mn-cs"/>
            </a:rPr>
            <a:t>0331005</a:t>
          </a:r>
          <a:r>
            <a:rPr lang="ja-JP" altLang="en-US" sz="900" b="0" i="0" u="none" strike="noStrike" spc="-100" baseline="0">
              <a:solidFill>
                <a:sysClr val="windowText" lastClr="000000"/>
              </a:solidFill>
              <a:latin typeface="HGｺﾞｼｯｸM" pitchFamily="49" charset="-128"/>
              <a:ea typeface="HGｺﾞｼｯｸM" pitchFamily="49" charset="-128"/>
              <a:cs typeface="+mn-cs"/>
            </a:rPr>
            <a:t>号・老老発第</a:t>
          </a:r>
          <a:r>
            <a:rPr lang="en-US" altLang="ja-JP" sz="900" b="0" i="0" u="none" strike="noStrike" spc="-100" baseline="0">
              <a:solidFill>
                <a:sysClr val="windowText" lastClr="000000"/>
              </a:solidFill>
              <a:latin typeface="HGｺﾞｼｯｸM" pitchFamily="49" charset="-128"/>
              <a:ea typeface="HGｺﾞｼｯｸM" pitchFamily="49" charset="-128"/>
              <a:cs typeface="+mn-cs"/>
            </a:rPr>
            <a:t>0331018</a:t>
          </a:r>
          <a:r>
            <a:rPr lang="ja-JP" altLang="en-US" sz="900" b="0" i="0" u="none" strike="noStrike" spc="-100" baseline="0">
              <a:solidFill>
                <a:sysClr val="windowText" lastClr="000000"/>
              </a:solidFill>
              <a:latin typeface="HGｺﾞｼｯｸM" pitchFamily="49" charset="-128"/>
              <a:ea typeface="HGｺﾞｼｯｸM" pitchFamily="49" charset="-128"/>
              <a:cs typeface="+mn-cs"/>
            </a:rPr>
            <a:t>号）</a:t>
          </a:r>
          <a:endParaRPr lang="en-US" altLang="ja-JP" sz="900" b="0" i="0" u="none" strike="noStrike" spc="-100" baseline="0">
            <a:solidFill>
              <a:sysClr val="windowText" lastClr="000000"/>
            </a:solidFill>
            <a:latin typeface="HGｺﾞｼｯｸM" pitchFamily="49" charset="-128"/>
            <a:ea typeface="HGｺﾞｼｯｸM" pitchFamily="49" charset="-128"/>
            <a:cs typeface="+mn-cs"/>
          </a:endParaRPr>
        </a:p>
        <a:p>
          <a:pPr>
            <a:lnSpc>
              <a:spcPts val="1000"/>
            </a:lnSpc>
          </a:pPr>
          <a:r>
            <a:rPr lang="ja-JP" altLang="en-US" sz="900">
              <a:solidFill>
                <a:sysClr val="windowText" lastClr="000000"/>
              </a:solidFill>
              <a:effectLst/>
              <a:latin typeface="HGｺﾞｼｯｸM" pitchFamily="49" charset="-128"/>
              <a:ea typeface="HGｺﾞｼｯｸM" pitchFamily="49" charset="-128"/>
              <a:cs typeface="+mn-cs"/>
            </a:rPr>
            <a:t>⑨平</a:t>
          </a:r>
          <a:r>
            <a:rPr lang="en-US" altLang="ja-JP" sz="900">
              <a:solidFill>
                <a:sysClr val="windowText" lastClr="000000"/>
              </a:solidFill>
              <a:effectLst/>
              <a:latin typeface="HGｺﾞｼｯｸM" pitchFamily="49" charset="-128"/>
              <a:ea typeface="HGｺﾞｼｯｸM" pitchFamily="49" charset="-128"/>
              <a:cs typeface="+mn-cs"/>
            </a:rPr>
            <a:t>12</a:t>
          </a:r>
          <a:r>
            <a:rPr lang="ja-JP" altLang="en-US" sz="900">
              <a:solidFill>
                <a:sysClr val="windowText" lastClr="000000"/>
              </a:solidFill>
              <a:effectLst/>
              <a:latin typeface="HGｺﾞｼｯｸM" pitchFamily="49" charset="-128"/>
              <a:ea typeface="HGｺﾞｼｯｸM" pitchFamily="49" charset="-128"/>
              <a:cs typeface="+mn-cs"/>
            </a:rPr>
            <a:t>告</a:t>
          </a:r>
          <a:r>
            <a:rPr lang="en-US" altLang="ja-JP" sz="900">
              <a:solidFill>
                <a:sysClr val="windowText" lastClr="000000"/>
              </a:solidFill>
              <a:effectLst/>
              <a:latin typeface="HGｺﾞｼｯｸM" pitchFamily="49" charset="-128"/>
              <a:ea typeface="HGｺﾞｼｯｸM" pitchFamily="49" charset="-128"/>
              <a:cs typeface="+mn-cs"/>
            </a:rPr>
            <a:t>27</a:t>
          </a:r>
          <a:r>
            <a:rPr lang="ja-JP" altLang="ja-JP" sz="900">
              <a:solidFill>
                <a:sysClr val="windowText" lastClr="000000"/>
              </a:solidFill>
              <a:effectLst/>
              <a:latin typeface="HGｺﾞｼｯｸM" pitchFamily="49" charset="-128"/>
              <a:ea typeface="HGｺﾞｼｯｸM" pitchFamily="49" charset="-128"/>
              <a:cs typeface="+mn-cs"/>
            </a:rPr>
            <a:t>・・</a:t>
          </a:r>
          <a:r>
            <a:rPr lang="ja-JP" altLang="en-US" sz="900">
              <a:solidFill>
                <a:sysClr val="windowText" lastClr="000000"/>
              </a:solidFill>
              <a:effectLst/>
              <a:latin typeface="HGｺﾞｼｯｸM" pitchFamily="49" charset="-128"/>
              <a:ea typeface="HGｺﾞｼｯｸM" pitchFamily="49" charset="-128"/>
              <a:cs typeface="+mn-cs"/>
            </a:rPr>
            <a:t>厚生労働大臣が定める利用者等の数の基準及び看護職員等の員数の基準並びに</a:t>
          </a:r>
          <a:endParaRPr lang="en-US" altLang="ja-JP" sz="900">
            <a:solidFill>
              <a:sysClr val="windowText" lastClr="000000"/>
            </a:solidFill>
            <a:effectLst/>
            <a:latin typeface="HGｺﾞｼｯｸM" pitchFamily="49" charset="-128"/>
            <a:ea typeface="HGｺﾞｼｯｸM" pitchFamily="49" charset="-128"/>
            <a:cs typeface="+mn-cs"/>
          </a:endParaRPr>
        </a:p>
        <a:p>
          <a:pPr>
            <a:lnSpc>
              <a:spcPts val="900"/>
            </a:lnSpc>
          </a:pPr>
          <a:r>
            <a:rPr lang="ja-JP" altLang="en-US" sz="900">
              <a:solidFill>
                <a:sysClr val="windowText" lastClr="000000"/>
              </a:solidFill>
              <a:effectLst/>
              <a:latin typeface="HGｺﾞｼｯｸM" pitchFamily="49" charset="-128"/>
              <a:ea typeface="HGｺﾞｼｯｸM" pitchFamily="49" charset="-128"/>
              <a:cs typeface="+mn-cs"/>
            </a:rPr>
            <a:t>　　　　　　　通所介護費等の算定方法（平成</a:t>
          </a:r>
          <a:r>
            <a:rPr lang="en-US" altLang="ja-JP" sz="900">
              <a:solidFill>
                <a:sysClr val="windowText" lastClr="000000"/>
              </a:solidFill>
              <a:effectLst/>
              <a:latin typeface="HGｺﾞｼｯｸM" pitchFamily="49" charset="-128"/>
              <a:ea typeface="HGｺﾞｼｯｸM" pitchFamily="49" charset="-128"/>
              <a:cs typeface="+mn-cs"/>
            </a:rPr>
            <a:t>12</a:t>
          </a:r>
          <a:r>
            <a:rPr lang="ja-JP" altLang="en-US" sz="900">
              <a:solidFill>
                <a:sysClr val="windowText" lastClr="000000"/>
              </a:solidFill>
              <a:effectLst/>
              <a:latin typeface="HGｺﾞｼｯｸM" pitchFamily="49" charset="-128"/>
              <a:ea typeface="HGｺﾞｼｯｸM" pitchFamily="49" charset="-128"/>
              <a:cs typeface="+mn-cs"/>
            </a:rPr>
            <a:t>年</a:t>
          </a:r>
          <a:r>
            <a:rPr lang="en-US" altLang="ja-JP" sz="900">
              <a:solidFill>
                <a:sysClr val="windowText" lastClr="000000"/>
              </a:solidFill>
              <a:effectLst/>
              <a:latin typeface="HGｺﾞｼｯｸM" pitchFamily="49" charset="-128"/>
              <a:ea typeface="HGｺﾞｼｯｸM" pitchFamily="49" charset="-128"/>
              <a:cs typeface="+mn-cs"/>
            </a:rPr>
            <a:t>2</a:t>
          </a:r>
          <a:r>
            <a:rPr lang="ja-JP" altLang="en-US" sz="900">
              <a:solidFill>
                <a:sysClr val="windowText" lastClr="000000"/>
              </a:solidFill>
              <a:effectLst/>
              <a:latin typeface="HGｺﾞｼｯｸM" pitchFamily="49" charset="-128"/>
              <a:ea typeface="HGｺﾞｼｯｸM" pitchFamily="49" charset="-128"/>
              <a:cs typeface="+mn-cs"/>
            </a:rPr>
            <a:t>月</a:t>
          </a:r>
          <a:r>
            <a:rPr lang="en-US" altLang="ja-JP" sz="900">
              <a:solidFill>
                <a:sysClr val="windowText" lastClr="000000"/>
              </a:solidFill>
              <a:effectLst/>
              <a:latin typeface="HGｺﾞｼｯｸM" pitchFamily="49" charset="-128"/>
              <a:ea typeface="HGｺﾞｼｯｸM" pitchFamily="49" charset="-128"/>
              <a:cs typeface="+mn-cs"/>
            </a:rPr>
            <a:t>10</a:t>
          </a:r>
          <a:r>
            <a:rPr lang="ja-JP" altLang="en-US" sz="900">
              <a:solidFill>
                <a:sysClr val="windowText" lastClr="000000"/>
              </a:solidFill>
              <a:effectLst/>
              <a:latin typeface="HGｺﾞｼｯｸM" pitchFamily="49" charset="-128"/>
              <a:ea typeface="HGｺﾞｼｯｸM" pitchFamily="49" charset="-128"/>
              <a:cs typeface="+mn-cs"/>
            </a:rPr>
            <a:t>日厚生省告示第</a:t>
          </a:r>
          <a:r>
            <a:rPr lang="en-US" altLang="ja-JP" sz="900">
              <a:solidFill>
                <a:sysClr val="windowText" lastClr="000000"/>
              </a:solidFill>
              <a:effectLst/>
              <a:latin typeface="HGｺﾞｼｯｸM" pitchFamily="49" charset="-128"/>
              <a:ea typeface="HGｺﾞｼｯｸM" pitchFamily="49" charset="-128"/>
              <a:cs typeface="+mn-cs"/>
            </a:rPr>
            <a:t>27</a:t>
          </a:r>
          <a:r>
            <a:rPr lang="ja-JP" altLang="en-US" sz="900">
              <a:solidFill>
                <a:sysClr val="windowText" lastClr="000000"/>
              </a:solidFill>
              <a:effectLst/>
              <a:latin typeface="HGｺﾞｼｯｸM" pitchFamily="49" charset="-128"/>
              <a:ea typeface="HGｺﾞｼｯｸM" pitchFamily="49" charset="-128"/>
              <a:cs typeface="+mn-cs"/>
            </a:rPr>
            <a:t>号）</a:t>
          </a:r>
          <a:endParaRPr lang="en-US" altLang="ja-JP" sz="900">
            <a:solidFill>
              <a:sysClr val="windowText" lastClr="000000"/>
            </a:solidFill>
            <a:effectLst/>
            <a:latin typeface="HGｺﾞｼｯｸM" pitchFamily="49" charset="-128"/>
            <a:ea typeface="HGｺﾞｼｯｸM" pitchFamily="49" charset="-128"/>
            <a:cs typeface="+mn-cs"/>
          </a:endParaRPr>
        </a:p>
        <a:p>
          <a:pPr marL="0" marR="0" indent="0" defTabSz="914400" eaLnBrk="1" fontAlgn="auto" latinLnBrk="0" hangingPunct="1">
            <a:lnSpc>
              <a:spcPts val="1000"/>
            </a:lnSpc>
            <a:spcBef>
              <a:spcPts val="0"/>
            </a:spcBef>
            <a:spcAft>
              <a:spcPts val="0"/>
            </a:spcAft>
            <a:buClrTx/>
            <a:buSzTx/>
            <a:buFontTx/>
            <a:buNone/>
            <a:tabLst/>
            <a:defRPr/>
          </a:pPr>
          <a:r>
            <a:rPr lang="ja-JP" altLang="en-US" sz="900" b="0" i="0" u="none" strike="noStrike" baseline="0">
              <a:solidFill>
                <a:sysClr val="windowText" lastClr="000000"/>
              </a:solidFill>
              <a:effectLst/>
              <a:latin typeface="HGｺﾞｼｯｸM" pitchFamily="49" charset="-128"/>
              <a:ea typeface="HGｺﾞｼｯｸM" pitchFamily="49" charset="-128"/>
              <a:cs typeface="+mn-cs"/>
            </a:rPr>
            <a:t>⑩</a:t>
          </a:r>
          <a:r>
            <a:rPr lang="ja-JP" altLang="ja-JP" sz="900" b="0" i="0" baseline="0">
              <a:solidFill>
                <a:sysClr val="windowText" lastClr="000000"/>
              </a:solidFill>
              <a:effectLst/>
              <a:latin typeface="HGｺﾞｼｯｸM" pitchFamily="49" charset="-128"/>
              <a:ea typeface="HGｺﾞｼｯｸM" pitchFamily="49" charset="-128"/>
              <a:cs typeface="+mn-cs"/>
            </a:rPr>
            <a:t>平</a:t>
          </a:r>
          <a:r>
            <a:rPr lang="en-US" altLang="ja-JP" sz="900" b="0" i="0" baseline="0">
              <a:solidFill>
                <a:sysClr val="windowText" lastClr="000000"/>
              </a:solidFill>
              <a:effectLst/>
              <a:latin typeface="HGｺﾞｼｯｸM" pitchFamily="49" charset="-128"/>
              <a:ea typeface="HGｺﾞｼｯｸM" pitchFamily="49" charset="-128"/>
              <a:cs typeface="+mn-cs"/>
            </a:rPr>
            <a:t>27</a:t>
          </a:r>
          <a:r>
            <a:rPr lang="ja-JP" altLang="ja-JP" sz="900" b="0" i="0" baseline="0">
              <a:solidFill>
                <a:sysClr val="windowText" lastClr="000000"/>
              </a:solidFill>
              <a:effectLst/>
              <a:latin typeface="HGｺﾞｼｯｸM" pitchFamily="49" charset="-128"/>
              <a:ea typeface="HGｺﾞｼｯｸM" pitchFamily="49" charset="-128"/>
              <a:cs typeface="+mn-cs"/>
            </a:rPr>
            <a:t>告</a:t>
          </a:r>
          <a:r>
            <a:rPr lang="en-US" altLang="ja-JP" sz="900" b="0" i="0" baseline="0">
              <a:solidFill>
                <a:sysClr val="windowText" lastClr="000000"/>
              </a:solidFill>
              <a:effectLst/>
              <a:latin typeface="HGｺﾞｼｯｸM" pitchFamily="49" charset="-128"/>
              <a:ea typeface="HGｺﾞｼｯｸM" pitchFamily="49" charset="-128"/>
              <a:cs typeface="+mn-cs"/>
            </a:rPr>
            <a:t>94</a:t>
          </a:r>
          <a:r>
            <a:rPr lang="ja-JP" altLang="ja-JP" sz="900" b="0" i="0" baseline="0">
              <a:solidFill>
                <a:sysClr val="windowText" lastClr="000000"/>
              </a:solidFill>
              <a:effectLst/>
              <a:latin typeface="HGｺﾞｼｯｸM" pitchFamily="49" charset="-128"/>
              <a:ea typeface="HGｺﾞｼｯｸM" pitchFamily="49" charset="-128"/>
              <a:cs typeface="+mn-cs"/>
            </a:rPr>
            <a:t>・・厚生労働大臣が定める基準に適合する利用者等</a:t>
          </a:r>
          <a:r>
            <a:rPr lang="ja-JP" altLang="ja-JP" sz="900">
              <a:solidFill>
                <a:sysClr val="windowText" lastClr="000000"/>
              </a:solidFill>
              <a:effectLst/>
              <a:latin typeface="HGｺﾞｼｯｸM" pitchFamily="49" charset="-128"/>
              <a:ea typeface="HGｺﾞｼｯｸM" pitchFamily="49" charset="-128"/>
              <a:cs typeface="+mn-cs"/>
            </a:rPr>
            <a:t>（平成</a:t>
          </a:r>
          <a:r>
            <a:rPr lang="en-US" altLang="ja-JP" sz="900">
              <a:solidFill>
                <a:sysClr val="windowText" lastClr="000000"/>
              </a:solidFill>
              <a:effectLst/>
              <a:latin typeface="HGｺﾞｼｯｸM" pitchFamily="49" charset="-128"/>
              <a:ea typeface="HGｺﾞｼｯｸM" pitchFamily="49" charset="-128"/>
              <a:cs typeface="+mn-cs"/>
            </a:rPr>
            <a:t>27</a:t>
          </a:r>
          <a:r>
            <a:rPr lang="ja-JP" altLang="ja-JP" sz="900">
              <a:solidFill>
                <a:sysClr val="windowText" lastClr="000000"/>
              </a:solidFill>
              <a:effectLst/>
              <a:latin typeface="HGｺﾞｼｯｸM" pitchFamily="49" charset="-128"/>
              <a:ea typeface="HGｺﾞｼｯｸM" pitchFamily="49" charset="-128"/>
              <a:cs typeface="+mn-cs"/>
            </a:rPr>
            <a:t>年</a:t>
          </a:r>
          <a:r>
            <a:rPr lang="en-US" altLang="ja-JP" sz="900">
              <a:solidFill>
                <a:sysClr val="windowText" lastClr="000000"/>
              </a:solidFill>
              <a:effectLst/>
              <a:latin typeface="HGｺﾞｼｯｸM" pitchFamily="49" charset="-128"/>
              <a:ea typeface="HGｺﾞｼｯｸM" pitchFamily="49" charset="-128"/>
              <a:cs typeface="+mn-cs"/>
            </a:rPr>
            <a:t>3</a:t>
          </a:r>
          <a:r>
            <a:rPr lang="ja-JP" altLang="ja-JP" sz="900">
              <a:solidFill>
                <a:sysClr val="windowText" lastClr="000000"/>
              </a:solidFill>
              <a:effectLst/>
              <a:latin typeface="HGｺﾞｼｯｸM" pitchFamily="49" charset="-128"/>
              <a:ea typeface="HGｺﾞｼｯｸM" pitchFamily="49" charset="-128"/>
              <a:cs typeface="+mn-cs"/>
            </a:rPr>
            <a:t>月</a:t>
          </a:r>
          <a:r>
            <a:rPr lang="en-US" altLang="ja-JP" sz="900">
              <a:solidFill>
                <a:sysClr val="windowText" lastClr="000000"/>
              </a:solidFill>
              <a:effectLst/>
              <a:latin typeface="HGｺﾞｼｯｸM" pitchFamily="49" charset="-128"/>
              <a:ea typeface="HGｺﾞｼｯｸM" pitchFamily="49" charset="-128"/>
              <a:cs typeface="+mn-cs"/>
            </a:rPr>
            <a:t>23</a:t>
          </a:r>
          <a:r>
            <a:rPr lang="ja-JP" altLang="ja-JP" sz="900">
              <a:solidFill>
                <a:sysClr val="windowText" lastClr="000000"/>
              </a:solidFill>
              <a:effectLst/>
              <a:latin typeface="HGｺﾞｼｯｸM" pitchFamily="49" charset="-128"/>
              <a:ea typeface="HGｺﾞｼｯｸM" pitchFamily="49" charset="-128"/>
              <a:cs typeface="+mn-cs"/>
            </a:rPr>
            <a:t>日厚生省告示第</a:t>
          </a:r>
          <a:r>
            <a:rPr lang="en-US" altLang="ja-JP" sz="900">
              <a:solidFill>
                <a:sysClr val="windowText" lastClr="000000"/>
              </a:solidFill>
              <a:effectLst/>
              <a:latin typeface="HGｺﾞｼｯｸM" pitchFamily="49" charset="-128"/>
              <a:ea typeface="HGｺﾞｼｯｸM" pitchFamily="49" charset="-128"/>
              <a:cs typeface="+mn-cs"/>
            </a:rPr>
            <a:t>94</a:t>
          </a:r>
          <a:r>
            <a:rPr lang="ja-JP" altLang="ja-JP" sz="900">
              <a:solidFill>
                <a:sysClr val="windowText" lastClr="000000"/>
              </a:solidFill>
              <a:effectLst/>
              <a:latin typeface="HGｺﾞｼｯｸM" pitchFamily="49" charset="-128"/>
              <a:ea typeface="HGｺﾞｼｯｸM" pitchFamily="49" charset="-128"/>
              <a:cs typeface="+mn-cs"/>
            </a:rPr>
            <a:t>号）</a:t>
          </a:r>
          <a:endParaRPr lang="en-US" altLang="ja-JP" sz="900">
            <a:solidFill>
              <a:sysClr val="windowText" lastClr="000000"/>
            </a:solidFill>
            <a:effectLst/>
            <a:latin typeface="HGｺﾞｼｯｸM" pitchFamily="49" charset="-128"/>
            <a:ea typeface="HGｺﾞｼｯｸM" pitchFamily="49" charset="-128"/>
            <a:cs typeface="+mn-cs"/>
          </a:endParaRPr>
        </a:p>
        <a:p>
          <a:pPr marL="0" marR="0" indent="0" defTabSz="914400" eaLnBrk="1" fontAlgn="auto" latinLnBrk="0" hangingPunct="1">
            <a:lnSpc>
              <a:spcPts val="900"/>
            </a:lnSpc>
            <a:spcBef>
              <a:spcPts val="0"/>
            </a:spcBef>
            <a:spcAft>
              <a:spcPts val="0"/>
            </a:spcAft>
            <a:buClrTx/>
            <a:buSzTx/>
            <a:buFontTx/>
            <a:buNone/>
            <a:tabLst/>
            <a:defRPr/>
          </a:pPr>
          <a:r>
            <a:rPr lang="ja-JP" altLang="en-US" sz="900" b="0" i="0" u="none" strike="noStrike" baseline="0">
              <a:solidFill>
                <a:sysClr val="windowText" lastClr="000000"/>
              </a:solidFill>
              <a:effectLst/>
              <a:latin typeface="HGｺﾞｼｯｸM" pitchFamily="49" charset="-128"/>
              <a:ea typeface="HGｺﾞｼｯｸM" pitchFamily="49" charset="-128"/>
              <a:cs typeface="+mn-cs"/>
            </a:rPr>
            <a:t>⑪</a:t>
          </a:r>
          <a:r>
            <a:rPr lang="ja-JP" altLang="ja-JP" sz="900" b="0" i="0" baseline="0">
              <a:solidFill>
                <a:sysClr val="windowText" lastClr="000000"/>
              </a:solidFill>
              <a:effectLst/>
              <a:latin typeface="HGｺﾞｼｯｸM" pitchFamily="49" charset="-128"/>
              <a:ea typeface="HGｺﾞｼｯｸM" pitchFamily="49" charset="-128"/>
              <a:cs typeface="+mn-cs"/>
            </a:rPr>
            <a:t>平</a:t>
          </a:r>
          <a:r>
            <a:rPr lang="en-US" altLang="ja-JP" sz="900" b="0" i="0" baseline="0">
              <a:solidFill>
                <a:sysClr val="windowText" lastClr="000000"/>
              </a:solidFill>
              <a:effectLst/>
              <a:latin typeface="HGｺﾞｼｯｸM" pitchFamily="49" charset="-128"/>
              <a:ea typeface="HGｺﾞｼｯｸM" pitchFamily="49" charset="-128"/>
              <a:cs typeface="+mn-cs"/>
            </a:rPr>
            <a:t>27</a:t>
          </a:r>
          <a:r>
            <a:rPr lang="ja-JP" altLang="ja-JP" sz="900" b="0" i="0" baseline="0">
              <a:solidFill>
                <a:sysClr val="windowText" lastClr="000000"/>
              </a:solidFill>
              <a:effectLst/>
              <a:latin typeface="HGｺﾞｼｯｸM" pitchFamily="49" charset="-128"/>
              <a:ea typeface="HGｺﾞｼｯｸM" pitchFamily="49" charset="-128"/>
              <a:cs typeface="+mn-cs"/>
            </a:rPr>
            <a:t>告</a:t>
          </a:r>
          <a:r>
            <a:rPr lang="en-US" altLang="ja-JP" sz="900" b="0" i="0" baseline="0">
              <a:solidFill>
                <a:sysClr val="windowText" lastClr="000000"/>
              </a:solidFill>
              <a:effectLst/>
              <a:latin typeface="HGｺﾞｼｯｸM" pitchFamily="49" charset="-128"/>
              <a:ea typeface="HGｺﾞｼｯｸM" pitchFamily="49" charset="-128"/>
              <a:cs typeface="+mn-cs"/>
            </a:rPr>
            <a:t>95</a:t>
          </a:r>
          <a:r>
            <a:rPr lang="ja-JP" altLang="ja-JP" sz="900" b="0" i="0" baseline="0">
              <a:solidFill>
                <a:sysClr val="windowText" lastClr="000000"/>
              </a:solidFill>
              <a:effectLst/>
              <a:latin typeface="HGｺﾞｼｯｸM" pitchFamily="49" charset="-128"/>
              <a:ea typeface="HGｺﾞｼｯｸM" pitchFamily="49" charset="-128"/>
              <a:cs typeface="+mn-cs"/>
            </a:rPr>
            <a:t>・・厚生労働大臣が定める基準（平成</a:t>
          </a:r>
          <a:r>
            <a:rPr lang="en-US" altLang="ja-JP" sz="900" b="0" i="0" baseline="0">
              <a:solidFill>
                <a:sysClr val="windowText" lastClr="000000"/>
              </a:solidFill>
              <a:effectLst/>
              <a:latin typeface="HGｺﾞｼｯｸM" pitchFamily="49" charset="-128"/>
              <a:ea typeface="HGｺﾞｼｯｸM" pitchFamily="49" charset="-128"/>
              <a:cs typeface="+mn-cs"/>
            </a:rPr>
            <a:t>27</a:t>
          </a:r>
          <a:r>
            <a:rPr lang="ja-JP" altLang="ja-JP" sz="900" b="0" i="0" baseline="0">
              <a:solidFill>
                <a:sysClr val="windowText" lastClr="000000"/>
              </a:solidFill>
              <a:effectLst/>
              <a:latin typeface="HGｺﾞｼｯｸM" pitchFamily="49" charset="-128"/>
              <a:ea typeface="HGｺﾞｼｯｸM" pitchFamily="49" charset="-128"/>
              <a:cs typeface="+mn-cs"/>
            </a:rPr>
            <a:t>年</a:t>
          </a:r>
          <a:r>
            <a:rPr lang="en-US" altLang="ja-JP" sz="900" b="0" i="0" baseline="0">
              <a:solidFill>
                <a:sysClr val="windowText" lastClr="000000"/>
              </a:solidFill>
              <a:effectLst/>
              <a:latin typeface="HGｺﾞｼｯｸM" pitchFamily="49" charset="-128"/>
              <a:ea typeface="HGｺﾞｼｯｸM" pitchFamily="49" charset="-128"/>
              <a:cs typeface="+mn-cs"/>
            </a:rPr>
            <a:t>3</a:t>
          </a:r>
          <a:r>
            <a:rPr lang="ja-JP" altLang="ja-JP" sz="900" b="0" i="0" baseline="0">
              <a:solidFill>
                <a:sysClr val="windowText" lastClr="000000"/>
              </a:solidFill>
              <a:effectLst/>
              <a:latin typeface="HGｺﾞｼｯｸM" pitchFamily="49" charset="-128"/>
              <a:ea typeface="HGｺﾞｼｯｸM" pitchFamily="49" charset="-128"/>
              <a:cs typeface="+mn-cs"/>
            </a:rPr>
            <a:t>月</a:t>
          </a:r>
          <a:r>
            <a:rPr lang="en-US" altLang="ja-JP" sz="900" b="0" i="0" baseline="0">
              <a:solidFill>
                <a:sysClr val="windowText" lastClr="000000"/>
              </a:solidFill>
              <a:effectLst/>
              <a:latin typeface="HGｺﾞｼｯｸM" pitchFamily="49" charset="-128"/>
              <a:ea typeface="HGｺﾞｼｯｸM" pitchFamily="49" charset="-128"/>
              <a:cs typeface="+mn-cs"/>
            </a:rPr>
            <a:t>23</a:t>
          </a:r>
          <a:r>
            <a:rPr lang="ja-JP" altLang="ja-JP" sz="900" b="0" i="0" baseline="0">
              <a:solidFill>
                <a:sysClr val="windowText" lastClr="000000"/>
              </a:solidFill>
              <a:effectLst/>
              <a:latin typeface="HGｺﾞｼｯｸM" pitchFamily="49" charset="-128"/>
              <a:ea typeface="HGｺﾞｼｯｸM" pitchFamily="49" charset="-128"/>
              <a:cs typeface="+mn-cs"/>
            </a:rPr>
            <a:t>日厚生労働省告示第</a:t>
          </a:r>
          <a:r>
            <a:rPr lang="en-US" altLang="ja-JP" sz="900" b="0" i="0" baseline="0">
              <a:solidFill>
                <a:sysClr val="windowText" lastClr="000000"/>
              </a:solidFill>
              <a:effectLst/>
              <a:latin typeface="HGｺﾞｼｯｸM" pitchFamily="49" charset="-128"/>
              <a:ea typeface="HGｺﾞｼｯｸM" pitchFamily="49" charset="-128"/>
              <a:cs typeface="+mn-cs"/>
            </a:rPr>
            <a:t>95</a:t>
          </a:r>
          <a:r>
            <a:rPr lang="ja-JP" altLang="ja-JP" sz="900" b="0" i="0" baseline="0">
              <a:solidFill>
                <a:sysClr val="windowText" lastClr="000000"/>
              </a:solidFill>
              <a:effectLst/>
              <a:latin typeface="HGｺﾞｼｯｸM" pitchFamily="49" charset="-128"/>
              <a:ea typeface="HGｺﾞｼｯｸM" pitchFamily="49" charset="-128"/>
              <a:cs typeface="+mn-cs"/>
            </a:rPr>
            <a:t>号）</a:t>
          </a:r>
          <a:endParaRPr lang="ja-JP" altLang="ja-JP" sz="900">
            <a:solidFill>
              <a:sysClr val="windowText" lastClr="000000"/>
            </a:solidFill>
            <a:effectLst/>
            <a:latin typeface="HGｺﾞｼｯｸM" pitchFamily="49" charset="-128"/>
            <a:ea typeface="HGｺﾞｼｯｸM" pitchFamily="49" charset="-128"/>
          </a:endParaRPr>
        </a:p>
        <a:p>
          <a:pPr>
            <a:lnSpc>
              <a:spcPts val="800"/>
            </a:lnSpc>
          </a:pPr>
          <a:r>
            <a:rPr lang="ja-JP" altLang="en-US" sz="900">
              <a:solidFill>
                <a:sysClr val="windowText" lastClr="000000"/>
              </a:solidFill>
              <a:effectLst/>
              <a:latin typeface="HGｺﾞｼｯｸM" pitchFamily="49" charset="-128"/>
              <a:ea typeface="HGｺﾞｼｯｸM" pitchFamily="49" charset="-128"/>
              <a:cs typeface="+mn-cs"/>
            </a:rPr>
            <a:t>⑫平</a:t>
          </a:r>
          <a:r>
            <a:rPr lang="en-US" altLang="ja-JP" sz="900">
              <a:solidFill>
                <a:sysClr val="windowText" lastClr="000000"/>
              </a:solidFill>
              <a:effectLst/>
              <a:latin typeface="HGｺﾞｼｯｸM" pitchFamily="49" charset="-128"/>
              <a:ea typeface="HGｺﾞｼｯｸM" pitchFamily="49" charset="-128"/>
              <a:cs typeface="+mn-cs"/>
            </a:rPr>
            <a:t>27</a:t>
          </a:r>
          <a:r>
            <a:rPr lang="ja-JP" altLang="en-US" sz="900">
              <a:solidFill>
                <a:sysClr val="windowText" lastClr="000000"/>
              </a:solidFill>
              <a:effectLst/>
              <a:latin typeface="HGｺﾞｼｯｸM" pitchFamily="49" charset="-128"/>
              <a:ea typeface="HGｺﾞｼｯｸM" pitchFamily="49" charset="-128"/>
              <a:cs typeface="+mn-cs"/>
            </a:rPr>
            <a:t>告</a:t>
          </a:r>
          <a:r>
            <a:rPr lang="en-US" altLang="ja-JP" sz="900">
              <a:solidFill>
                <a:sysClr val="windowText" lastClr="000000"/>
              </a:solidFill>
              <a:effectLst/>
              <a:latin typeface="HGｺﾞｼｯｸM" pitchFamily="49" charset="-128"/>
              <a:ea typeface="HGｺﾞｼｯｸM" pitchFamily="49" charset="-128"/>
              <a:cs typeface="+mn-cs"/>
            </a:rPr>
            <a:t>96</a:t>
          </a:r>
          <a:r>
            <a:rPr lang="ja-JP" altLang="en-US" sz="900">
              <a:solidFill>
                <a:sysClr val="windowText" lastClr="000000"/>
              </a:solidFill>
              <a:effectLst/>
              <a:latin typeface="HGｺﾞｼｯｸM" pitchFamily="49" charset="-128"/>
              <a:ea typeface="HGｺﾞｼｯｸM" pitchFamily="49" charset="-128"/>
              <a:cs typeface="+mn-cs"/>
            </a:rPr>
            <a:t>・・厚生労働大臣が定める施設基準（平成</a:t>
          </a:r>
          <a:r>
            <a:rPr lang="en-US" altLang="ja-JP" sz="900">
              <a:solidFill>
                <a:sysClr val="windowText" lastClr="000000"/>
              </a:solidFill>
              <a:effectLst/>
              <a:latin typeface="HGｺﾞｼｯｸM" pitchFamily="49" charset="-128"/>
              <a:ea typeface="HGｺﾞｼｯｸM" pitchFamily="49" charset="-128"/>
              <a:cs typeface="+mn-cs"/>
            </a:rPr>
            <a:t>27</a:t>
          </a:r>
          <a:r>
            <a:rPr lang="ja-JP" altLang="en-US" sz="900">
              <a:solidFill>
                <a:sysClr val="windowText" lastClr="000000"/>
              </a:solidFill>
              <a:effectLst/>
              <a:latin typeface="HGｺﾞｼｯｸM" pitchFamily="49" charset="-128"/>
              <a:ea typeface="HGｺﾞｼｯｸM" pitchFamily="49" charset="-128"/>
              <a:cs typeface="+mn-cs"/>
            </a:rPr>
            <a:t>年</a:t>
          </a:r>
          <a:r>
            <a:rPr lang="en-US" altLang="ja-JP" sz="900">
              <a:solidFill>
                <a:sysClr val="windowText" lastClr="000000"/>
              </a:solidFill>
              <a:effectLst/>
              <a:latin typeface="HGｺﾞｼｯｸM" pitchFamily="49" charset="-128"/>
              <a:ea typeface="HGｺﾞｼｯｸM" pitchFamily="49" charset="-128"/>
              <a:cs typeface="+mn-cs"/>
            </a:rPr>
            <a:t>3</a:t>
          </a:r>
          <a:r>
            <a:rPr lang="ja-JP" altLang="en-US" sz="900">
              <a:solidFill>
                <a:sysClr val="windowText" lastClr="000000"/>
              </a:solidFill>
              <a:effectLst/>
              <a:latin typeface="HGｺﾞｼｯｸM" pitchFamily="49" charset="-128"/>
              <a:ea typeface="HGｺﾞｼｯｸM" pitchFamily="49" charset="-128"/>
              <a:cs typeface="+mn-cs"/>
            </a:rPr>
            <a:t>月</a:t>
          </a:r>
          <a:r>
            <a:rPr lang="en-US" altLang="ja-JP" sz="900">
              <a:solidFill>
                <a:sysClr val="windowText" lastClr="000000"/>
              </a:solidFill>
              <a:effectLst/>
              <a:latin typeface="HGｺﾞｼｯｸM" pitchFamily="49" charset="-128"/>
              <a:ea typeface="HGｺﾞｼｯｸM" pitchFamily="49" charset="-128"/>
              <a:cs typeface="+mn-cs"/>
            </a:rPr>
            <a:t>23</a:t>
          </a:r>
          <a:r>
            <a:rPr lang="ja-JP" altLang="en-US" sz="900">
              <a:solidFill>
                <a:sysClr val="windowText" lastClr="000000"/>
              </a:solidFill>
              <a:effectLst/>
              <a:latin typeface="HGｺﾞｼｯｸM" pitchFamily="49" charset="-128"/>
              <a:ea typeface="HGｺﾞｼｯｸM" pitchFamily="49" charset="-128"/>
              <a:cs typeface="+mn-cs"/>
            </a:rPr>
            <a:t>日厚生労働省告示第</a:t>
          </a:r>
          <a:r>
            <a:rPr lang="en-US" altLang="ja-JP" sz="900">
              <a:solidFill>
                <a:sysClr val="windowText" lastClr="000000"/>
              </a:solidFill>
              <a:effectLst/>
              <a:latin typeface="HGｺﾞｼｯｸM" pitchFamily="49" charset="-128"/>
              <a:ea typeface="HGｺﾞｼｯｸM" pitchFamily="49" charset="-128"/>
              <a:cs typeface="+mn-cs"/>
            </a:rPr>
            <a:t>96</a:t>
          </a:r>
          <a:r>
            <a:rPr lang="ja-JP" altLang="en-US" sz="900">
              <a:solidFill>
                <a:sysClr val="windowText" lastClr="000000"/>
              </a:solidFill>
              <a:effectLst/>
              <a:latin typeface="HGｺﾞｼｯｸM" pitchFamily="49" charset="-128"/>
              <a:ea typeface="HGｺﾞｼｯｸM" pitchFamily="49" charset="-128"/>
              <a:cs typeface="+mn-cs"/>
            </a:rPr>
            <a:t>号）</a:t>
          </a:r>
          <a:endParaRPr lang="en-US" altLang="ja-JP" sz="900">
            <a:solidFill>
              <a:sysClr val="windowText" lastClr="000000"/>
            </a:solidFill>
            <a:effectLst/>
            <a:latin typeface="HGｺﾞｼｯｸM" pitchFamily="49" charset="-128"/>
            <a:ea typeface="HGｺﾞｼｯｸM" pitchFamily="49" charset="-128"/>
            <a:cs typeface="+mn-cs"/>
          </a:endParaRPr>
        </a:p>
        <a:p>
          <a:pPr>
            <a:lnSpc>
              <a:spcPts val="900"/>
            </a:lnSpc>
          </a:pPr>
          <a:endParaRPr lang="en-US" altLang="ja-JP" sz="1100" b="0" i="0" u="none" strike="noStrike" baseline="0">
            <a:solidFill>
              <a:sysClr val="windowText" lastClr="000000"/>
            </a:solidFill>
            <a:effectLst/>
            <a:latin typeface="HGｺﾞｼｯｸM" pitchFamily="49" charset="-128"/>
            <a:ea typeface="HGｺﾞｼｯｸM" pitchFamily="49" charset="-128"/>
            <a:cs typeface="+mn-cs"/>
          </a:endParaRPr>
        </a:p>
        <a:p>
          <a:pPr>
            <a:lnSpc>
              <a:spcPts val="800"/>
            </a:lnSpc>
          </a:pPr>
          <a:endParaRPr lang="en-US" altLang="ja-JP" sz="1100" b="0" i="0" u="none" strike="noStrike" baseline="0">
            <a:solidFill>
              <a:sysClr val="windowText" lastClr="000000"/>
            </a:solidFill>
            <a:effectLst/>
            <a:latin typeface="HGｺﾞｼｯｸM" pitchFamily="49" charset="-128"/>
            <a:ea typeface="HGｺﾞｼｯｸM" pitchFamily="49" charset="-128"/>
            <a:cs typeface="+mn-cs"/>
          </a:endParaRPr>
        </a:p>
        <a:p>
          <a:pPr>
            <a:lnSpc>
              <a:spcPts val="700"/>
            </a:lnSpc>
          </a:pPr>
          <a:endParaRPr lang="en-US" altLang="ja-JP" sz="1100" b="0" i="0" u="none" strike="noStrike" baseline="0">
            <a:solidFill>
              <a:sysClr val="windowText" lastClr="000000"/>
            </a:solidFill>
            <a:effectLst/>
            <a:latin typeface="HGｺﾞｼｯｸM" pitchFamily="49" charset="-128"/>
            <a:ea typeface="HGｺﾞｼｯｸM" pitchFamily="49" charset="-128"/>
            <a:cs typeface="+mn-cs"/>
          </a:endParaRPr>
        </a:p>
        <a:p>
          <a:pPr>
            <a:lnSpc>
              <a:spcPts val="600"/>
            </a:lnSpc>
          </a:pPr>
          <a:endParaRPr lang="en-US" altLang="ja-JP" sz="1100" b="0" i="0" u="none" strike="noStrike" baseline="0">
            <a:solidFill>
              <a:sysClr val="windowText" lastClr="000000"/>
            </a:solidFill>
            <a:effectLst/>
            <a:latin typeface="HGｺﾞｼｯｸM" pitchFamily="49" charset="-128"/>
            <a:ea typeface="HGｺﾞｼｯｸM" pitchFamily="49" charset="-128"/>
            <a:cs typeface="+mn-cs"/>
          </a:endParaRPr>
        </a:p>
        <a:p>
          <a:pPr>
            <a:lnSpc>
              <a:spcPts val="500"/>
            </a:lnSpc>
          </a:pPr>
          <a:endParaRPr lang="en-US" altLang="ja-JP" sz="1100" b="0" i="0" u="none" strike="noStrike" baseline="0">
            <a:solidFill>
              <a:sysClr val="windowText" lastClr="000000"/>
            </a:solidFill>
            <a:effectLst/>
            <a:latin typeface="HGｺﾞｼｯｸM" pitchFamily="49" charset="-128"/>
            <a:ea typeface="HGｺﾞｼｯｸM" pitchFamily="49" charset="-128"/>
            <a:cs typeface="+mn-cs"/>
          </a:endParaRPr>
        </a:p>
        <a:p>
          <a:pPr>
            <a:lnSpc>
              <a:spcPts val="700"/>
            </a:lnSpc>
          </a:pPr>
          <a:r>
            <a:rPr lang="ja-JP" altLang="en-US" sz="1100" b="0" i="0" u="none" strike="noStrike" baseline="0">
              <a:solidFill>
                <a:sysClr val="windowText" lastClr="000000"/>
              </a:solidFill>
              <a:latin typeface="HGｺﾞｼｯｸM" pitchFamily="49" charset="-128"/>
              <a:ea typeface="HGｺﾞｼｯｸM" pitchFamily="49" charset="-128"/>
              <a:cs typeface="+mn-cs"/>
            </a:rPr>
            <a:t>  </a:t>
          </a:r>
          <a:endParaRPr lang="ja-JP" altLang="ja-JP" sz="1050">
            <a:solidFill>
              <a:sysClr val="windowText" lastClr="000000"/>
            </a:solidFill>
            <a:effectLst/>
            <a:latin typeface="HGｺﾞｼｯｸM" pitchFamily="49" charset="-128"/>
            <a:ea typeface="HGｺﾞｼｯｸM"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6</xdr:col>
          <xdr:colOff>927100</xdr:colOff>
          <xdr:row>8</xdr:row>
          <xdr:rowOff>571500</xdr:rowOff>
        </xdr:to>
        <xdr:grpSp>
          <xdr:nvGrpSpPr>
            <xdr:cNvPr id="386866" name="グループ化 2">
              <a:extLst>
                <a:ext uri="{FF2B5EF4-FFF2-40B4-BE49-F238E27FC236}">
                  <a16:creationId xmlns:a16="http://schemas.microsoft.com/office/drawing/2014/main" id="{69C0F7CC-4E3E-2536-FCA2-5D471624429F}"/>
                </a:ext>
              </a:extLst>
            </xdr:cNvPr>
            <xdr:cNvGrpSpPr>
              <a:grpSpLocks/>
            </xdr:cNvGrpSpPr>
          </xdr:nvGrpSpPr>
          <xdr:grpSpPr bwMode="auto">
            <a:xfrm>
              <a:off x="8752417" y="2196042"/>
              <a:ext cx="927100" cy="571500"/>
              <a:chOff x="10553785" y="1743075"/>
              <a:chExt cx="1009649" cy="571500"/>
            </a:xfrm>
          </xdr:grpSpPr>
          <xdr:sp macro="" textlink="">
            <xdr:nvSpPr>
              <xdr:cNvPr id="223328" name="Option Button 2144" hidden="1">
                <a:extLst>
                  <a:ext uri="{63B3BB69-23CF-44E3-9099-C40C66FF867C}">
                    <a14:compatExt spid="_x0000_s223328"/>
                  </a:ext>
                  <a:ext uri="{FF2B5EF4-FFF2-40B4-BE49-F238E27FC236}">
                    <a16:creationId xmlns:a16="http://schemas.microsoft.com/office/drawing/2014/main" id="{00000000-0008-0000-0200-000060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329" name="Option Button 2145" hidden="1">
                <a:extLst>
                  <a:ext uri="{63B3BB69-23CF-44E3-9099-C40C66FF867C}">
                    <a14:compatExt spid="_x0000_s223329"/>
                  </a:ext>
                  <a:ext uri="{FF2B5EF4-FFF2-40B4-BE49-F238E27FC236}">
                    <a16:creationId xmlns:a16="http://schemas.microsoft.com/office/drawing/2014/main" id="{00000000-0008-0000-0200-000061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330" name="Option Button 2146" hidden="1">
                <a:extLst>
                  <a:ext uri="{63B3BB69-23CF-44E3-9099-C40C66FF867C}">
                    <a14:compatExt spid="_x0000_s223330"/>
                  </a:ext>
                  <a:ext uri="{FF2B5EF4-FFF2-40B4-BE49-F238E27FC236}">
                    <a16:creationId xmlns:a16="http://schemas.microsoft.com/office/drawing/2014/main" id="{00000000-0008-0000-0200-000062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331" name="Group Box 2147" hidden="1">
                <a:extLst>
                  <a:ext uri="{63B3BB69-23CF-44E3-9099-C40C66FF867C}">
                    <a14:compatExt spid="_x0000_s223331"/>
                  </a:ext>
                  <a:ext uri="{FF2B5EF4-FFF2-40B4-BE49-F238E27FC236}">
                    <a16:creationId xmlns:a16="http://schemas.microsoft.com/office/drawing/2014/main" id="{00000000-0008-0000-0200-00006368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0</xdr:rowOff>
        </xdr:from>
        <xdr:to>
          <xdr:col>6</xdr:col>
          <xdr:colOff>927100</xdr:colOff>
          <xdr:row>11</xdr:row>
          <xdr:rowOff>95250</xdr:rowOff>
        </xdr:to>
        <xdr:grpSp>
          <xdr:nvGrpSpPr>
            <xdr:cNvPr id="386867" name="グループ化 2">
              <a:extLst>
                <a:ext uri="{FF2B5EF4-FFF2-40B4-BE49-F238E27FC236}">
                  <a16:creationId xmlns:a16="http://schemas.microsoft.com/office/drawing/2014/main" id="{F8224550-2A57-4317-B69A-C87967C01412}"/>
                </a:ext>
              </a:extLst>
            </xdr:cNvPr>
            <xdr:cNvGrpSpPr>
              <a:grpSpLocks/>
            </xdr:cNvGrpSpPr>
          </xdr:nvGrpSpPr>
          <xdr:grpSpPr bwMode="auto">
            <a:xfrm>
              <a:off x="8752417" y="3249083"/>
              <a:ext cx="927100" cy="571500"/>
              <a:chOff x="10553785" y="1743075"/>
              <a:chExt cx="1009649" cy="571500"/>
            </a:xfrm>
          </xdr:grpSpPr>
          <xdr:sp macro="" textlink="">
            <xdr:nvSpPr>
              <xdr:cNvPr id="223332" name="Option Button 2148" hidden="1">
                <a:extLst>
                  <a:ext uri="{63B3BB69-23CF-44E3-9099-C40C66FF867C}">
                    <a14:compatExt spid="_x0000_s223332"/>
                  </a:ext>
                  <a:ext uri="{FF2B5EF4-FFF2-40B4-BE49-F238E27FC236}">
                    <a16:creationId xmlns:a16="http://schemas.microsoft.com/office/drawing/2014/main" id="{00000000-0008-0000-0200-000064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333" name="Option Button 2149" hidden="1">
                <a:extLst>
                  <a:ext uri="{63B3BB69-23CF-44E3-9099-C40C66FF867C}">
                    <a14:compatExt spid="_x0000_s223333"/>
                  </a:ext>
                  <a:ext uri="{FF2B5EF4-FFF2-40B4-BE49-F238E27FC236}">
                    <a16:creationId xmlns:a16="http://schemas.microsoft.com/office/drawing/2014/main" id="{00000000-0008-0000-0200-000065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334" name="Option Button 2150" hidden="1">
                <a:extLst>
                  <a:ext uri="{63B3BB69-23CF-44E3-9099-C40C66FF867C}">
                    <a14:compatExt spid="_x0000_s223334"/>
                  </a:ext>
                  <a:ext uri="{FF2B5EF4-FFF2-40B4-BE49-F238E27FC236}">
                    <a16:creationId xmlns:a16="http://schemas.microsoft.com/office/drawing/2014/main" id="{00000000-0008-0000-0200-000066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335" name="Group Box 2151" hidden="1">
                <a:extLst>
                  <a:ext uri="{63B3BB69-23CF-44E3-9099-C40C66FF867C}">
                    <a14:compatExt spid="_x0000_s223335"/>
                  </a:ext>
                  <a:ext uri="{FF2B5EF4-FFF2-40B4-BE49-F238E27FC236}">
                    <a16:creationId xmlns:a16="http://schemas.microsoft.com/office/drawing/2014/main" id="{00000000-0008-0000-0200-00006768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6</xdr:col>
          <xdr:colOff>927100</xdr:colOff>
          <xdr:row>16</xdr:row>
          <xdr:rowOff>190500</xdr:rowOff>
        </xdr:to>
        <xdr:grpSp>
          <xdr:nvGrpSpPr>
            <xdr:cNvPr id="386868" name="グループ化 2">
              <a:extLst>
                <a:ext uri="{FF2B5EF4-FFF2-40B4-BE49-F238E27FC236}">
                  <a16:creationId xmlns:a16="http://schemas.microsoft.com/office/drawing/2014/main" id="{4E8E32C4-13D7-E8FD-7DF9-5AFF6EED526F}"/>
                </a:ext>
              </a:extLst>
            </xdr:cNvPr>
            <xdr:cNvGrpSpPr>
              <a:grpSpLocks/>
            </xdr:cNvGrpSpPr>
          </xdr:nvGrpSpPr>
          <xdr:grpSpPr bwMode="auto">
            <a:xfrm>
              <a:off x="8752417" y="5942542"/>
              <a:ext cx="927100" cy="571500"/>
              <a:chOff x="10553785" y="1743075"/>
              <a:chExt cx="1009649" cy="571500"/>
            </a:xfrm>
          </xdr:grpSpPr>
          <xdr:sp macro="" textlink="">
            <xdr:nvSpPr>
              <xdr:cNvPr id="223340" name="Option Button 2156" hidden="1">
                <a:extLst>
                  <a:ext uri="{63B3BB69-23CF-44E3-9099-C40C66FF867C}">
                    <a14:compatExt spid="_x0000_s223340"/>
                  </a:ext>
                  <a:ext uri="{FF2B5EF4-FFF2-40B4-BE49-F238E27FC236}">
                    <a16:creationId xmlns:a16="http://schemas.microsoft.com/office/drawing/2014/main" id="{00000000-0008-0000-0200-00006C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341" name="Option Button 2157" hidden="1">
                <a:extLst>
                  <a:ext uri="{63B3BB69-23CF-44E3-9099-C40C66FF867C}">
                    <a14:compatExt spid="_x0000_s223341"/>
                  </a:ext>
                  <a:ext uri="{FF2B5EF4-FFF2-40B4-BE49-F238E27FC236}">
                    <a16:creationId xmlns:a16="http://schemas.microsoft.com/office/drawing/2014/main" id="{00000000-0008-0000-0200-00006D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342" name="Option Button 2158" hidden="1">
                <a:extLst>
                  <a:ext uri="{63B3BB69-23CF-44E3-9099-C40C66FF867C}">
                    <a14:compatExt spid="_x0000_s223342"/>
                  </a:ext>
                  <a:ext uri="{FF2B5EF4-FFF2-40B4-BE49-F238E27FC236}">
                    <a16:creationId xmlns:a16="http://schemas.microsoft.com/office/drawing/2014/main" id="{00000000-0008-0000-0200-00006E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343" name="Group Box 2159" hidden="1">
                <a:extLst>
                  <a:ext uri="{63B3BB69-23CF-44E3-9099-C40C66FF867C}">
                    <a14:compatExt spid="_x0000_s223343"/>
                  </a:ext>
                  <a:ext uri="{FF2B5EF4-FFF2-40B4-BE49-F238E27FC236}">
                    <a16:creationId xmlns:a16="http://schemas.microsoft.com/office/drawing/2014/main" id="{00000000-0008-0000-0200-00006F68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0</xdr:rowOff>
        </xdr:from>
        <xdr:to>
          <xdr:col>6</xdr:col>
          <xdr:colOff>927100</xdr:colOff>
          <xdr:row>18</xdr:row>
          <xdr:rowOff>196850</xdr:rowOff>
        </xdr:to>
        <xdr:grpSp>
          <xdr:nvGrpSpPr>
            <xdr:cNvPr id="386869" name="グループ化 2">
              <a:extLst>
                <a:ext uri="{FF2B5EF4-FFF2-40B4-BE49-F238E27FC236}">
                  <a16:creationId xmlns:a16="http://schemas.microsoft.com/office/drawing/2014/main" id="{0CC71EB4-D8D8-6655-0C68-A08D23F6E4B8}"/>
                </a:ext>
              </a:extLst>
            </xdr:cNvPr>
            <xdr:cNvGrpSpPr>
              <a:grpSpLocks/>
            </xdr:cNvGrpSpPr>
          </xdr:nvGrpSpPr>
          <xdr:grpSpPr bwMode="auto">
            <a:xfrm>
              <a:off x="8752417" y="7657042"/>
              <a:ext cx="927100" cy="567266"/>
              <a:chOff x="10553785" y="1743075"/>
              <a:chExt cx="1009649" cy="571500"/>
            </a:xfrm>
          </xdr:grpSpPr>
          <xdr:sp macro="" textlink="">
            <xdr:nvSpPr>
              <xdr:cNvPr id="223344" name="Option Button 2160" hidden="1">
                <a:extLst>
                  <a:ext uri="{63B3BB69-23CF-44E3-9099-C40C66FF867C}">
                    <a14:compatExt spid="_x0000_s223344"/>
                  </a:ext>
                  <a:ext uri="{FF2B5EF4-FFF2-40B4-BE49-F238E27FC236}">
                    <a16:creationId xmlns:a16="http://schemas.microsoft.com/office/drawing/2014/main" id="{00000000-0008-0000-0200-000070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345" name="Option Button 2161" hidden="1">
                <a:extLst>
                  <a:ext uri="{63B3BB69-23CF-44E3-9099-C40C66FF867C}">
                    <a14:compatExt spid="_x0000_s223345"/>
                  </a:ext>
                  <a:ext uri="{FF2B5EF4-FFF2-40B4-BE49-F238E27FC236}">
                    <a16:creationId xmlns:a16="http://schemas.microsoft.com/office/drawing/2014/main" id="{00000000-0008-0000-0200-000071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346" name="Option Button 2162" hidden="1">
                <a:extLst>
                  <a:ext uri="{63B3BB69-23CF-44E3-9099-C40C66FF867C}">
                    <a14:compatExt spid="_x0000_s223346"/>
                  </a:ext>
                  <a:ext uri="{FF2B5EF4-FFF2-40B4-BE49-F238E27FC236}">
                    <a16:creationId xmlns:a16="http://schemas.microsoft.com/office/drawing/2014/main" id="{00000000-0008-0000-0200-000072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347" name="Group Box 2163" hidden="1">
                <a:extLst>
                  <a:ext uri="{63B3BB69-23CF-44E3-9099-C40C66FF867C}">
                    <a14:compatExt spid="_x0000_s223347"/>
                  </a:ext>
                  <a:ext uri="{FF2B5EF4-FFF2-40B4-BE49-F238E27FC236}">
                    <a16:creationId xmlns:a16="http://schemas.microsoft.com/office/drawing/2014/main" id="{00000000-0008-0000-0200-00007368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0</xdr:rowOff>
        </xdr:from>
        <xdr:to>
          <xdr:col>6</xdr:col>
          <xdr:colOff>927100</xdr:colOff>
          <xdr:row>20</xdr:row>
          <xdr:rowOff>571500</xdr:rowOff>
        </xdr:to>
        <xdr:grpSp>
          <xdr:nvGrpSpPr>
            <xdr:cNvPr id="386870" name="グループ化 2">
              <a:extLst>
                <a:ext uri="{FF2B5EF4-FFF2-40B4-BE49-F238E27FC236}">
                  <a16:creationId xmlns:a16="http://schemas.microsoft.com/office/drawing/2014/main" id="{88379B81-D972-8030-D0F5-0AC8D6B70017}"/>
                </a:ext>
              </a:extLst>
            </xdr:cNvPr>
            <xdr:cNvGrpSpPr>
              <a:grpSpLocks/>
            </xdr:cNvGrpSpPr>
          </xdr:nvGrpSpPr>
          <xdr:grpSpPr bwMode="auto">
            <a:xfrm>
              <a:off x="8752417" y="9424458"/>
              <a:ext cx="927100" cy="571500"/>
              <a:chOff x="10553785" y="1743075"/>
              <a:chExt cx="1009649" cy="571500"/>
            </a:xfrm>
          </xdr:grpSpPr>
          <xdr:sp macro="" textlink="">
            <xdr:nvSpPr>
              <xdr:cNvPr id="223348" name="Option Button 2164" hidden="1">
                <a:extLst>
                  <a:ext uri="{63B3BB69-23CF-44E3-9099-C40C66FF867C}">
                    <a14:compatExt spid="_x0000_s223348"/>
                  </a:ext>
                  <a:ext uri="{FF2B5EF4-FFF2-40B4-BE49-F238E27FC236}">
                    <a16:creationId xmlns:a16="http://schemas.microsoft.com/office/drawing/2014/main" id="{00000000-0008-0000-0200-000074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349" name="Option Button 2165" hidden="1">
                <a:extLst>
                  <a:ext uri="{63B3BB69-23CF-44E3-9099-C40C66FF867C}">
                    <a14:compatExt spid="_x0000_s223349"/>
                  </a:ext>
                  <a:ext uri="{FF2B5EF4-FFF2-40B4-BE49-F238E27FC236}">
                    <a16:creationId xmlns:a16="http://schemas.microsoft.com/office/drawing/2014/main" id="{00000000-0008-0000-0200-000075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350" name="Option Button 2166" hidden="1">
                <a:extLst>
                  <a:ext uri="{63B3BB69-23CF-44E3-9099-C40C66FF867C}">
                    <a14:compatExt spid="_x0000_s223350"/>
                  </a:ext>
                  <a:ext uri="{FF2B5EF4-FFF2-40B4-BE49-F238E27FC236}">
                    <a16:creationId xmlns:a16="http://schemas.microsoft.com/office/drawing/2014/main" id="{00000000-0008-0000-0200-000076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351" name="Group Box 2167" hidden="1">
                <a:extLst>
                  <a:ext uri="{63B3BB69-23CF-44E3-9099-C40C66FF867C}">
                    <a14:compatExt spid="_x0000_s223351"/>
                  </a:ext>
                  <a:ext uri="{FF2B5EF4-FFF2-40B4-BE49-F238E27FC236}">
                    <a16:creationId xmlns:a16="http://schemas.microsoft.com/office/drawing/2014/main" id="{00000000-0008-0000-0200-00007768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6</xdr:col>
          <xdr:colOff>927100</xdr:colOff>
          <xdr:row>22</xdr:row>
          <xdr:rowOff>0</xdr:rowOff>
        </xdr:to>
        <xdr:grpSp>
          <xdr:nvGrpSpPr>
            <xdr:cNvPr id="386871" name="グループ化 2">
              <a:extLst>
                <a:ext uri="{FF2B5EF4-FFF2-40B4-BE49-F238E27FC236}">
                  <a16:creationId xmlns:a16="http://schemas.microsoft.com/office/drawing/2014/main" id="{B19FAA9B-7854-92DC-B3AF-98FF57AD3929}"/>
                </a:ext>
              </a:extLst>
            </xdr:cNvPr>
            <xdr:cNvGrpSpPr>
              <a:grpSpLocks/>
            </xdr:cNvGrpSpPr>
          </xdr:nvGrpSpPr>
          <xdr:grpSpPr bwMode="auto">
            <a:xfrm>
              <a:off x="8752417" y="10271125"/>
              <a:ext cx="927100" cy="571500"/>
              <a:chOff x="10553785" y="1743075"/>
              <a:chExt cx="1009649" cy="571500"/>
            </a:xfrm>
          </xdr:grpSpPr>
          <xdr:sp macro="" textlink="">
            <xdr:nvSpPr>
              <xdr:cNvPr id="223352" name="Option Button 2168" hidden="1">
                <a:extLst>
                  <a:ext uri="{63B3BB69-23CF-44E3-9099-C40C66FF867C}">
                    <a14:compatExt spid="_x0000_s223352"/>
                  </a:ext>
                  <a:ext uri="{FF2B5EF4-FFF2-40B4-BE49-F238E27FC236}">
                    <a16:creationId xmlns:a16="http://schemas.microsoft.com/office/drawing/2014/main" id="{00000000-0008-0000-0200-000078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353" name="Option Button 2169" hidden="1">
                <a:extLst>
                  <a:ext uri="{63B3BB69-23CF-44E3-9099-C40C66FF867C}">
                    <a14:compatExt spid="_x0000_s223353"/>
                  </a:ext>
                  <a:ext uri="{FF2B5EF4-FFF2-40B4-BE49-F238E27FC236}">
                    <a16:creationId xmlns:a16="http://schemas.microsoft.com/office/drawing/2014/main" id="{00000000-0008-0000-0200-000079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354" name="Option Button 2170" hidden="1">
                <a:extLst>
                  <a:ext uri="{63B3BB69-23CF-44E3-9099-C40C66FF867C}">
                    <a14:compatExt spid="_x0000_s223354"/>
                  </a:ext>
                  <a:ext uri="{FF2B5EF4-FFF2-40B4-BE49-F238E27FC236}">
                    <a16:creationId xmlns:a16="http://schemas.microsoft.com/office/drawing/2014/main" id="{00000000-0008-0000-0200-00007A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355" name="Group Box 2171" hidden="1">
                <a:extLst>
                  <a:ext uri="{63B3BB69-23CF-44E3-9099-C40C66FF867C}">
                    <a14:compatExt spid="_x0000_s223355"/>
                  </a:ext>
                  <a:ext uri="{FF2B5EF4-FFF2-40B4-BE49-F238E27FC236}">
                    <a16:creationId xmlns:a16="http://schemas.microsoft.com/office/drawing/2014/main" id="{00000000-0008-0000-0200-00007B68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6</xdr:col>
          <xdr:colOff>927100</xdr:colOff>
          <xdr:row>27</xdr:row>
          <xdr:rowOff>0</xdr:rowOff>
        </xdr:to>
        <xdr:grpSp>
          <xdr:nvGrpSpPr>
            <xdr:cNvPr id="386872" name="グループ化 2">
              <a:extLst>
                <a:ext uri="{FF2B5EF4-FFF2-40B4-BE49-F238E27FC236}">
                  <a16:creationId xmlns:a16="http://schemas.microsoft.com/office/drawing/2014/main" id="{27054AD8-B00E-98BA-984A-4DE0910BF109}"/>
                </a:ext>
              </a:extLst>
            </xdr:cNvPr>
            <xdr:cNvGrpSpPr>
              <a:grpSpLocks/>
            </xdr:cNvGrpSpPr>
          </xdr:nvGrpSpPr>
          <xdr:grpSpPr bwMode="auto">
            <a:xfrm>
              <a:off x="8752417" y="12546542"/>
              <a:ext cx="927100" cy="571500"/>
              <a:chOff x="10553785" y="1743075"/>
              <a:chExt cx="1009649" cy="571500"/>
            </a:xfrm>
          </xdr:grpSpPr>
          <xdr:sp macro="" textlink="">
            <xdr:nvSpPr>
              <xdr:cNvPr id="223356" name="Option Button 2172" hidden="1">
                <a:extLst>
                  <a:ext uri="{63B3BB69-23CF-44E3-9099-C40C66FF867C}">
                    <a14:compatExt spid="_x0000_s223356"/>
                  </a:ext>
                  <a:ext uri="{FF2B5EF4-FFF2-40B4-BE49-F238E27FC236}">
                    <a16:creationId xmlns:a16="http://schemas.microsoft.com/office/drawing/2014/main" id="{00000000-0008-0000-0200-00007C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357" name="Option Button 2173" hidden="1">
                <a:extLst>
                  <a:ext uri="{63B3BB69-23CF-44E3-9099-C40C66FF867C}">
                    <a14:compatExt spid="_x0000_s223357"/>
                  </a:ext>
                  <a:ext uri="{FF2B5EF4-FFF2-40B4-BE49-F238E27FC236}">
                    <a16:creationId xmlns:a16="http://schemas.microsoft.com/office/drawing/2014/main" id="{00000000-0008-0000-0200-00007D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358" name="Option Button 2174" hidden="1">
                <a:extLst>
                  <a:ext uri="{63B3BB69-23CF-44E3-9099-C40C66FF867C}">
                    <a14:compatExt spid="_x0000_s223358"/>
                  </a:ext>
                  <a:ext uri="{FF2B5EF4-FFF2-40B4-BE49-F238E27FC236}">
                    <a16:creationId xmlns:a16="http://schemas.microsoft.com/office/drawing/2014/main" id="{00000000-0008-0000-0200-00007E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359" name="Group Box 2175" hidden="1">
                <a:extLst>
                  <a:ext uri="{63B3BB69-23CF-44E3-9099-C40C66FF867C}">
                    <a14:compatExt spid="_x0000_s223359"/>
                  </a:ext>
                  <a:ext uri="{FF2B5EF4-FFF2-40B4-BE49-F238E27FC236}">
                    <a16:creationId xmlns:a16="http://schemas.microsoft.com/office/drawing/2014/main" id="{00000000-0008-0000-0200-00007F68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0</xdr:rowOff>
        </xdr:from>
        <xdr:to>
          <xdr:col>6</xdr:col>
          <xdr:colOff>927100</xdr:colOff>
          <xdr:row>28</xdr:row>
          <xdr:rowOff>0</xdr:rowOff>
        </xdr:to>
        <xdr:grpSp>
          <xdr:nvGrpSpPr>
            <xdr:cNvPr id="386873" name="グループ化 2">
              <a:extLst>
                <a:ext uri="{FF2B5EF4-FFF2-40B4-BE49-F238E27FC236}">
                  <a16:creationId xmlns:a16="http://schemas.microsoft.com/office/drawing/2014/main" id="{3A95BC4B-E65E-1A8D-BA3C-784BCD9743C6}"/>
                </a:ext>
              </a:extLst>
            </xdr:cNvPr>
            <xdr:cNvGrpSpPr>
              <a:grpSpLocks/>
            </xdr:cNvGrpSpPr>
          </xdr:nvGrpSpPr>
          <xdr:grpSpPr bwMode="auto">
            <a:xfrm>
              <a:off x="8752417" y="13118042"/>
              <a:ext cx="927100" cy="571500"/>
              <a:chOff x="10553785" y="1743075"/>
              <a:chExt cx="1009649" cy="571500"/>
            </a:xfrm>
          </xdr:grpSpPr>
          <xdr:sp macro="" textlink="">
            <xdr:nvSpPr>
              <xdr:cNvPr id="223360" name="Option Button 2176" hidden="1">
                <a:extLst>
                  <a:ext uri="{63B3BB69-23CF-44E3-9099-C40C66FF867C}">
                    <a14:compatExt spid="_x0000_s223360"/>
                  </a:ext>
                  <a:ext uri="{FF2B5EF4-FFF2-40B4-BE49-F238E27FC236}">
                    <a16:creationId xmlns:a16="http://schemas.microsoft.com/office/drawing/2014/main" id="{00000000-0008-0000-0200-000080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361" name="Option Button 2177" hidden="1">
                <a:extLst>
                  <a:ext uri="{63B3BB69-23CF-44E3-9099-C40C66FF867C}">
                    <a14:compatExt spid="_x0000_s223361"/>
                  </a:ext>
                  <a:ext uri="{FF2B5EF4-FFF2-40B4-BE49-F238E27FC236}">
                    <a16:creationId xmlns:a16="http://schemas.microsoft.com/office/drawing/2014/main" id="{00000000-0008-0000-0200-000081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362" name="Option Button 2178" hidden="1">
                <a:extLst>
                  <a:ext uri="{63B3BB69-23CF-44E3-9099-C40C66FF867C}">
                    <a14:compatExt spid="_x0000_s223362"/>
                  </a:ext>
                  <a:ext uri="{FF2B5EF4-FFF2-40B4-BE49-F238E27FC236}">
                    <a16:creationId xmlns:a16="http://schemas.microsoft.com/office/drawing/2014/main" id="{00000000-0008-0000-0200-000082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363" name="Group Box 2179" hidden="1">
                <a:extLst>
                  <a:ext uri="{63B3BB69-23CF-44E3-9099-C40C66FF867C}">
                    <a14:compatExt spid="_x0000_s223363"/>
                  </a:ext>
                  <a:ext uri="{FF2B5EF4-FFF2-40B4-BE49-F238E27FC236}">
                    <a16:creationId xmlns:a16="http://schemas.microsoft.com/office/drawing/2014/main" id="{00000000-0008-0000-0200-00008368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28</xdr:row>
          <xdr:rowOff>0</xdr:rowOff>
        </xdr:from>
        <xdr:to>
          <xdr:col>6</xdr:col>
          <xdr:colOff>927100</xdr:colOff>
          <xdr:row>29</xdr:row>
          <xdr:rowOff>0</xdr:rowOff>
        </xdr:to>
        <xdr:grpSp>
          <xdr:nvGrpSpPr>
            <xdr:cNvPr id="386874" name="グループ化 2">
              <a:extLst>
                <a:ext uri="{FF2B5EF4-FFF2-40B4-BE49-F238E27FC236}">
                  <a16:creationId xmlns:a16="http://schemas.microsoft.com/office/drawing/2014/main" id="{5FA2B7A1-1571-3B4D-CB7D-3A66025B0883}"/>
                </a:ext>
              </a:extLst>
            </xdr:cNvPr>
            <xdr:cNvGrpSpPr>
              <a:grpSpLocks/>
            </xdr:cNvGrpSpPr>
          </xdr:nvGrpSpPr>
          <xdr:grpSpPr bwMode="auto">
            <a:xfrm>
              <a:off x="8752417" y="13689542"/>
              <a:ext cx="927100" cy="571500"/>
              <a:chOff x="10553785" y="1743075"/>
              <a:chExt cx="1009649" cy="571500"/>
            </a:xfrm>
          </xdr:grpSpPr>
          <xdr:sp macro="" textlink="">
            <xdr:nvSpPr>
              <xdr:cNvPr id="223364" name="Option Button 2180" hidden="1">
                <a:extLst>
                  <a:ext uri="{63B3BB69-23CF-44E3-9099-C40C66FF867C}">
                    <a14:compatExt spid="_x0000_s223364"/>
                  </a:ext>
                  <a:ext uri="{FF2B5EF4-FFF2-40B4-BE49-F238E27FC236}">
                    <a16:creationId xmlns:a16="http://schemas.microsoft.com/office/drawing/2014/main" id="{00000000-0008-0000-0200-000084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365" name="Option Button 2181" hidden="1">
                <a:extLst>
                  <a:ext uri="{63B3BB69-23CF-44E3-9099-C40C66FF867C}">
                    <a14:compatExt spid="_x0000_s223365"/>
                  </a:ext>
                  <a:ext uri="{FF2B5EF4-FFF2-40B4-BE49-F238E27FC236}">
                    <a16:creationId xmlns:a16="http://schemas.microsoft.com/office/drawing/2014/main" id="{00000000-0008-0000-0200-000085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366" name="Option Button 2182" hidden="1">
                <a:extLst>
                  <a:ext uri="{63B3BB69-23CF-44E3-9099-C40C66FF867C}">
                    <a14:compatExt spid="_x0000_s223366"/>
                  </a:ext>
                  <a:ext uri="{FF2B5EF4-FFF2-40B4-BE49-F238E27FC236}">
                    <a16:creationId xmlns:a16="http://schemas.microsoft.com/office/drawing/2014/main" id="{00000000-0008-0000-0200-000086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367" name="Group Box 2183" hidden="1">
                <a:extLst>
                  <a:ext uri="{63B3BB69-23CF-44E3-9099-C40C66FF867C}">
                    <a14:compatExt spid="_x0000_s223367"/>
                  </a:ext>
                  <a:ext uri="{FF2B5EF4-FFF2-40B4-BE49-F238E27FC236}">
                    <a16:creationId xmlns:a16="http://schemas.microsoft.com/office/drawing/2014/main" id="{00000000-0008-0000-0200-00008768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0</xdr:rowOff>
        </xdr:from>
        <xdr:to>
          <xdr:col>6</xdr:col>
          <xdr:colOff>927100</xdr:colOff>
          <xdr:row>31</xdr:row>
          <xdr:rowOff>107950</xdr:rowOff>
        </xdr:to>
        <xdr:grpSp>
          <xdr:nvGrpSpPr>
            <xdr:cNvPr id="386875" name="グループ化 2">
              <a:extLst>
                <a:ext uri="{FF2B5EF4-FFF2-40B4-BE49-F238E27FC236}">
                  <a16:creationId xmlns:a16="http://schemas.microsoft.com/office/drawing/2014/main" id="{88475099-B7E6-081C-D039-169AB4305E13}"/>
                </a:ext>
              </a:extLst>
            </xdr:cNvPr>
            <xdr:cNvGrpSpPr>
              <a:grpSpLocks/>
            </xdr:cNvGrpSpPr>
          </xdr:nvGrpSpPr>
          <xdr:grpSpPr bwMode="auto">
            <a:xfrm>
              <a:off x="8752417" y="14261042"/>
              <a:ext cx="927100" cy="563033"/>
              <a:chOff x="10553785" y="1743099"/>
              <a:chExt cx="1009649" cy="571500"/>
            </a:xfrm>
          </xdr:grpSpPr>
          <xdr:sp macro="" textlink="">
            <xdr:nvSpPr>
              <xdr:cNvPr id="223372" name="Option Button 2188" hidden="1">
                <a:extLst>
                  <a:ext uri="{63B3BB69-23CF-44E3-9099-C40C66FF867C}">
                    <a14:compatExt spid="_x0000_s223372"/>
                  </a:ext>
                  <a:ext uri="{FF2B5EF4-FFF2-40B4-BE49-F238E27FC236}">
                    <a16:creationId xmlns:a16="http://schemas.microsoft.com/office/drawing/2014/main" id="{00000000-0008-0000-0200-00008C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373" name="Option Button 2189" hidden="1">
                <a:extLst>
                  <a:ext uri="{63B3BB69-23CF-44E3-9099-C40C66FF867C}">
                    <a14:compatExt spid="_x0000_s223373"/>
                  </a:ext>
                  <a:ext uri="{FF2B5EF4-FFF2-40B4-BE49-F238E27FC236}">
                    <a16:creationId xmlns:a16="http://schemas.microsoft.com/office/drawing/2014/main" id="{00000000-0008-0000-0200-00008D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374" name="Option Button 2190" hidden="1">
                <a:extLst>
                  <a:ext uri="{63B3BB69-23CF-44E3-9099-C40C66FF867C}">
                    <a14:compatExt spid="_x0000_s223374"/>
                  </a:ext>
                  <a:ext uri="{FF2B5EF4-FFF2-40B4-BE49-F238E27FC236}">
                    <a16:creationId xmlns:a16="http://schemas.microsoft.com/office/drawing/2014/main" id="{00000000-0008-0000-0200-00008E680300}"/>
                  </a:ext>
                </a:extLst>
              </xdr:cNvPr>
              <xdr:cNvSpPr/>
            </xdr:nvSpPr>
            <xdr:spPr bwMode="auto">
              <a:xfrm>
                <a:off x="10687051" y="20574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375" name="Group Box 2191" hidden="1">
                <a:extLst>
                  <a:ext uri="{63B3BB69-23CF-44E3-9099-C40C66FF867C}">
                    <a14:compatExt spid="_x0000_s223375"/>
                  </a:ext>
                  <a:ext uri="{FF2B5EF4-FFF2-40B4-BE49-F238E27FC236}">
                    <a16:creationId xmlns:a16="http://schemas.microsoft.com/office/drawing/2014/main" id="{00000000-0008-0000-0200-00008F680300}"/>
                  </a:ext>
                </a:extLst>
              </xdr:cNvPr>
              <xdr:cNvSpPr/>
            </xdr:nvSpPr>
            <xdr:spPr bwMode="auto">
              <a:xfrm>
                <a:off x="10553785" y="1743099"/>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xdr:row>
          <xdr:rowOff>0</xdr:rowOff>
        </xdr:from>
        <xdr:to>
          <xdr:col>6</xdr:col>
          <xdr:colOff>927100</xdr:colOff>
          <xdr:row>39</xdr:row>
          <xdr:rowOff>571500</xdr:rowOff>
        </xdr:to>
        <xdr:grpSp>
          <xdr:nvGrpSpPr>
            <xdr:cNvPr id="386876" name="グループ化 2">
              <a:extLst>
                <a:ext uri="{FF2B5EF4-FFF2-40B4-BE49-F238E27FC236}">
                  <a16:creationId xmlns:a16="http://schemas.microsoft.com/office/drawing/2014/main" id="{99DF3927-E162-F02C-BB04-8D9EB4DD784B}"/>
                </a:ext>
              </a:extLst>
            </xdr:cNvPr>
            <xdr:cNvGrpSpPr>
              <a:grpSpLocks/>
            </xdr:cNvGrpSpPr>
          </xdr:nvGrpSpPr>
          <xdr:grpSpPr bwMode="auto">
            <a:xfrm>
              <a:off x="8752417" y="17203208"/>
              <a:ext cx="927100" cy="571500"/>
              <a:chOff x="10553785" y="1743075"/>
              <a:chExt cx="1009649" cy="571500"/>
            </a:xfrm>
          </xdr:grpSpPr>
          <xdr:sp macro="" textlink="">
            <xdr:nvSpPr>
              <xdr:cNvPr id="223376" name="Option Button 2192" hidden="1">
                <a:extLst>
                  <a:ext uri="{63B3BB69-23CF-44E3-9099-C40C66FF867C}">
                    <a14:compatExt spid="_x0000_s223376"/>
                  </a:ext>
                  <a:ext uri="{FF2B5EF4-FFF2-40B4-BE49-F238E27FC236}">
                    <a16:creationId xmlns:a16="http://schemas.microsoft.com/office/drawing/2014/main" id="{00000000-0008-0000-0200-000090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377" name="Option Button 2193" hidden="1">
                <a:extLst>
                  <a:ext uri="{63B3BB69-23CF-44E3-9099-C40C66FF867C}">
                    <a14:compatExt spid="_x0000_s223377"/>
                  </a:ext>
                  <a:ext uri="{FF2B5EF4-FFF2-40B4-BE49-F238E27FC236}">
                    <a16:creationId xmlns:a16="http://schemas.microsoft.com/office/drawing/2014/main" id="{00000000-0008-0000-0200-000091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378" name="Option Button 2194" hidden="1">
                <a:extLst>
                  <a:ext uri="{63B3BB69-23CF-44E3-9099-C40C66FF867C}">
                    <a14:compatExt spid="_x0000_s223378"/>
                  </a:ext>
                  <a:ext uri="{FF2B5EF4-FFF2-40B4-BE49-F238E27FC236}">
                    <a16:creationId xmlns:a16="http://schemas.microsoft.com/office/drawing/2014/main" id="{00000000-0008-0000-0200-000092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379" name="Group Box 2195" hidden="1">
                <a:extLst>
                  <a:ext uri="{63B3BB69-23CF-44E3-9099-C40C66FF867C}">
                    <a14:compatExt spid="_x0000_s223379"/>
                  </a:ext>
                  <a:ext uri="{FF2B5EF4-FFF2-40B4-BE49-F238E27FC236}">
                    <a16:creationId xmlns:a16="http://schemas.microsoft.com/office/drawing/2014/main" id="{00000000-0008-0000-0200-00009368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0</xdr:rowOff>
        </xdr:from>
        <xdr:to>
          <xdr:col>6</xdr:col>
          <xdr:colOff>927100</xdr:colOff>
          <xdr:row>41</xdr:row>
          <xdr:rowOff>190500</xdr:rowOff>
        </xdr:to>
        <xdr:grpSp>
          <xdr:nvGrpSpPr>
            <xdr:cNvPr id="386877" name="グループ化 2">
              <a:extLst>
                <a:ext uri="{FF2B5EF4-FFF2-40B4-BE49-F238E27FC236}">
                  <a16:creationId xmlns:a16="http://schemas.microsoft.com/office/drawing/2014/main" id="{F941DD99-59CC-288B-BA1D-58722BA8EB18}"/>
                </a:ext>
              </a:extLst>
            </xdr:cNvPr>
            <xdr:cNvGrpSpPr>
              <a:grpSpLocks/>
            </xdr:cNvGrpSpPr>
          </xdr:nvGrpSpPr>
          <xdr:grpSpPr bwMode="auto">
            <a:xfrm>
              <a:off x="8752417" y="17869958"/>
              <a:ext cx="927100" cy="571500"/>
              <a:chOff x="10553785" y="1743075"/>
              <a:chExt cx="1009649" cy="571500"/>
            </a:xfrm>
          </xdr:grpSpPr>
          <xdr:sp macro="" textlink="">
            <xdr:nvSpPr>
              <xdr:cNvPr id="223380" name="Option Button 2196" hidden="1">
                <a:extLst>
                  <a:ext uri="{63B3BB69-23CF-44E3-9099-C40C66FF867C}">
                    <a14:compatExt spid="_x0000_s223380"/>
                  </a:ext>
                  <a:ext uri="{FF2B5EF4-FFF2-40B4-BE49-F238E27FC236}">
                    <a16:creationId xmlns:a16="http://schemas.microsoft.com/office/drawing/2014/main" id="{00000000-0008-0000-0200-000094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381" name="Option Button 2197" hidden="1">
                <a:extLst>
                  <a:ext uri="{63B3BB69-23CF-44E3-9099-C40C66FF867C}">
                    <a14:compatExt spid="_x0000_s223381"/>
                  </a:ext>
                  <a:ext uri="{FF2B5EF4-FFF2-40B4-BE49-F238E27FC236}">
                    <a16:creationId xmlns:a16="http://schemas.microsoft.com/office/drawing/2014/main" id="{00000000-0008-0000-0200-000095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382" name="Option Button 2198" hidden="1">
                <a:extLst>
                  <a:ext uri="{63B3BB69-23CF-44E3-9099-C40C66FF867C}">
                    <a14:compatExt spid="_x0000_s223382"/>
                  </a:ext>
                  <a:ext uri="{FF2B5EF4-FFF2-40B4-BE49-F238E27FC236}">
                    <a16:creationId xmlns:a16="http://schemas.microsoft.com/office/drawing/2014/main" id="{00000000-0008-0000-0200-000096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383" name="Group Box 2199" hidden="1">
                <a:extLst>
                  <a:ext uri="{63B3BB69-23CF-44E3-9099-C40C66FF867C}">
                    <a14:compatExt spid="_x0000_s223383"/>
                  </a:ext>
                  <a:ext uri="{FF2B5EF4-FFF2-40B4-BE49-F238E27FC236}">
                    <a16:creationId xmlns:a16="http://schemas.microsoft.com/office/drawing/2014/main" id="{00000000-0008-0000-0200-00009768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xdr:row>
          <xdr:rowOff>0</xdr:rowOff>
        </xdr:from>
        <xdr:to>
          <xdr:col>6</xdr:col>
          <xdr:colOff>927100</xdr:colOff>
          <xdr:row>44</xdr:row>
          <xdr:rowOff>0</xdr:rowOff>
        </xdr:to>
        <xdr:grpSp>
          <xdr:nvGrpSpPr>
            <xdr:cNvPr id="386878" name="グループ化 2">
              <a:extLst>
                <a:ext uri="{FF2B5EF4-FFF2-40B4-BE49-F238E27FC236}">
                  <a16:creationId xmlns:a16="http://schemas.microsoft.com/office/drawing/2014/main" id="{ECAAF746-3DFA-510F-8870-7AFD6256889C}"/>
                </a:ext>
              </a:extLst>
            </xdr:cNvPr>
            <xdr:cNvGrpSpPr>
              <a:grpSpLocks/>
            </xdr:cNvGrpSpPr>
          </xdr:nvGrpSpPr>
          <xdr:grpSpPr bwMode="auto">
            <a:xfrm>
              <a:off x="8752417" y="18965333"/>
              <a:ext cx="927100" cy="571500"/>
              <a:chOff x="10553785" y="1743075"/>
              <a:chExt cx="1009649" cy="571500"/>
            </a:xfrm>
          </xdr:grpSpPr>
          <xdr:sp macro="" textlink="">
            <xdr:nvSpPr>
              <xdr:cNvPr id="223384" name="Option Button 2200" hidden="1">
                <a:extLst>
                  <a:ext uri="{63B3BB69-23CF-44E3-9099-C40C66FF867C}">
                    <a14:compatExt spid="_x0000_s223384"/>
                  </a:ext>
                  <a:ext uri="{FF2B5EF4-FFF2-40B4-BE49-F238E27FC236}">
                    <a16:creationId xmlns:a16="http://schemas.microsoft.com/office/drawing/2014/main" id="{00000000-0008-0000-0200-000098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385" name="Option Button 2201" hidden="1">
                <a:extLst>
                  <a:ext uri="{63B3BB69-23CF-44E3-9099-C40C66FF867C}">
                    <a14:compatExt spid="_x0000_s223385"/>
                  </a:ext>
                  <a:ext uri="{FF2B5EF4-FFF2-40B4-BE49-F238E27FC236}">
                    <a16:creationId xmlns:a16="http://schemas.microsoft.com/office/drawing/2014/main" id="{00000000-0008-0000-0200-000099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386" name="Option Button 2202" hidden="1">
                <a:extLst>
                  <a:ext uri="{63B3BB69-23CF-44E3-9099-C40C66FF867C}">
                    <a14:compatExt spid="_x0000_s223386"/>
                  </a:ext>
                  <a:ext uri="{FF2B5EF4-FFF2-40B4-BE49-F238E27FC236}">
                    <a16:creationId xmlns:a16="http://schemas.microsoft.com/office/drawing/2014/main" id="{00000000-0008-0000-0200-00009A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387" name="Group Box 2203" hidden="1">
                <a:extLst>
                  <a:ext uri="{63B3BB69-23CF-44E3-9099-C40C66FF867C}">
                    <a14:compatExt spid="_x0000_s223387"/>
                  </a:ext>
                  <a:ext uri="{FF2B5EF4-FFF2-40B4-BE49-F238E27FC236}">
                    <a16:creationId xmlns:a16="http://schemas.microsoft.com/office/drawing/2014/main" id="{00000000-0008-0000-0200-00009B68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0</xdr:rowOff>
        </xdr:from>
        <xdr:to>
          <xdr:col>6</xdr:col>
          <xdr:colOff>927100</xdr:colOff>
          <xdr:row>45</xdr:row>
          <xdr:rowOff>6350</xdr:rowOff>
        </xdr:to>
        <xdr:grpSp>
          <xdr:nvGrpSpPr>
            <xdr:cNvPr id="386879" name="グループ化 2">
              <a:extLst>
                <a:ext uri="{FF2B5EF4-FFF2-40B4-BE49-F238E27FC236}">
                  <a16:creationId xmlns:a16="http://schemas.microsoft.com/office/drawing/2014/main" id="{7DEE19FE-F7C7-B929-FA11-30B39981E355}"/>
                </a:ext>
              </a:extLst>
            </xdr:cNvPr>
            <xdr:cNvGrpSpPr>
              <a:grpSpLocks/>
            </xdr:cNvGrpSpPr>
          </xdr:nvGrpSpPr>
          <xdr:grpSpPr bwMode="auto">
            <a:xfrm>
              <a:off x="8752417" y="19536833"/>
              <a:ext cx="927100" cy="577850"/>
              <a:chOff x="10553785" y="1743105"/>
              <a:chExt cx="1009649" cy="571500"/>
            </a:xfrm>
          </xdr:grpSpPr>
          <xdr:sp macro="" textlink="">
            <xdr:nvSpPr>
              <xdr:cNvPr id="223388" name="Option Button 2204" hidden="1">
                <a:extLst>
                  <a:ext uri="{63B3BB69-23CF-44E3-9099-C40C66FF867C}">
                    <a14:compatExt spid="_x0000_s223388"/>
                  </a:ext>
                  <a:ext uri="{FF2B5EF4-FFF2-40B4-BE49-F238E27FC236}">
                    <a16:creationId xmlns:a16="http://schemas.microsoft.com/office/drawing/2014/main" id="{00000000-0008-0000-0200-00009C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389" name="Option Button 2205" hidden="1">
                <a:extLst>
                  <a:ext uri="{63B3BB69-23CF-44E3-9099-C40C66FF867C}">
                    <a14:compatExt spid="_x0000_s223389"/>
                  </a:ext>
                  <a:ext uri="{FF2B5EF4-FFF2-40B4-BE49-F238E27FC236}">
                    <a16:creationId xmlns:a16="http://schemas.microsoft.com/office/drawing/2014/main" id="{00000000-0008-0000-0200-00009D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390" name="Option Button 2206" hidden="1">
                <a:extLst>
                  <a:ext uri="{63B3BB69-23CF-44E3-9099-C40C66FF867C}">
                    <a14:compatExt spid="_x0000_s223390"/>
                  </a:ext>
                  <a:ext uri="{FF2B5EF4-FFF2-40B4-BE49-F238E27FC236}">
                    <a16:creationId xmlns:a16="http://schemas.microsoft.com/office/drawing/2014/main" id="{00000000-0008-0000-0200-00009E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391" name="Group Box 2207" hidden="1">
                <a:extLst>
                  <a:ext uri="{63B3BB69-23CF-44E3-9099-C40C66FF867C}">
                    <a14:compatExt spid="_x0000_s223391"/>
                  </a:ext>
                  <a:ext uri="{FF2B5EF4-FFF2-40B4-BE49-F238E27FC236}">
                    <a16:creationId xmlns:a16="http://schemas.microsoft.com/office/drawing/2014/main" id="{00000000-0008-0000-0200-00009F680300}"/>
                  </a:ext>
                </a:extLst>
              </xdr:cNvPr>
              <xdr:cNvSpPr/>
            </xdr:nvSpPr>
            <xdr:spPr bwMode="auto">
              <a:xfrm>
                <a:off x="10553785" y="174310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45</xdr:row>
          <xdr:rowOff>0</xdr:rowOff>
        </xdr:from>
        <xdr:to>
          <xdr:col>6</xdr:col>
          <xdr:colOff>927100</xdr:colOff>
          <xdr:row>46</xdr:row>
          <xdr:rowOff>0</xdr:rowOff>
        </xdr:to>
        <xdr:grpSp>
          <xdr:nvGrpSpPr>
            <xdr:cNvPr id="386880" name="グループ化 2">
              <a:extLst>
                <a:ext uri="{FF2B5EF4-FFF2-40B4-BE49-F238E27FC236}">
                  <a16:creationId xmlns:a16="http://schemas.microsoft.com/office/drawing/2014/main" id="{9209FA4E-C6D1-6218-E236-B3D40B193DB7}"/>
                </a:ext>
              </a:extLst>
            </xdr:cNvPr>
            <xdr:cNvGrpSpPr>
              <a:grpSpLocks/>
            </xdr:cNvGrpSpPr>
          </xdr:nvGrpSpPr>
          <xdr:grpSpPr bwMode="auto">
            <a:xfrm>
              <a:off x="8752417" y="20108333"/>
              <a:ext cx="927100" cy="571500"/>
              <a:chOff x="10553785" y="1743075"/>
              <a:chExt cx="1009649" cy="571500"/>
            </a:xfrm>
          </xdr:grpSpPr>
          <xdr:sp macro="" textlink="">
            <xdr:nvSpPr>
              <xdr:cNvPr id="223392" name="Option Button 2208" hidden="1">
                <a:extLst>
                  <a:ext uri="{63B3BB69-23CF-44E3-9099-C40C66FF867C}">
                    <a14:compatExt spid="_x0000_s223392"/>
                  </a:ext>
                  <a:ext uri="{FF2B5EF4-FFF2-40B4-BE49-F238E27FC236}">
                    <a16:creationId xmlns:a16="http://schemas.microsoft.com/office/drawing/2014/main" id="{00000000-0008-0000-0200-0000A0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393" name="Option Button 2209" hidden="1">
                <a:extLst>
                  <a:ext uri="{63B3BB69-23CF-44E3-9099-C40C66FF867C}">
                    <a14:compatExt spid="_x0000_s223393"/>
                  </a:ext>
                  <a:ext uri="{FF2B5EF4-FFF2-40B4-BE49-F238E27FC236}">
                    <a16:creationId xmlns:a16="http://schemas.microsoft.com/office/drawing/2014/main" id="{00000000-0008-0000-0200-0000A1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394" name="Option Button 2210" hidden="1">
                <a:extLst>
                  <a:ext uri="{63B3BB69-23CF-44E3-9099-C40C66FF867C}">
                    <a14:compatExt spid="_x0000_s223394"/>
                  </a:ext>
                  <a:ext uri="{FF2B5EF4-FFF2-40B4-BE49-F238E27FC236}">
                    <a16:creationId xmlns:a16="http://schemas.microsoft.com/office/drawing/2014/main" id="{00000000-0008-0000-0200-0000A2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395" name="Group Box 2211" hidden="1">
                <a:extLst>
                  <a:ext uri="{63B3BB69-23CF-44E3-9099-C40C66FF867C}">
                    <a14:compatExt spid="_x0000_s223395"/>
                  </a:ext>
                  <a:ext uri="{FF2B5EF4-FFF2-40B4-BE49-F238E27FC236}">
                    <a16:creationId xmlns:a16="http://schemas.microsoft.com/office/drawing/2014/main" id="{00000000-0008-0000-0200-0000A368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47</xdr:row>
          <xdr:rowOff>0</xdr:rowOff>
        </xdr:from>
        <xdr:to>
          <xdr:col>6</xdr:col>
          <xdr:colOff>927100</xdr:colOff>
          <xdr:row>47</xdr:row>
          <xdr:rowOff>571500</xdr:rowOff>
        </xdr:to>
        <xdr:grpSp>
          <xdr:nvGrpSpPr>
            <xdr:cNvPr id="386881" name="グループ化 2">
              <a:extLst>
                <a:ext uri="{FF2B5EF4-FFF2-40B4-BE49-F238E27FC236}">
                  <a16:creationId xmlns:a16="http://schemas.microsoft.com/office/drawing/2014/main" id="{64564E9F-64D2-3C58-C2FE-616689671684}"/>
                </a:ext>
              </a:extLst>
            </xdr:cNvPr>
            <xdr:cNvGrpSpPr>
              <a:grpSpLocks/>
            </xdr:cNvGrpSpPr>
          </xdr:nvGrpSpPr>
          <xdr:grpSpPr bwMode="auto">
            <a:xfrm>
              <a:off x="8752417" y="20970875"/>
              <a:ext cx="927100" cy="571500"/>
              <a:chOff x="10553785" y="1743075"/>
              <a:chExt cx="1009649" cy="571500"/>
            </a:xfrm>
          </xdr:grpSpPr>
          <xdr:sp macro="" textlink="">
            <xdr:nvSpPr>
              <xdr:cNvPr id="223396" name="Option Button 2212" hidden="1">
                <a:extLst>
                  <a:ext uri="{63B3BB69-23CF-44E3-9099-C40C66FF867C}">
                    <a14:compatExt spid="_x0000_s223396"/>
                  </a:ext>
                  <a:ext uri="{FF2B5EF4-FFF2-40B4-BE49-F238E27FC236}">
                    <a16:creationId xmlns:a16="http://schemas.microsoft.com/office/drawing/2014/main" id="{00000000-0008-0000-0200-0000A4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397" name="Option Button 2213" hidden="1">
                <a:extLst>
                  <a:ext uri="{63B3BB69-23CF-44E3-9099-C40C66FF867C}">
                    <a14:compatExt spid="_x0000_s223397"/>
                  </a:ext>
                  <a:ext uri="{FF2B5EF4-FFF2-40B4-BE49-F238E27FC236}">
                    <a16:creationId xmlns:a16="http://schemas.microsoft.com/office/drawing/2014/main" id="{00000000-0008-0000-0200-0000A5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398" name="Option Button 2214" hidden="1">
                <a:extLst>
                  <a:ext uri="{63B3BB69-23CF-44E3-9099-C40C66FF867C}">
                    <a14:compatExt spid="_x0000_s223398"/>
                  </a:ext>
                  <a:ext uri="{FF2B5EF4-FFF2-40B4-BE49-F238E27FC236}">
                    <a16:creationId xmlns:a16="http://schemas.microsoft.com/office/drawing/2014/main" id="{00000000-0008-0000-0200-0000A6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399" name="Group Box 2215" hidden="1">
                <a:extLst>
                  <a:ext uri="{63B3BB69-23CF-44E3-9099-C40C66FF867C}">
                    <a14:compatExt spid="_x0000_s223399"/>
                  </a:ext>
                  <a:ext uri="{FF2B5EF4-FFF2-40B4-BE49-F238E27FC236}">
                    <a16:creationId xmlns:a16="http://schemas.microsoft.com/office/drawing/2014/main" id="{00000000-0008-0000-0200-0000A768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6</xdr:col>
          <xdr:colOff>927100</xdr:colOff>
          <xdr:row>51</xdr:row>
          <xdr:rowOff>336550</xdr:rowOff>
        </xdr:to>
        <xdr:grpSp>
          <xdr:nvGrpSpPr>
            <xdr:cNvPr id="386882" name="グループ化 2">
              <a:extLst>
                <a:ext uri="{FF2B5EF4-FFF2-40B4-BE49-F238E27FC236}">
                  <a16:creationId xmlns:a16="http://schemas.microsoft.com/office/drawing/2014/main" id="{35F1412F-5517-603D-C6B0-48ADD6C5AB66}"/>
                </a:ext>
              </a:extLst>
            </xdr:cNvPr>
            <xdr:cNvGrpSpPr>
              <a:grpSpLocks/>
            </xdr:cNvGrpSpPr>
          </xdr:nvGrpSpPr>
          <xdr:grpSpPr bwMode="auto">
            <a:xfrm>
              <a:off x="8752417" y="24680333"/>
              <a:ext cx="927100" cy="569384"/>
              <a:chOff x="10553785" y="1743047"/>
              <a:chExt cx="1009649" cy="571500"/>
            </a:xfrm>
          </xdr:grpSpPr>
          <xdr:sp macro="" textlink="">
            <xdr:nvSpPr>
              <xdr:cNvPr id="223400" name="Option Button 2216" hidden="1">
                <a:extLst>
                  <a:ext uri="{63B3BB69-23CF-44E3-9099-C40C66FF867C}">
                    <a14:compatExt spid="_x0000_s223400"/>
                  </a:ext>
                  <a:ext uri="{FF2B5EF4-FFF2-40B4-BE49-F238E27FC236}">
                    <a16:creationId xmlns:a16="http://schemas.microsoft.com/office/drawing/2014/main" id="{00000000-0008-0000-0200-0000A8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401" name="Option Button 2217" hidden="1">
                <a:extLst>
                  <a:ext uri="{63B3BB69-23CF-44E3-9099-C40C66FF867C}">
                    <a14:compatExt spid="_x0000_s223401"/>
                  </a:ext>
                  <a:ext uri="{FF2B5EF4-FFF2-40B4-BE49-F238E27FC236}">
                    <a16:creationId xmlns:a16="http://schemas.microsoft.com/office/drawing/2014/main" id="{00000000-0008-0000-0200-0000A9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402" name="Option Button 2218" hidden="1">
                <a:extLst>
                  <a:ext uri="{63B3BB69-23CF-44E3-9099-C40C66FF867C}">
                    <a14:compatExt spid="_x0000_s223402"/>
                  </a:ext>
                  <a:ext uri="{FF2B5EF4-FFF2-40B4-BE49-F238E27FC236}">
                    <a16:creationId xmlns:a16="http://schemas.microsoft.com/office/drawing/2014/main" id="{00000000-0008-0000-0200-0000AA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403" name="Group Box 2219" hidden="1">
                <a:extLst>
                  <a:ext uri="{63B3BB69-23CF-44E3-9099-C40C66FF867C}">
                    <a14:compatExt spid="_x0000_s223403"/>
                  </a:ext>
                  <a:ext uri="{FF2B5EF4-FFF2-40B4-BE49-F238E27FC236}">
                    <a16:creationId xmlns:a16="http://schemas.microsoft.com/office/drawing/2014/main" id="{00000000-0008-0000-0200-0000AB680300}"/>
                  </a:ext>
                </a:extLst>
              </xdr:cNvPr>
              <xdr:cNvSpPr/>
            </xdr:nvSpPr>
            <xdr:spPr bwMode="auto">
              <a:xfrm>
                <a:off x="10553785" y="1743047"/>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0</xdr:rowOff>
        </xdr:from>
        <xdr:to>
          <xdr:col>6</xdr:col>
          <xdr:colOff>927100</xdr:colOff>
          <xdr:row>53</xdr:row>
          <xdr:rowOff>0</xdr:rowOff>
        </xdr:to>
        <xdr:grpSp>
          <xdr:nvGrpSpPr>
            <xdr:cNvPr id="386883" name="グループ化 2">
              <a:extLst>
                <a:ext uri="{FF2B5EF4-FFF2-40B4-BE49-F238E27FC236}">
                  <a16:creationId xmlns:a16="http://schemas.microsoft.com/office/drawing/2014/main" id="{7AE1EB7E-DC84-EC4B-036B-0CDECB3FB878}"/>
                </a:ext>
              </a:extLst>
            </xdr:cNvPr>
            <xdr:cNvGrpSpPr>
              <a:grpSpLocks/>
            </xdr:cNvGrpSpPr>
          </xdr:nvGrpSpPr>
          <xdr:grpSpPr bwMode="auto">
            <a:xfrm>
              <a:off x="8752417" y="25865667"/>
              <a:ext cx="927100" cy="571500"/>
              <a:chOff x="10553785" y="1743075"/>
              <a:chExt cx="1009649" cy="571500"/>
            </a:xfrm>
          </xdr:grpSpPr>
          <xdr:sp macro="" textlink="">
            <xdr:nvSpPr>
              <xdr:cNvPr id="223404" name="Option Button 2220" hidden="1">
                <a:extLst>
                  <a:ext uri="{63B3BB69-23CF-44E3-9099-C40C66FF867C}">
                    <a14:compatExt spid="_x0000_s223404"/>
                  </a:ext>
                  <a:ext uri="{FF2B5EF4-FFF2-40B4-BE49-F238E27FC236}">
                    <a16:creationId xmlns:a16="http://schemas.microsoft.com/office/drawing/2014/main" id="{00000000-0008-0000-0200-0000AC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405" name="Option Button 2221" hidden="1">
                <a:extLst>
                  <a:ext uri="{63B3BB69-23CF-44E3-9099-C40C66FF867C}">
                    <a14:compatExt spid="_x0000_s223405"/>
                  </a:ext>
                  <a:ext uri="{FF2B5EF4-FFF2-40B4-BE49-F238E27FC236}">
                    <a16:creationId xmlns:a16="http://schemas.microsoft.com/office/drawing/2014/main" id="{00000000-0008-0000-0200-0000AD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406" name="Option Button 2222" hidden="1">
                <a:extLst>
                  <a:ext uri="{63B3BB69-23CF-44E3-9099-C40C66FF867C}">
                    <a14:compatExt spid="_x0000_s223406"/>
                  </a:ext>
                  <a:ext uri="{FF2B5EF4-FFF2-40B4-BE49-F238E27FC236}">
                    <a16:creationId xmlns:a16="http://schemas.microsoft.com/office/drawing/2014/main" id="{00000000-0008-0000-0200-0000AE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407" name="Group Box 2223" hidden="1">
                <a:extLst>
                  <a:ext uri="{63B3BB69-23CF-44E3-9099-C40C66FF867C}">
                    <a14:compatExt spid="_x0000_s223407"/>
                  </a:ext>
                  <a:ext uri="{FF2B5EF4-FFF2-40B4-BE49-F238E27FC236}">
                    <a16:creationId xmlns:a16="http://schemas.microsoft.com/office/drawing/2014/main" id="{00000000-0008-0000-0200-0000AF68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xdr:row>
          <xdr:rowOff>0</xdr:rowOff>
        </xdr:from>
        <xdr:to>
          <xdr:col>6</xdr:col>
          <xdr:colOff>927100</xdr:colOff>
          <xdr:row>54</xdr:row>
          <xdr:rowOff>0</xdr:rowOff>
        </xdr:to>
        <xdr:grpSp>
          <xdr:nvGrpSpPr>
            <xdr:cNvPr id="386884" name="グループ化 2">
              <a:extLst>
                <a:ext uri="{FF2B5EF4-FFF2-40B4-BE49-F238E27FC236}">
                  <a16:creationId xmlns:a16="http://schemas.microsoft.com/office/drawing/2014/main" id="{B492D2CC-5294-E24F-CE97-B16560456C3C}"/>
                </a:ext>
              </a:extLst>
            </xdr:cNvPr>
            <xdr:cNvGrpSpPr>
              <a:grpSpLocks/>
            </xdr:cNvGrpSpPr>
          </xdr:nvGrpSpPr>
          <xdr:grpSpPr bwMode="auto">
            <a:xfrm>
              <a:off x="8752417" y="26437167"/>
              <a:ext cx="927100" cy="571500"/>
              <a:chOff x="10553785" y="1743075"/>
              <a:chExt cx="1009649" cy="571500"/>
            </a:xfrm>
          </xdr:grpSpPr>
          <xdr:sp macro="" textlink="">
            <xdr:nvSpPr>
              <xdr:cNvPr id="223408" name="Option Button 2224" hidden="1">
                <a:extLst>
                  <a:ext uri="{63B3BB69-23CF-44E3-9099-C40C66FF867C}">
                    <a14:compatExt spid="_x0000_s223408"/>
                  </a:ext>
                  <a:ext uri="{FF2B5EF4-FFF2-40B4-BE49-F238E27FC236}">
                    <a16:creationId xmlns:a16="http://schemas.microsoft.com/office/drawing/2014/main" id="{00000000-0008-0000-0200-0000B0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409" name="Option Button 2225" hidden="1">
                <a:extLst>
                  <a:ext uri="{63B3BB69-23CF-44E3-9099-C40C66FF867C}">
                    <a14:compatExt spid="_x0000_s223409"/>
                  </a:ext>
                  <a:ext uri="{FF2B5EF4-FFF2-40B4-BE49-F238E27FC236}">
                    <a16:creationId xmlns:a16="http://schemas.microsoft.com/office/drawing/2014/main" id="{00000000-0008-0000-0200-0000B1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410" name="Option Button 2226" hidden="1">
                <a:extLst>
                  <a:ext uri="{63B3BB69-23CF-44E3-9099-C40C66FF867C}">
                    <a14:compatExt spid="_x0000_s223410"/>
                  </a:ext>
                  <a:ext uri="{FF2B5EF4-FFF2-40B4-BE49-F238E27FC236}">
                    <a16:creationId xmlns:a16="http://schemas.microsoft.com/office/drawing/2014/main" id="{00000000-0008-0000-0200-0000B2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411" name="Group Box 2227" hidden="1">
                <a:extLst>
                  <a:ext uri="{63B3BB69-23CF-44E3-9099-C40C66FF867C}">
                    <a14:compatExt spid="_x0000_s223411"/>
                  </a:ext>
                  <a:ext uri="{FF2B5EF4-FFF2-40B4-BE49-F238E27FC236}">
                    <a16:creationId xmlns:a16="http://schemas.microsoft.com/office/drawing/2014/main" id="{00000000-0008-0000-0200-0000B368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55</xdr:row>
          <xdr:rowOff>0</xdr:rowOff>
        </xdr:from>
        <xdr:to>
          <xdr:col>6</xdr:col>
          <xdr:colOff>927100</xdr:colOff>
          <xdr:row>55</xdr:row>
          <xdr:rowOff>571500</xdr:rowOff>
        </xdr:to>
        <xdr:grpSp>
          <xdr:nvGrpSpPr>
            <xdr:cNvPr id="386885" name="グループ化 2">
              <a:extLst>
                <a:ext uri="{FF2B5EF4-FFF2-40B4-BE49-F238E27FC236}">
                  <a16:creationId xmlns:a16="http://schemas.microsoft.com/office/drawing/2014/main" id="{C72C536A-3F1A-EBF6-697A-932BE7EB396D}"/>
                </a:ext>
              </a:extLst>
            </xdr:cNvPr>
            <xdr:cNvGrpSpPr>
              <a:grpSpLocks/>
            </xdr:cNvGrpSpPr>
          </xdr:nvGrpSpPr>
          <xdr:grpSpPr bwMode="auto">
            <a:xfrm>
              <a:off x="8752417" y="27580167"/>
              <a:ext cx="927100" cy="571500"/>
              <a:chOff x="10553785" y="1743075"/>
              <a:chExt cx="1009649" cy="571500"/>
            </a:xfrm>
          </xdr:grpSpPr>
          <xdr:sp macro="" textlink="">
            <xdr:nvSpPr>
              <xdr:cNvPr id="223412" name="Option Button 2228" hidden="1">
                <a:extLst>
                  <a:ext uri="{63B3BB69-23CF-44E3-9099-C40C66FF867C}">
                    <a14:compatExt spid="_x0000_s223412"/>
                  </a:ext>
                  <a:ext uri="{FF2B5EF4-FFF2-40B4-BE49-F238E27FC236}">
                    <a16:creationId xmlns:a16="http://schemas.microsoft.com/office/drawing/2014/main" id="{00000000-0008-0000-0200-0000B4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413" name="Option Button 2229" hidden="1">
                <a:extLst>
                  <a:ext uri="{63B3BB69-23CF-44E3-9099-C40C66FF867C}">
                    <a14:compatExt spid="_x0000_s223413"/>
                  </a:ext>
                  <a:ext uri="{FF2B5EF4-FFF2-40B4-BE49-F238E27FC236}">
                    <a16:creationId xmlns:a16="http://schemas.microsoft.com/office/drawing/2014/main" id="{00000000-0008-0000-0200-0000B5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414" name="Option Button 2230" hidden="1">
                <a:extLst>
                  <a:ext uri="{63B3BB69-23CF-44E3-9099-C40C66FF867C}">
                    <a14:compatExt spid="_x0000_s223414"/>
                  </a:ext>
                  <a:ext uri="{FF2B5EF4-FFF2-40B4-BE49-F238E27FC236}">
                    <a16:creationId xmlns:a16="http://schemas.microsoft.com/office/drawing/2014/main" id="{00000000-0008-0000-0200-0000B6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415" name="Group Box 2231" hidden="1">
                <a:extLst>
                  <a:ext uri="{63B3BB69-23CF-44E3-9099-C40C66FF867C}">
                    <a14:compatExt spid="_x0000_s223415"/>
                  </a:ext>
                  <a:ext uri="{FF2B5EF4-FFF2-40B4-BE49-F238E27FC236}">
                    <a16:creationId xmlns:a16="http://schemas.microsoft.com/office/drawing/2014/main" id="{00000000-0008-0000-0200-0000B768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xdr:row>
          <xdr:rowOff>0</xdr:rowOff>
        </xdr:from>
        <xdr:to>
          <xdr:col>6</xdr:col>
          <xdr:colOff>927100</xdr:colOff>
          <xdr:row>56</xdr:row>
          <xdr:rowOff>571500</xdr:rowOff>
        </xdr:to>
        <xdr:grpSp>
          <xdr:nvGrpSpPr>
            <xdr:cNvPr id="386886" name="グループ化 2">
              <a:extLst>
                <a:ext uri="{FF2B5EF4-FFF2-40B4-BE49-F238E27FC236}">
                  <a16:creationId xmlns:a16="http://schemas.microsoft.com/office/drawing/2014/main" id="{2B365C25-DF30-DAF9-5DBE-8B14B978F357}"/>
                </a:ext>
              </a:extLst>
            </xdr:cNvPr>
            <xdr:cNvGrpSpPr>
              <a:grpSpLocks/>
            </xdr:cNvGrpSpPr>
          </xdr:nvGrpSpPr>
          <xdr:grpSpPr bwMode="auto">
            <a:xfrm>
              <a:off x="8752417" y="28246917"/>
              <a:ext cx="927100" cy="571500"/>
              <a:chOff x="10553785" y="1743075"/>
              <a:chExt cx="1009649" cy="571500"/>
            </a:xfrm>
          </xdr:grpSpPr>
          <xdr:sp macro="" textlink="">
            <xdr:nvSpPr>
              <xdr:cNvPr id="223416" name="Option Button 2232" hidden="1">
                <a:extLst>
                  <a:ext uri="{63B3BB69-23CF-44E3-9099-C40C66FF867C}">
                    <a14:compatExt spid="_x0000_s223416"/>
                  </a:ext>
                  <a:ext uri="{FF2B5EF4-FFF2-40B4-BE49-F238E27FC236}">
                    <a16:creationId xmlns:a16="http://schemas.microsoft.com/office/drawing/2014/main" id="{00000000-0008-0000-0200-0000B8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417" name="Option Button 2233" hidden="1">
                <a:extLst>
                  <a:ext uri="{63B3BB69-23CF-44E3-9099-C40C66FF867C}">
                    <a14:compatExt spid="_x0000_s223417"/>
                  </a:ext>
                  <a:ext uri="{FF2B5EF4-FFF2-40B4-BE49-F238E27FC236}">
                    <a16:creationId xmlns:a16="http://schemas.microsoft.com/office/drawing/2014/main" id="{00000000-0008-0000-0200-0000B9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418" name="Option Button 2234" hidden="1">
                <a:extLst>
                  <a:ext uri="{63B3BB69-23CF-44E3-9099-C40C66FF867C}">
                    <a14:compatExt spid="_x0000_s223418"/>
                  </a:ext>
                  <a:ext uri="{FF2B5EF4-FFF2-40B4-BE49-F238E27FC236}">
                    <a16:creationId xmlns:a16="http://schemas.microsoft.com/office/drawing/2014/main" id="{00000000-0008-0000-0200-0000BA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419" name="Group Box 2235" hidden="1">
                <a:extLst>
                  <a:ext uri="{63B3BB69-23CF-44E3-9099-C40C66FF867C}">
                    <a14:compatExt spid="_x0000_s223419"/>
                  </a:ext>
                  <a:ext uri="{FF2B5EF4-FFF2-40B4-BE49-F238E27FC236}">
                    <a16:creationId xmlns:a16="http://schemas.microsoft.com/office/drawing/2014/main" id="{00000000-0008-0000-0200-0000BB68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57</xdr:row>
          <xdr:rowOff>0</xdr:rowOff>
        </xdr:from>
        <xdr:to>
          <xdr:col>6</xdr:col>
          <xdr:colOff>927100</xdr:colOff>
          <xdr:row>58</xdr:row>
          <xdr:rowOff>0</xdr:rowOff>
        </xdr:to>
        <xdr:grpSp>
          <xdr:nvGrpSpPr>
            <xdr:cNvPr id="386887" name="グループ化 2">
              <a:extLst>
                <a:ext uri="{FF2B5EF4-FFF2-40B4-BE49-F238E27FC236}">
                  <a16:creationId xmlns:a16="http://schemas.microsoft.com/office/drawing/2014/main" id="{9C840BEF-5363-F8F1-6272-2ECEBBCBD78F}"/>
                </a:ext>
              </a:extLst>
            </xdr:cNvPr>
            <xdr:cNvGrpSpPr>
              <a:grpSpLocks/>
            </xdr:cNvGrpSpPr>
          </xdr:nvGrpSpPr>
          <xdr:grpSpPr bwMode="auto">
            <a:xfrm>
              <a:off x="8752417" y="28913667"/>
              <a:ext cx="927100" cy="571500"/>
              <a:chOff x="10553785" y="1743075"/>
              <a:chExt cx="1009649" cy="571500"/>
            </a:xfrm>
          </xdr:grpSpPr>
          <xdr:sp macro="" textlink="">
            <xdr:nvSpPr>
              <xdr:cNvPr id="223420" name="Option Button 2236" hidden="1">
                <a:extLst>
                  <a:ext uri="{63B3BB69-23CF-44E3-9099-C40C66FF867C}">
                    <a14:compatExt spid="_x0000_s223420"/>
                  </a:ext>
                  <a:ext uri="{FF2B5EF4-FFF2-40B4-BE49-F238E27FC236}">
                    <a16:creationId xmlns:a16="http://schemas.microsoft.com/office/drawing/2014/main" id="{00000000-0008-0000-0200-0000BC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421" name="Option Button 2237" hidden="1">
                <a:extLst>
                  <a:ext uri="{63B3BB69-23CF-44E3-9099-C40C66FF867C}">
                    <a14:compatExt spid="_x0000_s223421"/>
                  </a:ext>
                  <a:ext uri="{FF2B5EF4-FFF2-40B4-BE49-F238E27FC236}">
                    <a16:creationId xmlns:a16="http://schemas.microsoft.com/office/drawing/2014/main" id="{00000000-0008-0000-0200-0000BD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422" name="Option Button 2238" hidden="1">
                <a:extLst>
                  <a:ext uri="{63B3BB69-23CF-44E3-9099-C40C66FF867C}">
                    <a14:compatExt spid="_x0000_s223422"/>
                  </a:ext>
                  <a:ext uri="{FF2B5EF4-FFF2-40B4-BE49-F238E27FC236}">
                    <a16:creationId xmlns:a16="http://schemas.microsoft.com/office/drawing/2014/main" id="{00000000-0008-0000-0200-0000BE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423" name="Group Box 2239" hidden="1">
                <a:extLst>
                  <a:ext uri="{63B3BB69-23CF-44E3-9099-C40C66FF867C}">
                    <a14:compatExt spid="_x0000_s223423"/>
                  </a:ext>
                  <a:ext uri="{FF2B5EF4-FFF2-40B4-BE49-F238E27FC236}">
                    <a16:creationId xmlns:a16="http://schemas.microsoft.com/office/drawing/2014/main" id="{00000000-0008-0000-0200-0000BF68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0</xdr:rowOff>
        </xdr:from>
        <xdr:to>
          <xdr:col>6</xdr:col>
          <xdr:colOff>927100</xdr:colOff>
          <xdr:row>59</xdr:row>
          <xdr:rowOff>0</xdr:rowOff>
        </xdr:to>
        <xdr:grpSp>
          <xdr:nvGrpSpPr>
            <xdr:cNvPr id="386888" name="グループ化 2">
              <a:extLst>
                <a:ext uri="{FF2B5EF4-FFF2-40B4-BE49-F238E27FC236}">
                  <a16:creationId xmlns:a16="http://schemas.microsoft.com/office/drawing/2014/main" id="{2003507F-1CEE-E0DA-D213-B1343FBB9C1C}"/>
                </a:ext>
              </a:extLst>
            </xdr:cNvPr>
            <xdr:cNvGrpSpPr>
              <a:grpSpLocks/>
            </xdr:cNvGrpSpPr>
          </xdr:nvGrpSpPr>
          <xdr:grpSpPr bwMode="auto">
            <a:xfrm>
              <a:off x="8752417" y="29485167"/>
              <a:ext cx="927100" cy="571500"/>
              <a:chOff x="10553785" y="1743075"/>
              <a:chExt cx="1009649" cy="571500"/>
            </a:xfrm>
          </xdr:grpSpPr>
          <xdr:sp macro="" textlink="">
            <xdr:nvSpPr>
              <xdr:cNvPr id="223424" name="Option Button 2240" hidden="1">
                <a:extLst>
                  <a:ext uri="{63B3BB69-23CF-44E3-9099-C40C66FF867C}">
                    <a14:compatExt spid="_x0000_s223424"/>
                  </a:ext>
                  <a:ext uri="{FF2B5EF4-FFF2-40B4-BE49-F238E27FC236}">
                    <a16:creationId xmlns:a16="http://schemas.microsoft.com/office/drawing/2014/main" id="{00000000-0008-0000-0200-0000C0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425" name="Option Button 2241" hidden="1">
                <a:extLst>
                  <a:ext uri="{63B3BB69-23CF-44E3-9099-C40C66FF867C}">
                    <a14:compatExt spid="_x0000_s223425"/>
                  </a:ext>
                  <a:ext uri="{FF2B5EF4-FFF2-40B4-BE49-F238E27FC236}">
                    <a16:creationId xmlns:a16="http://schemas.microsoft.com/office/drawing/2014/main" id="{00000000-0008-0000-0200-0000C1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426" name="Option Button 2242" hidden="1">
                <a:extLst>
                  <a:ext uri="{63B3BB69-23CF-44E3-9099-C40C66FF867C}">
                    <a14:compatExt spid="_x0000_s223426"/>
                  </a:ext>
                  <a:ext uri="{FF2B5EF4-FFF2-40B4-BE49-F238E27FC236}">
                    <a16:creationId xmlns:a16="http://schemas.microsoft.com/office/drawing/2014/main" id="{00000000-0008-0000-0200-0000C2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427" name="Group Box 2243" hidden="1">
                <a:extLst>
                  <a:ext uri="{63B3BB69-23CF-44E3-9099-C40C66FF867C}">
                    <a14:compatExt spid="_x0000_s223427"/>
                  </a:ext>
                  <a:ext uri="{FF2B5EF4-FFF2-40B4-BE49-F238E27FC236}">
                    <a16:creationId xmlns:a16="http://schemas.microsoft.com/office/drawing/2014/main" id="{00000000-0008-0000-0200-0000C368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0</xdr:rowOff>
        </xdr:from>
        <xdr:to>
          <xdr:col>6</xdr:col>
          <xdr:colOff>927100</xdr:colOff>
          <xdr:row>60</xdr:row>
          <xdr:rowOff>0</xdr:rowOff>
        </xdr:to>
        <xdr:grpSp>
          <xdr:nvGrpSpPr>
            <xdr:cNvPr id="386889" name="グループ化 2">
              <a:extLst>
                <a:ext uri="{FF2B5EF4-FFF2-40B4-BE49-F238E27FC236}">
                  <a16:creationId xmlns:a16="http://schemas.microsoft.com/office/drawing/2014/main" id="{CF67C8B5-C333-C5FD-EDFC-BE94022C4CDE}"/>
                </a:ext>
              </a:extLst>
            </xdr:cNvPr>
            <xdr:cNvGrpSpPr>
              <a:grpSpLocks/>
            </xdr:cNvGrpSpPr>
          </xdr:nvGrpSpPr>
          <xdr:grpSpPr bwMode="auto">
            <a:xfrm>
              <a:off x="8752417" y="30056667"/>
              <a:ext cx="927100" cy="571500"/>
              <a:chOff x="10553785" y="1743075"/>
              <a:chExt cx="1009649" cy="571500"/>
            </a:xfrm>
          </xdr:grpSpPr>
          <xdr:sp macro="" textlink="">
            <xdr:nvSpPr>
              <xdr:cNvPr id="223428" name="Option Button 2244" hidden="1">
                <a:extLst>
                  <a:ext uri="{63B3BB69-23CF-44E3-9099-C40C66FF867C}">
                    <a14:compatExt spid="_x0000_s223428"/>
                  </a:ext>
                  <a:ext uri="{FF2B5EF4-FFF2-40B4-BE49-F238E27FC236}">
                    <a16:creationId xmlns:a16="http://schemas.microsoft.com/office/drawing/2014/main" id="{00000000-0008-0000-0200-0000C4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429" name="Option Button 2245" hidden="1">
                <a:extLst>
                  <a:ext uri="{63B3BB69-23CF-44E3-9099-C40C66FF867C}">
                    <a14:compatExt spid="_x0000_s223429"/>
                  </a:ext>
                  <a:ext uri="{FF2B5EF4-FFF2-40B4-BE49-F238E27FC236}">
                    <a16:creationId xmlns:a16="http://schemas.microsoft.com/office/drawing/2014/main" id="{00000000-0008-0000-0200-0000C5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430" name="Option Button 2246" hidden="1">
                <a:extLst>
                  <a:ext uri="{63B3BB69-23CF-44E3-9099-C40C66FF867C}">
                    <a14:compatExt spid="_x0000_s223430"/>
                  </a:ext>
                  <a:ext uri="{FF2B5EF4-FFF2-40B4-BE49-F238E27FC236}">
                    <a16:creationId xmlns:a16="http://schemas.microsoft.com/office/drawing/2014/main" id="{00000000-0008-0000-0200-0000C6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431" name="Group Box 2247" hidden="1">
                <a:extLst>
                  <a:ext uri="{63B3BB69-23CF-44E3-9099-C40C66FF867C}">
                    <a14:compatExt spid="_x0000_s223431"/>
                  </a:ext>
                  <a:ext uri="{FF2B5EF4-FFF2-40B4-BE49-F238E27FC236}">
                    <a16:creationId xmlns:a16="http://schemas.microsoft.com/office/drawing/2014/main" id="{00000000-0008-0000-0200-0000C768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xdr:row>
          <xdr:rowOff>0</xdr:rowOff>
        </xdr:from>
        <xdr:to>
          <xdr:col>6</xdr:col>
          <xdr:colOff>927100</xdr:colOff>
          <xdr:row>61</xdr:row>
          <xdr:rowOff>6350</xdr:rowOff>
        </xdr:to>
        <xdr:grpSp>
          <xdr:nvGrpSpPr>
            <xdr:cNvPr id="386890" name="グループ化 2">
              <a:extLst>
                <a:ext uri="{FF2B5EF4-FFF2-40B4-BE49-F238E27FC236}">
                  <a16:creationId xmlns:a16="http://schemas.microsoft.com/office/drawing/2014/main" id="{E03FB6AD-6948-8EB9-451E-6EBE5A20A6F8}"/>
                </a:ext>
              </a:extLst>
            </xdr:cNvPr>
            <xdr:cNvGrpSpPr>
              <a:grpSpLocks/>
            </xdr:cNvGrpSpPr>
          </xdr:nvGrpSpPr>
          <xdr:grpSpPr bwMode="auto">
            <a:xfrm>
              <a:off x="8752417" y="30628167"/>
              <a:ext cx="927100" cy="577850"/>
              <a:chOff x="10553785" y="1743105"/>
              <a:chExt cx="1009649" cy="571500"/>
            </a:xfrm>
          </xdr:grpSpPr>
          <xdr:sp macro="" textlink="">
            <xdr:nvSpPr>
              <xdr:cNvPr id="223432" name="Option Button 2248" hidden="1">
                <a:extLst>
                  <a:ext uri="{63B3BB69-23CF-44E3-9099-C40C66FF867C}">
                    <a14:compatExt spid="_x0000_s223432"/>
                  </a:ext>
                  <a:ext uri="{FF2B5EF4-FFF2-40B4-BE49-F238E27FC236}">
                    <a16:creationId xmlns:a16="http://schemas.microsoft.com/office/drawing/2014/main" id="{00000000-0008-0000-0200-0000C8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433" name="Option Button 2249" hidden="1">
                <a:extLst>
                  <a:ext uri="{63B3BB69-23CF-44E3-9099-C40C66FF867C}">
                    <a14:compatExt spid="_x0000_s223433"/>
                  </a:ext>
                  <a:ext uri="{FF2B5EF4-FFF2-40B4-BE49-F238E27FC236}">
                    <a16:creationId xmlns:a16="http://schemas.microsoft.com/office/drawing/2014/main" id="{00000000-0008-0000-0200-0000C9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434" name="Option Button 2250" hidden="1">
                <a:extLst>
                  <a:ext uri="{63B3BB69-23CF-44E3-9099-C40C66FF867C}">
                    <a14:compatExt spid="_x0000_s223434"/>
                  </a:ext>
                  <a:ext uri="{FF2B5EF4-FFF2-40B4-BE49-F238E27FC236}">
                    <a16:creationId xmlns:a16="http://schemas.microsoft.com/office/drawing/2014/main" id="{00000000-0008-0000-0200-0000CA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435" name="Group Box 2251" hidden="1">
                <a:extLst>
                  <a:ext uri="{63B3BB69-23CF-44E3-9099-C40C66FF867C}">
                    <a14:compatExt spid="_x0000_s223435"/>
                  </a:ext>
                  <a:ext uri="{FF2B5EF4-FFF2-40B4-BE49-F238E27FC236}">
                    <a16:creationId xmlns:a16="http://schemas.microsoft.com/office/drawing/2014/main" id="{00000000-0008-0000-0200-0000CB680300}"/>
                  </a:ext>
                </a:extLst>
              </xdr:cNvPr>
              <xdr:cNvSpPr/>
            </xdr:nvSpPr>
            <xdr:spPr bwMode="auto">
              <a:xfrm>
                <a:off x="10553785" y="174310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61</xdr:row>
          <xdr:rowOff>0</xdr:rowOff>
        </xdr:from>
        <xdr:to>
          <xdr:col>6</xdr:col>
          <xdr:colOff>927100</xdr:colOff>
          <xdr:row>62</xdr:row>
          <xdr:rowOff>0</xdr:rowOff>
        </xdr:to>
        <xdr:grpSp>
          <xdr:nvGrpSpPr>
            <xdr:cNvPr id="386891" name="グループ化 2">
              <a:extLst>
                <a:ext uri="{FF2B5EF4-FFF2-40B4-BE49-F238E27FC236}">
                  <a16:creationId xmlns:a16="http://schemas.microsoft.com/office/drawing/2014/main" id="{D7FA7186-AE27-2DC4-FD2F-22C1E255AB63}"/>
                </a:ext>
              </a:extLst>
            </xdr:cNvPr>
            <xdr:cNvGrpSpPr>
              <a:grpSpLocks/>
            </xdr:cNvGrpSpPr>
          </xdr:nvGrpSpPr>
          <xdr:grpSpPr bwMode="auto">
            <a:xfrm>
              <a:off x="8752417" y="31199667"/>
              <a:ext cx="927100" cy="571500"/>
              <a:chOff x="10553785" y="1743075"/>
              <a:chExt cx="1009649" cy="571500"/>
            </a:xfrm>
          </xdr:grpSpPr>
          <xdr:sp macro="" textlink="">
            <xdr:nvSpPr>
              <xdr:cNvPr id="223436" name="Option Button 2252" hidden="1">
                <a:extLst>
                  <a:ext uri="{63B3BB69-23CF-44E3-9099-C40C66FF867C}">
                    <a14:compatExt spid="_x0000_s223436"/>
                  </a:ext>
                  <a:ext uri="{FF2B5EF4-FFF2-40B4-BE49-F238E27FC236}">
                    <a16:creationId xmlns:a16="http://schemas.microsoft.com/office/drawing/2014/main" id="{00000000-0008-0000-0200-0000CC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437" name="Option Button 2253" hidden="1">
                <a:extLst>
                  <a:ext uri="{63B3BB69-23CF-44E3-9099-C40C66FF867C}">
                    <a14:compatExt spid="_x0000_s223437"/>
                  </a:ext>
                  <a:ext uri="{FF2B5EF4-FFF2-40B4-BE49-F238E27FC236}">
                    <a16:creationId xmlns:a16="http://schemas.microsoft.com/office/drawing/2014/main" id="{00000000-0008-0000-0200-0000CD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438" name="Option Button 2254" hidden="1">
                <a:extLst>
                  <a:ext uri="{63B3BB69-23CF-44E3-9099-C40C66FF867C}">
                    <a14:compatExt spid="_x0000_s223438"/>
                  </a:ext>
                  <a:ext uri="{FF2B5EF4-FFF2-40B4-BE49-F238E27FC236}">
                    <a16:creationId xmlns:a16="http://schemas.microsoft.com/office/drawing/2014/main" id="{00000000-0008-0000-0200-0000CE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439" name="Group Box 2255" hidden="1">
                <a:extLst>
                  <a:ext uri="{63B3BB69-23CF-44E3-9099-C40C66FF867C}">
                    <a14:compatExt spid="_x0000_s223439"/>
                  </a:ext>
                  <a:ext uri="{FF2B5EF4-FFF2-40B4-BE49-F238E27FC236}">
                    <a16:creationId xmlns:a16="http://schemas.microsoft.com/office/drawing/2014/main" id="{00000000-0008-0000-0200-0000CF68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62</xdr:row>
          <xdr:rowOff>0</xdr:rowOff>
        </xdr:from>
        <xdr:to>
          <xdr:col>6</xdr:col>
          <xdr:colOff>927100</xdr:colOff>
          <xdr:row>63</xdr:row>
          <xdr:rowOff>190500</xdr:rowOff>
        </xdr:to>
        <xdr:grpSp>
          <xdr:nvGrpSpPr>
            <xdr:cNvPr id="386892" name="グループ化 2">
              <a:extLst>
                <a:ext uri="{FF2B5EF4-FFF2-40B4-BE49-F238E27FC236}">
                  <a16:creationId xmlns:a16="http://schemas.microsoft.com/office/drawing/2014/main" id="{9D808665-6446-DB4A-6372-8E834D6AD115}"/>
                </a:ext>
              </a:extLst>
            </xdr:cNvPr>
            <xdr:cNvGrpSpPr>
              <a:grpSpLocks/>
            </xdr:cNvGrpSpPr>
          </xdr:nvGrpSpPr>
          <xdr:grpSpPr bwMode="auto">
            <a:xfrm>
              <a:off x="8752417" y="31771167"/>
              <a:ext cx="927100" cy="571500"/>
              <a:chOff x="10553785" y="1743075"/>
              <a:chExt cx="1009649" cy="571500"/>
            </a:xfrm>
          </xdr:grpSpPr>
          <xdr:sp macro="" textlink="">
            <xdr:nvSpPr>
              <xdr:cNvPr id="223440" name="Option Button 2256" hidden="1">
                <a:extLst>
                  <a:ext uri="{63B3BB69-23CF-44E3-9099-C40C66FF867C}">
                    <a14:compatExt spid="_x0000_s223440"/>
                  </a:ext>
                  <a:ext uri="{FF2B5EF4-FFF2-40B4-BE49-F238E27FC236}">
                    <a16:creationId xmlns:a16="http://schemas.microsoft.com/office/drawing/2014/main" id="{00000000-0008-0000-0200-0000D0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441" name="Option Button 2257" hidden="1">
                <a:extLst>
                  <a:ext uri="{63B3BB69-23CF-44E3-9099-C40C66FF867C}">
                    <a14:compatExt spid="_x0000_s223441"/>
                  </a:ext>
                  <a:ext uri="{FF2B5EF4-FFF2-40B4-BE49-F238E27FC236}">
                    <a16:creationId xmlns:a16="http://schemas.microsoft.com/office/drawing/2014/main" id="{00000000-0008-0000-0200-0000D1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442" name="Option Button 2258" hidden="1">
                <a:extLst>
                  <a:ext uri="{63B3BB69-23CF-44E3-9099-C40C66FF867C}">
                    <a14:compatExt spid="_x0000_s223442"/>
                  </a:ext>
                  <a:ext uri="{FF2B5EF4-FFF2-40B4-BE49-F238E27FC236}">
                    <a16:creationId xmlns:a16="http://schemas.microsoft.com/office/drawing/2014/main" id="{00000000-0008-0000-0200-0000D2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443" name="Group Box 2259" hidden="1">
                <a:extLst>
                  <a:ext uri="{63B3BB69-23CF-44E3-9099-C40C66FF867C}">
                    <a14:compatExt spid="_x0000_s223443"/>
                  </a:ext>
                  <a:ext uri="{FF2B5EF4-FFF2-40B4-BE49-F238E27FC236}">
                    <a16:creationId xmlns:a16="http://schemas.microsoft.com/office/drawing/2014/main" id="{00000000-0008-0000-0200-0000D368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0</xdr:rowOff>
        </xdr:from>
        <xdr:to>
          <xdr:col>6</xdr:col>
          <xdr:colOff>927100</xdr:colOff>
          <xdr:row>65</xdr:row>
          <xdr:rowOff>190500</xdr:rowOff>
        </xdr:to>
        <xdr:grpSp>
          <xdr:nvGrpSpPr>
            <xdr:cNvPr id="386893" name="グループ化 2">
              <a:extLst>
                <a:ext uri="{FF2B5EF4-FFF2-40B4-BE49-F238E27FC236}">
                  <a16:creationId xmlns:a16="http://schemas.microsoft.com/office/drawing/2014/main" id="{D8D70AE4-FA2C-36A4-C2B9-812A9935674B}"/>
                </a:ext>
              </a:extLst>
            </xdr:cNvPr>
            <xdr:cNvGrpSpPr>
              <a:grpSpLocks/>
            </xdr:cNvGrpSpPr>
          </xdr:nvGrpSpPr>
          <xdr:grpSpPr bwMode="auto">
            <a:xfrm>
              <a:off x="8752417" y="32919458"/>
              <a:ext cx="927100" cy="571500"/>
              <a:chOff x="10553785" y="1743075"/>
              <a:chExt cx="1009649" cy="571500"/>
            </a:xfrm>
          </xdr:grpSpPr>
          <xdr:sp macro="" textlink="">
            <xdr:nvSpPr>
              <xdr:cNvPr id="223444" name="Option Button 2260" hidden="1">
                <a:extLst>
                  <a:ext uri="{63B3BB69-23CF-44E3-9099-C40C66FF867C}">
                    <a14:compatExt spid="_x0000_s223444"/>
                  </a:ext>
                  <a:ext uri="{FF2B5EF4-FFF2-40B4-BE49-F238E27FC236}">
                    <a16:creationId xmlns:a16="http://schemas.microsoft.com/office/drawing/2014/main" id="{00000000-0008-0000-0200-0000D4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445" name="Option Button 2261" hidden="1">
                <a:extLst>
                  <a:ext uri="{63B3BB69-23CF-44E3-9099-C40C66FF867C}">
                    <a14:compatExt spid="_x0000_s223445"/>
                  </a:ext>
                  <a:ext uri="{FF2B5EF4-FFF2-40B4-BE49-F238E27FC236}">
                    <a16:creationId xmlns:a16="http://schemas.microsoft.com/office/drawing/2014/main" id="{00000000-0008-0000-0200-0000D5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446" name="Option Button 2262" hidden="1">
                <a:extLst>
                  <a:ext uri="{63B3BB69-23CF-44E3-9099-C40C66FF867C}">
                    <a14:compatExt spid="_x0000_s223446"/>
                  </a:ext>
                  <a:ext uri="{FF2B5EF4-FFF2-40B4-BE49-F238E27FC236}">
                    <a16:creationId xmlns:a16="http://schemas.microsoft.com/office/drawing/2014/main" id="{00000000-0008-0000-0200-0000D6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447" name="Group Box 2263" hidden="1">
                <a:extLst>
                  <a:ext uri="{63B3BB69-23CF-44E3-9099-C40C66FF867C}">
                    <a14:compatExt spid="_x0000_s223447"/>
                  </a:ext>
                  <a:ext uri="{FF2B5EF4-FFF2-40B4-BE49-F238E27FC236}">
                    <a16:creationId xmlns:a16="http://schemas.microsoft.com/office/drawing/2014/main" id="{00000000-0008-0000-0200-0000D768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66</xdr:row>
          <xdr:rowOff>0</xdr:rowOff>
        </xdr:from>
        <xdr:to>
          <xdr:col>6</xdr:col>
          <xdr:colOff>927100</xdr:colOff>
          <xdr:row>67</xdr:row>
          <xdr:rowOff>0</xdr:rowOff>
        </xdr:to>
        <xdr:grpSp>
          <xdr:nvGrpSpPr>
            <xdr:cNvPr id="386894" name="グループ化 2">
              <a:extLst>
                <a:ext uri="{FF2B5EF4-FFF2-40B4-BE49-F238E27FC236}">
                  <a16:creationId xmlns:a16="http://schemas.microsoft.com/office/drawing/2014/main" id="{BA9D1575-BDB0-3C6C-F97D-B3F7A5473B8E}"/>
                </a:ext>
              </a:extLst>
            </xdr:cNvPr>
            <xdr:cNvGrpSpPr>
              <a:grpSpLocks/>
            </xdr:cNvGrpSpPr>
          </xdr:nvGrpSpPr>
          <xdr:grpSpPr bwMode="auto">
            <a:xfrm>
              <a:off x="8752417" y="34200042"/>
              <a:ext cx="927100" cy="571500"/>
              <a:chOff x="10553785" y="1743075"/>
              <a:chExt cx="1009649" cy="571500"/>
            </a:xfrm>
          </xdr:grpSpPr>
          <xdr:sp macro="" textlink="">
            <xdr:nvSpPr>
              <xdr:cNvPr id="223448" name="Option Button 2264" hidden="1">
                <a:extLst>
                  <a:ext uri="{63B3BB69-23CF-44E3-9099-C40C66FF867C}">
                    <a14:compatExt spid="_x0000_s223448"/>
                  </a:ext>
                  <a:ext uri="{FF2B5EF4-FFF2-40B4-BE49-F238E27FC236}">
                    <a16:creationId xmlns:a16="http://schemas.microsoft.com/office/drawing/2014/main" id="{00000000-0008-0000-0200-0000D8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449" name="Option Button 2265" hidden="1">
                <a:extLst>
                  <a:ext uri="{63B3BB69-23CF-44E3-9099-C40C66FF867C}">
                    <a14:compatExt spid="_x0000_s223449"/>
                  </a:ext>
                  <a:ext uri="{FF2B5EF4-FFF2-40B4-BE49-F238E27FC236}">
                    <a16:creationId xmlns:a16="http://schemas.microsoft.com/office/drawing/2014/main" id="{00000000-0008-0000-0200-0000D9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450" name="Option Button 2266" hidden="1">
                <a:extLst>
                  <a:ext uri="{63B3BB69-23CF-44E3-9099-C40C66FF867C}">
                    <a14:compatExt spid="_x0000_s223450"/>
                  </a:ext>
                  <a:ext uri="{FF2B5EF4-FFF2-40B4-BE49-F238E27FC236}">
                    <a16:creationId xmlns:a16="http://schemas.microsoft.com/office/drawing/2014/main" id="{00000000-0008-0000-0200-0000DA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451" name="Group Box 2267" hidden="1">
                <a:extLst>
                  <a:ext uri="{63B3BB69-23CF-44E3-9099-C40C66FF867C}">
                    <a14:compatExt spid="_x0000_s223451"/>
                  </a:ext>
                  <a:ext uri="{FF2B5EF4-FFF2-40B4-BE49-F238E27FC236}">
                    <a16:creationId xmlns:a16="http://schemas.microsoft.com/office/drawing/2014/main" id="{00000000-0008-0000-0200-0000DB68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67</xdr:row>
          <xdr:rowOff>0</xdr:rowOff>
        </xdr:from>
        <xdr:to>
          <xdr:col>6</xdr:col>
          <xdr:colOff>927100</xdr:colOff>
          <xdr:row>68</xdr:row>
          <xdr:rowOff>0</xdr:rowOff>
        </xdr:to>
        <xdr:grpSp>
          <xdr:nvGrpSpPr>
            <xdr:cNvPr id="386895" name="グループ化 2">
              <a:extLst>
                <a:ext uri="{FF2B5EF4-FFF2-40B4-BE49-F238E27FC236}">
                  <a16:creationId xmlns:a16="http://schemas.microsoft.com/office/drawing/2014/main" id="{4CA513AE-68A4-8213-7C68-90B0FBB80629}"/>
                </a:ext>
              </a:extLst>
            </xdr:cNvPr>
            <xdr:cNvGrpSpPr>
              <a:grpSpLocks/>
            </xdr:cNvGrpSpPr>
          </xdr:nvGrpSpPr>
          <xdr:grpSpPr bwMode="auto">
            <a:xfrm>
              <a:off x="8752417" y="34771542"/>
              <a:ext cx="927100" cy="571500"/>
              <a:chOff x="10553785" y="1743075"/>
              <a:chExt cx="1009649" cy="571500"/>
            </a:xfrm>
          </xdr:grpSpPr>
          <xdr:sp macro="" textlink="">
            <xdr:nvSpPr>
              <xdr:cNvPr id="223452" name="Option Button 2268" hidden="1">
                <a:extLst>
                  <a:ext uri="{63B3BB69-23CF-44E3-9099-C40C66FF867C}">
                    <a14:compatExt spid="_x0000_s223452"/>
                  </a:ext>
                  <a:ext uri="{FF2B5EF4-FFF2-40B4-BE49-F238E27FC236}">
                    <a16:creationId xmlns:a16="http://schemas.microsoft.com/office/drawing/2014/main" id="{00000000-0008-0000-0200-0000DC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453" name="Option Button 2269" hidden="1">
                <a:extLst>
                  <a:ext uri="{63B3BB69-23CF-44E3-9099-C40C66FF867C}">
                    <a14:compatExt spid="_x0000_s223453"/>
                  </a:ext>
                  <a:ext uri="{FF2B5EF4-FFF2-40B4-BE49-F238E27FC236}">
                    <a16:creationId xmlns:a16="http://schemas.microsoft.com/office/drawing/2014/main" id="{00000000-0008-0000-0200-0000DD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454" name="Option Button 2270" hidden="1">
                <a:extLst>
                  <a:ext uri="{63B3BB69-23CF-44E3-9099-C40C66FF867C}">
                    <a14:compatExt spid="_x0000_s223454"/>
                  </a:ext>
                  <a:ext uri="{FF2B5EF4-FFF2-40B4-BE49-F238E27FC236}">
                    <a16:creationId xmlns:a16="http://schemas.microsoft.com/office/drawing/2014/main" id="{00000000-0008-0000-0200-0000DE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455" name="Group Box 2271" hidden="1">
                <a:extLst>
                  <a:ext uri="{63B3BB69-23CF-44E3-9099-C40C66FF867C}">
                    <a14:compatExt spid="_x0000_s223455"/>
                  </a:ext>
                  <a:ext uri="{FF2B5EF4-FFF2-40B4-BE49-F238E27FC236}">
                    <a16:creationId xmlns:a16="http://schemas.microsoft.com/office/drawing/2014/main" id="{00000000-0008-0000-0200-0000DF68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74</xdr:row>
          <xdr:rowOff>0</xdr:rowOff>
        </xdr:from>
        <xdr:to>
          <xdr:col>6</xdr:col>
          <xdr:colOff>927100</xdr:colOff>
          <xdr:row>75</xdr:row>
          <xdr:rowOff>0</xdr:rowOff>
        </xdr:to>
        <xdr:grpSp>
          <xdr:nvGrpSpPr>
            <xdr:cNvPr id="386896" name="グループ化 2">
              <a:extLst>
                <a:ext uri="{FF2B5EF4-FFF2-40B4-BE49-F238E27FC236}">
                  <a16:creationId xmlns:a16="http://schemas.microsoft.com/office/drawing/2014/main" id="{EB4F355D-0957-2BE2-7802-3DDBDF329531}"/>
                </a:ext>
              </a:extLst>
            </xdr:cNvPr>
            <xdr:cNvGrpSpPr>
              <a:grpSpLocks/>
            </xdr:cNvGrpSpPr>
          </xdr:nvGrpSpPr>
          <xdr:grpSpPr bwMode="auto">
            <a:xfrm>
              <a:off x="8752417" y="37338000"/>
              <a:ext cx="927100" cy="571500"/>
              <a:chOff x="10553785" y="1743075"/>
              <a:chExt cx="1009649" cy="571500"/>
            </a:xfrm>
          </xdr:grpSpPr>
          <xdr:sp macro="" textlink="">
            <xdr:nvSpPr>
              <xdr:cNvPr id="223460" name="Option Button 2276" hidden="1">
                <a:extLst>
                  <a:ext uri="{63B3BB69-23CF-44E3-9099-C40C66FF867C}">
                    <a14:compatExt spid="_x0000_s223460"/>
                  </a:ext>
                  <a:ext uri="{FF2B5EF4-FFF2-40B4-BE49-F238E27FC236}">
                    <a16:creationId xmlns:a16="http://schemas.microsoft.com/office/drawing/2014/main" id="{00000000-0008-0000-0200-0000E4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461" name="Option Button 2277" hidden="1">
                <a:extLst>
                  <a:ext uri="{63B3BB69-23CF-44E3-9099-C40C66FF867C}">
                    <a14:compatExt spid="_x0000_s223461"/>
                  </a:ext>
                  <a:ext uri="{FF2B5EF4-FFF2-40B4-BE49-F238E27FC236}">
                    <a16:creationId xmlns:a16="http://schemas.microsoft.com/office/drawing/2014/main" id="{00000000-0008-0000-0200-0000E5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462" name="Option Button 2278" hidden="1">
                <a:extLst>
                  <a:ext uri="{63B3BB69-23CF-44E3-9099-C40C66FF867C}">
                    <a14:compatExt spid="_x0000_s223462"/>
                  </a:ext>
                  <a:ext uri="{FF2B5EF4-FFF2-40B4-BE49-F238E27FC236}">
                    <a16:creationId xmlns:a16="http://schemas.microsoft.com/office/drawing/2014/main" id="{00000000-0008-0000-0200-0000E6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463" name="Group Box 2279" hidden="1">
                <a:extLst>
                  <a:ext uri="{63B3BB69-23CF-44E3-9099-C40C66FF867C}">
                    <a14:compatExt spid="_x0000_s223463"/>
                  </a:ext>
                  <a:ext uri="{FF2B5EF4-FFF2-40B4-BE49-F238E27FC236}">
                    <a16:creationId xmlns:a16="http://schemas.microsoft.com/office/drawing/2014/main" id="{00000000-0008-0000-0200-0000E768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75</xdr:row>
          <xdr:rowOff>0</xdr:rowOff>
        </xdr:from>
        <xdr:to>
          <xdr:col>6</xdr:col>
          <xdr:colOff>927100</xdr:colOff>
          <xdr:row>76</xdr:row>
          <xdr:rowOff>0</xdr:rowOff>
        </xdr:to>
        <xdr:grpSp>
          <xdr:nvGrpSpPr>
            <xdr:cNvPr id="386897" name="グループ化 2">
              <a:extLst>
                <a:ext uri="{FF2B5EF4-FFF2-40B4-BE49-F238E27FC236}">
                  <a16:creationId xmlns:a16="http://schemas.microsoft.com/office/drawing/2014/main" id="{D7B0A80A-34DE-9741-26C2-C9CD9C32338E}"/>
                </a:ext>
              </a:extLst>
            </xdr:cNvPr>
            <xdr:cNvGrpSpPr>
              <a:grpSpLocks/>
            </xdr:cNvGrpSpPr>
          </xdr:nvGrpSpPr>
          <xdr:grpSpPr bwMode="auto">
            <a:xfrm>
              <a:off x="8752417" y="37909500"/>
              <a:ext cx="927100" cy="571500"/>
              <a:chOff x="10553785" y="1743075"/>
              <a:chExt cx="1009649" cy="571500"/>
            </a:xfrm>
          </xdr:grpSpPr>
          <xdr:sp macro="" textlink="">
            <xdr:nvSpPr>
              <xdr:cNvPr id="223464" name="Option Button 2280" hidden="1">
                <a:extLst>
                  <a:ext uri="{63B3BB69-23CF-44E3-9099-C40C66FF867C}">
                    <a14:compatExt spid="_x0000_s223464"/>
                  </a:ext>
                  <a:ext uri="{FF2B5EF4-FFF2-40B4-BE49-F238E27FC236}">
                    <a16:creationId xmlns:a16="http://schemas.microsoft.com/office/drawing/2014/main" id="{00000000-0008-0000-0200-0000E8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465" name="Option Button 2281" hidden="1">
                <a:extLst>
                  <a:ext uri="{63B3BB69-23CF-44E3-9099-C40C66FF867C}">
                    <a14:compatExt spid="_x0000_s223465"/>
                  </a:ext>
                  <a:ext uri="{FF2B5EF4-FFF2-40B4-BE49-F238E27FC236}">
                    <a16:creationId xmlns:a16="http://schemas.microsoft.com/office/drawing/2014/main" id="{00000000-0008-0000-0200-0000E9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466" name="Option Button 2282" hidden="1">
                <a:extLst>
                  <a:ext uri="{63B3BB69-23CF-44E3-9099-C40C66FF867C}">
                    <a14:compatExt spid="_x0000_s223466"/>
                  </a:ext>
                  <a:ext uri="{FF2B5EF4-FFF2-40B4-BE49-F238E27FC236}">
                    <a16:creationId xmlns:a16="http://schemas.microsoft.com/office/drawing/2014/main" id="{00000000-0008-0000-0200-0000EA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467" name="Group Box 2283" hidden="1">
                <a:extLst>
                  <a:ext uri="{63B3BB69-23CF-44E3-9099-C40C66FF867C}">
                    <a14:compatExt spid="_x0000_s223467"/>
                  </a:ext>
                  <a:ext uri="{FF2B5EF4-FFF2-40B4-BE49-F238E27FC236}">
                    <a16:creationId xmlns:a16="http://schemas.microsoft.com/office/drawing/2014/main" id="{00000000-0008-0000-0200-0000EB68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76</xdr:row>
          <xdr:rowOff>0</xdr:rowOff>
        </xdr:from>
        <xdr:to>
          <xdr:col>6</xdr:col>
          <xdr:colOff>927100</xdr:colOff>
          <xdr:row>77</xdr:row>
          <xdr:rowOff>0</xdr:rowOff>
        </xdr:to>
        <xdr:grpSp>
          <xdr:nvGrpSpPr>
            <xdr:cNvPr id="386898" name="グループ化 2">
              <a:extLst>
                <a:ext uri="{FF2B5EF4-FFF2-40B4-BE49-F238E27FC236}">
                  <a16:creationId xmlns:a16="http://schemas.microsoft.com/office/drawing/2014/main" id="{54791A99-D588-5B54-0ABA-CA5DE7C2ACA0}"/>
                </a:ext>
              </a:extLst>
            </xdr:cNvPr>
            <xdr:cNvGrpSpPr>
              <a:grpSpLocks/>
            </xdr:cNvGrpSpPr>
          </xdr:nvGrpSpPr>
          <xdr:grpSpPr bwMode="auto">
            <a:xfrm>
              <a:off x="8752417" y="38481000"/>
              <a:ext cx="927100" cy="571500"/>
              <a:chOff x="10553785" y="1743075"/>
              <a:chExt cx="1009649" cy="571500"/>
            </a:xfrm>
          </xdr:grpSpPr>
          <xdr:sp macro="" textlink="">
            <xdr:nvSpPr>
              <xdr:cNvPr id="223468" name="Option Button 2284" hidden="1">
                <a:extLst>
                  <a:ext uri="{63B3BB69-23CF-44E3-9099-C40C66FF867C}">
                    <a14:compatExt spid="_x0000_s223468"/>
                  </a:ext>
                  <a:ext uri="{FF2B5EF4-FFF2-40B4-BE49-F238E27FC236}">
                    <a16:creationId xmlns:a16="http://schemas.microsoft.com/office/drawing/2014/main" id="{00000000-0008-0000-0200-0000EC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469" name="Option Button 2285" hidden="1">
                <a:extLst>
                  <a:ext uri="{63B3BB69-23CF-44E3-9099-C40C66FF867C}">
                    <a14:compatExt spid="_x0000_s223469"/>
                  </a:ext>
                  <a:ext uri="{FF2B5EF4-FFF2-40B4-BE49-F238E27FC236}">
                    <a16:creationId xmlns:a16="http://schemas.microsoft.com/office/drawing/2014/main" id="{00000000-0008-0000-0200-0000ED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470" name="Option Button 2286" hidden="1">
                <a:extLst>
                  <a:ext uri="{63B3BB69-23CF-44E3-9099-C40C66FF867C}">
                    <a14:compatExt spid="_x0000_s223470"/>
                  </a:ext>
                  <a:ext uri="{FF2B5EF4-FFF2-40B4-BE49-F238E27FC236}">
                    <a16:creationId xmlns:a16="http://schemas.microsoft.com/office/drawing/2014/main" id="{00000000-0008-0000-0200-0000EE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471" name="Group Box 2287" hidden="1">
                <a:extLst>
                  <a:ext uri="{63B3BB69-23CF-44E3-9099-C40C66FF867C}">
                    <a14:compatExt spid="_x0000_s223471"/>
                  </a:ext>
                  <a:ext uri="{FF2B5EF4-FFF2-40B4-BE49-F238E27FC236}">
                    <a16:creationId xmlns:a16="http://schemas.microsoft.com/office/drawing/2014/main" id="{00000000-0008-0000-0200-0000EF68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77</xdr:row>
          <xdr:rowOff>0</xdr:rowOff>
        </xdr:from>
        <xdr:to>
          <xdr:col>6</xdr:col>
          <xdr:colOff>927100</xdr:colOff>
          <xdr:row>78</xdr:row>
          <xdr:rowOff>6350</xdr:rowOff>
        </xdr:to>
        <xdr:grpSp>
          <xdr:nvGrpSpPr>
            <xdr:cNvPr id="386899" name="グループ化 2">
              <a:extLst>
                <a:ext uri="{FF2B5EF4-FFF2-40B4-BE49-F238E27FC236}">
                  <a16:creationId xmlns:a16="http://schemas.microsoft.com/office/drawing/2014/main" id="{704D9B21-0843-3106-7053-A10BCF00B56B}"/>
                </a:ext>
              </a:extLst>
            </xdr:cNvPr>
            <xdr:cNvGrpSpPr>
              <a:grpSpLocks/>
            </xdr:cNvGrpSpPr>
          </xdr:nvGrpSpPr>
          <xdr:grpSpPr bwMode="auto">
            <a:xfrm>
              <a:off x="8752417" y="39052500"/>
              <a:ext cx="927100" cy="577850"/>
              <a:chOff x="10553785" y="1743105"/>
              <a:chExt cx="1009649" cy="571500"/>
            </a:xfrm>
          </xdr:grpSpPr>
          <xdr:sp macro="" textlink="">
            <xdr:nvSpPr>
              <xdr:cNvPr id="223472" name="Option Button 2288" hidden="1">
                <a:extLst>
                  <a:ext uri="{63B3BB69-23CF-44E3-9099-C40C66FF867C}">
                    <a14:compatExt spid="_x0000_s223472"/>
                  </a:ext>
                  <a:ext uri="{FF2B5EF4-FFF2-40B4-BE49-F238E27FC236}">
                    <a16:creationId xmlns:a16="http://schemas.microsoft.com/office/drawing/2014/main" id="{00000000-0008-0000-0200-0000F0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473" name="Option Button 2289" hidden="1">
                <a:extLst>
                  <a:ext uri="{63B3BB69-23CF-44E3-9099-C40C66FF867C}">
                    <a14:compatExt spid="_x0000_s223473"/>
                  </a:ext>
                  <a:ext uri="{FF2B5EF4-FFF2-40B4-BE49-F238E27FC236}">
                    <a16:creationId xmlns:a16="http://schemas.microsoft.com/office/drawing/2014/main" id="{00000000-0008-0000-0200-0000F1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474" name="Option Button 2290" hidden="1">
                <a:extLst>
                  <a:ext uri="{63B3BB69-23CF-44E3-9099-C40C66FF867C}">
                    <a14:compatExt spid="_x0000_s223474"/>
                  </a:ext>
                  <a:ext uri="{FF2B5EF4-FFF2-40B4-BE49-F238E27FC236}">
                    <a16:creationId xmlns:a16="http://schemas.microsoft.com/office/drawing/2014/main" id="{00000000-0008-0000-0200-0000F2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475" name="Group Box 2291" hidden="1">
                <a:extLst>
                  <a:ext uri="{63B3BB69-23CF-44E3-9099-C40C66FF867C}">
                    <a14:compatExt spid="_x0000_s223475"/>
                  </a:ext>
                  <a:ext uri="{FF2B5EF4-FFF2-40B4-BE49-F238E27FC236}">
                    <a16:creationId xmlns:a16="http://schemas.microsoft.com/office/drawing/2014/main" id="{00000000-0008-0000-0200-0000F3680300}"/>
                  </a:ext>
                </a:extLst>
              </xdr:cNvPr>
              <xdr:cNvSpPr/>
            </xdr:nvSpPr>
            <xdr:spPr bwMode="auto">
              <a:xfrm>
                <a:off x="10553785" y="174310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78</xdr:row>
          <xdr:rowOff>0</xdr:rowOff>
        </xdr:from>
        <xdr:to>
          <xdr:col>6</xdr:col>
          <xdr:colOff>927100</xdr:colOff>
          <xdr:row>79</xdr:row>
          <xdr:rowOff>0</xdr:rowOff>
        </xdr:to>
        <xdr:grpSp>
          <xdr:nvGrpSpPr>
            <xdr:cNvPr id="386900" name="グループ化 2">
              <a:extLst>
                <a:ext uri="{FF2B5EF4-FFF2-40B4-BE49-F238E27FC236}">
                  <a16:creationId xmlns:a16="http://schemas.microsoft.com/office/drawing/2014/main" id="{A76CC544-D607-B21B-D8B1-1D45930669F7}"/>
                </a:ext>
              </a:extLst>
            </xdr:cNvPr>
            <xdr:cNvGrpSpPr>
              <a:grpSpLocks/>
            </xdr:cNvGrpSpPr>
          </xdr:nvGrpSpPr>
          <xdr:grpSpPr bwMode="auto">
            <a:xfrm>
              <a:off x="8752417" y="39624000"/>
              <a:ext cx="927100" cy="571500"/>
              <a:chOff x="10553785" y="1743075"/>
              <a:chExt cx="1009649" cy="571500"/>
            </a:xfrm>
          </xdr:grpSpPr>
          <xdr:sp macro="" textlink="">
            <xdr:nvSpPr>
              <xdr:cNvPr id="223476" name="Option Button 2292" hidden="1">
                <a:extLst>
                  <a:ext uri="{63B3BB69-23CF-44E3-9099-C40C66FF867C}">
                    <a14:compatExt spid="_x0000_s223476"/>
                  </a:ext>
                  <a:ext uri="{FF2B5EF4-FFF2-40B4-BE49-F238E27FC236}">
                    <a16:creationId xmlns:a16="http://schemas.microsoft.com/office/drawing/2014/main" id="{00000000-0008-0000-0200-0000F4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477" name="Option Button 2293" hidden="1">
                <a:extLst>
                  <a:ext uri="{63B3BB69-23CF-44E3-9099-C40C66FF867C}">
                    <a14:compatExt spid="_x0000_s223477"/>
                  </a:ext>
                  <a:ext uri="{FF2B5EF4-FFF2-40B4-BE49-F238E27FC236}">
                    <a16:creationId xmlns:a16="http://schemas.microsoft.com/office/drawing/2014/main" id="{00000000-0008-0000-0200-0000F5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478" name="Option Button 2294" hidden="1">
                <a:extLst>
                  <a:ext uri="{63B3BB69-23CF-44E3-9099-C40C66FF867C}">
                    <a14:compatExt spid="_x0000_s223478"/>
                  </a:ext>
                  <a:ext uri="{FF2B5EF4-FFF2-40B4-BE49-F238E27FC236}">
                    <a16:creationId xmlns:a16="http://schemas.microsoft.com/office/drawing/2014/main" id="{00000000-0008-0000-0200-0000F6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479" name="Group Box 2295" hidden="1">
                <a:extLst>
                  <a:ext uri="{63B3BB69-23CF-44E3-9099-C40C66FF867C}">
                    <a14:compatExt spid="_x0000_s223479"/>
                  </a:ext>
                  <a:ext uri="{FF2B5EF4-FFF2-40B4-BE49-F238E27FC236}">
                    <a16:creationId xmlns:a16="http://schemas.microsoft.com/office/drawing/2014/main" id="{00000000-0008-0000-0200-0000F768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79</xdr:row>
          <xdr:rowOff>0</xdr:rowOff>
        </xdr:from>
        <xdr:to>
          <xdr:col>6</xdr:col>
          <xdr:colOff>927100</xdr:colOff>
          <xdr:row>80</xdr:row>
          <xdr:rowOff>0</xdr:rowOff>
        </xdr:to>
        <xdr:grpSp>
          <xdr:nvGrpSpPr>
            <xdr:cNvPr id="386901" name="グループ化 2">
              <a:extLst>
                <a:ext uri="{FF2B5EF4-FFF2-40B4-BE49-F238E27FC236}">
                  <a16:creationId xmlns:a16="http://schemas.microsoft.com/office/drawing/2014/main" id="{AD21035A-0135-DC84-8A03-466DD5F0E463}"/>
                </a:ext>
              </a:extLst>
            </xdr:cNvPr>
            <xdr:cNvGrpSpPr>
              <a:grpSpLocks/>
            </xdr:cNvGrpSpPr>
          </xdr:nvGrpSpPr>
          <xdr:grpSpPr bwMode="auto">
            <a:xfrm>
              <a:off x="8752417" y="40195500"/>
              <a:ext cx="927100" cy="571500"/>
              <a:chOff x="10553785" y="1743075"/>
              <a:chExt cx="1009649" cy="571500"/>
            </a:xfrm>
          </xdr:grpSpPr>
          <xdr:sp macro="" textlink="">
            <xdr:nvSpPr>
              <xdr:cNvPr id="223480" name="Option Button 2296" hidden="1">
                <a:extLst>
                  <a:ext uri="{63B3BB69-23CF-44E3-9099-C40C66FF867C}">
                    <a14:compatExt spid="_x0000_s223480"/>
                  </a:ext>
                  <a:ext uri="{FF2B5EF4-FFF2-40B4-BE49-F238E27FC236}">
                    <a16:creationId xmlns:a16="http://schemas.microsoft.com/office/drawing/2014/main" id="{00000000-0008-0000-0200-0000F8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481" name="Option Button 2297" hidden="1">
                <a:extLst>
                  <a:ext uri="{63B3BB69-23CF-44E3-9099-C40C66FF867C}">
                    <a14:compatExt spid="_x0000_s223481"/>
                  </a:ext>
                  <a:ext uri="{FF2B5EF4-FFF2-40B4-BE49-F238E27FC236}">
                    <a16:creationId xmlns:a16="http://schemas.microsoft.com/office/drawing/2014/main" id="{00000000-0008-0000-0200-0000F9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482" name="Option Button 2298" hidden="1">
                <a:extLst>
                  <a:ext uri="{63B3BB69-23CF-44E3-9099-C40C66FF867C}">
                    <a14:compatExt spid="_x0000_s223482"/>
                  </a:ext>
                  <a:ext uri="{FF2B5EF4-FFF2-40B4-BE49-F238E27FC236}">
                    <a16:creationId xmlns:a16="http://schemas.microsoft.com/office/drawing/2014/main" id="{00000000-0008-0000-0200-0000FA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483" name="Group Box 2299" hidden="1">
                <a:extLst>
                  <a:ext uri="{63B3BB69-23CF-44E3-9099-C40C66FF867C}">
                    <a14:compatExt spid="_x0000_s223483"/>
                  </a:ext>
                  <a:ext uri="{FF2B5EF4-FFF2-40B4-BE49-F238E27FC236}">
                    <a16:creationId xmlns:a16="http://schemas.microsoft.com/office/drawing/2014/main" id="{00000000-0008-0000-0200-0000FB68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80</xdr:row>
          <xdr:rowOff>0</xdr:rowOff>
        </xdr:from>
        <xdr:to>
          <xdr:col>6</xdr:col>
          <xdr:colOff>927100</xdr:colOff>
          <xdr:row>81</xdr:row>
          <xdr:rowOff>190500</xdr:rowOff>
        </xdr:to>
        <xdr:grpSp>
          <xdr:nvGrpSpPr>
            <xdr:cNvPr id="386902" name="グループ化 2">
              <a:extLst>
                <a:ext uri="{FF2B5EF4-FFF2-40B4-BE49-F238E27FC236}">
                  <a16:creationId xmlns:a16="http://schemas.microsoft.com/office/drawing/2014/main" id="{B8A1003B-5A7D-92E5-A2FE-8AC735B7A6F7}"/>
                </a:ext>
              </a:extLst>
            </xdr:cNvPr>
            <xdr:cNvGrpSpPr>
              <a:grpSpLocks/>
            </xdr:cNvGrpSpPr>
          </xdr:nvGrpSpPr>
          <xdr:grpSpPr bwMode="auto">
            <a:xfrm>
              <a:off x="8752417" y="40767000"/>
              <a:ext cx="927100" cy="571500"/>
              <a:chOff x="10553785" y="1743075"/>
              <a:chExt cx="1009649" cy="571500"/>
            </a:xfrm>
          </xdr:grpSpPr>
          <xdr:sp macro="" textlink="">
            <xdr:nvSpPr>
              <xdr:cNvPr id="223484" name="Option Button 2300" hidden="1">
                <a:extLst>
                  <a:ext uri="{63B3BB69-23CF-44E3-9099-C40C66FF867C}">
                    <a14:compatExt spid="_x0000_s223484"/>
                  </a:ext>
                  <a:ext uri="{FF2B5EF4-FFF2-40B4-BE49-F238E27FC236}">
                    <a16:creationId xmlns:a16="http://schemas.microsoft.com/office/drawing/2014/main" id="{00000000-0008-0000-0200-0000FC68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485" name="Option Button 2301" hidden="1">
                <a:extLst>
                  <a:ext uri="{63B3BB69-23CF-44E3-9099-C40C66FF867C}">
                    <a14:compatExt spid="_x0000_s223485"/>
                  </a:ext>
                  <a:ext uri="{FF2B5EF4-FFF2-40B4-BE49-F238E27FC236}">
                    <a16:creationId xmlns:a16="http://schemas.microsoft.com/office/drawing/2014/main" id="{00000000-0008-0000-0200-0000FD6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486" name="Option Button 2302" hidden="1">
                <a:extLst>
                  <a:ext uri="{63B3BB69-23CF-44E3-9099-C40C66FF867C}">
                    <a14:compatExt spid="_x0000_s223486"/>
                  </a:ext>
                  <a:ext uri="{FF2B5EF4-FFF2-40B4-BE49-F238E27FC236}">
                    <a16:creationId xmlns:a16="http://schemas.microsoft.com/office/drawing/2014/main" id="{00000000-0008-0000-0200-0000FE6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487" name="Group Box 2303" hidden="1">
                <a:extLst>
                  <a:ext uri="{63B3BB69-23CF-44E3-9099-C40C66FF867C}">
                    <a14:compatExt spid="_x0000_s223487"/>
                  </a:ext>
                  <a:ext uri="{FF2B5EF4-FFF2-40B4-BE49-F238E27FC236}">
                    <a16:creationId xmlns:a16="http://schemas.microsoft.com/office/drawing/2014/main" id="{00000000-0008-0000-0200-0000FF68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82</xdr:row>
          <xdr:rowOff>0</xdr:rowOff>
        </xdr:from>
        <xdr:to>
          <xdr:col>6</xdr:col>
          <xdr:colOff>927100</xdr:colOff>
          <xdr:row>83</xdr:row>
          <xdr:rowOff>0</xdr:rowOff>
        </xdr:to>
        <xdr:grpSp>
          <xdr:nvGrpSpPr>
            <xdr:cNvPr id="386903" name="グループ化 2">
              <a:extLst>
                <a:ext uri="{FF2B5EF4-FFF2-40B4-BE49-F238E27FC236}">
                  <a16:creationId xmlns:a16="http://schemas.microsoft.com/office/drawing/2014/main" id="{552FE2AA-E1F8-4AED-4B91-8F839D038A6C}"/>
                </a:ext>
              </a:extLst>
            </xdr:cNvPr>
            <xdr:cNvGrpSpPr>
              <a:grpSpLocks/>
            </xdr:cNvGrpSpPr>
          </xdr:nvGrpSpPr>
          <xdr:grpSpPr bwMode="auto">
            <a:xfrm>
              <a:off x="8752417" y="41529000"/>
              <a:ext cx="927100" cy="571500"/>
              <a:chOff x="10553785" y="1743075"/>
              <a:chExt cx="1009649" cy="571500"/>
            </a:xfrm>
          </xdr:grpSpPr>
          <xdr:sp macro="" textlink="">
            <xdr:nvSpPr>
              <xdr:cNvPr id="223488" name="Option Button 2304" hidden="1">
                <a:extLst>
                  <a:ext uri="{63B3BB69-23CF-44E3-9099-C40C66FF867C}">
                    <a14:compatExt spid="_x0000_s223488"/>
                  </a:ext>
                  <a:ext uri="{FF2B5EF4-FFF2-40B4-BE49-F238E27FC236}">
                    <a16:creationId xmlns:a16="http://schemas.microsoft.com/office/drawing/2014/main" id="{00000000-0008-0000-0200-000000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489" name="Option Button 2305" hidden="1">
                <a:extLst>
                  <a:ext uri="{63B3BB69-23CF-44E3-9099-C40C66FF867C}">
                    <a14:compatExt spid="_x0000_s223489"/>
                  </a:ext>
                  <a:ext uri="{FF2B5EF4-FFF2-40B4-BE49-F238E27FC236}">
                    <a16:creationId xmlns:a16="http://schemas.microsoft.com/office/drawing/2014/main" id="{00000000-0008-0000-0200-0000016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490" name="Option Button 2306" hidden="1">
                <a:extLst>
                  <a:ext uri="{63B3BB69-23CF-44E3-9099-C40C66FF867C}">
                    <a14:compatExt spid="_x0000_s223490"/>
                  </a:ext>
                  <a:ext uri="{FF2B5EF4-FFF2-40B4-BE49-F238E27FC236}">
                    <a16:creationId xmlns:a16="http://schemas.microsoft.com/office/drawing/2014/main" id="{00000000-0008-0000-0200-0000026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491" name="Group Box 2307" hidden="1">
                <a:extLst>
                  <a:ext uri="{63B3BB69-23CF-44E3-9099-C40C66FF867C}">
                    <a14:compatExt spid="_x0000_s223491"/>
                  </a:ext>
                  <a:ext uri="{FF2B5EF4-FFF2-40B4-BE49-F238E27FC236}">
                    <a16:creationId xmlns:a16="http://schemas.microsoft.com/office/drawing/2014/main" id="{00000000-0008-0000-0200-00000369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83</xdr:row>
          <xdr:rowOff>0</xdr:rowOff>
        </xdr:from>
        <xdr:to>
          <xdr:col>6</xdr:col>
          <xdr:colOff>927100</xdr:colOff>
          <xdr:row>84</xdr:row>
          <xdr:rowOff>190500</xdr:rowOff>
        </xdr:to>
        <xdr:grpSp>
          <xdr:nvGrpSpPr>
            <xdr:cNvPr id="386904" name="グループ化 2">
              <a:extLst>
                <a:ext uri="{FF2B5EF4-FFF2-40B4-BE49-F238E27FC236}">
                  <a16:creationId xmlns:a16="http://schemas.microsoft.com/office/drawing/2014/main" id="{FAD3337A-8A1E-5644-FEF0-CBE443AB7829}"/>
                </a:ext>
              </a:extLst>
            </xdr:cNvPr>
            <xdr:cNvGrpSpPr>
              <a:grpSpLocks/>
            </xdr:cNvGrpSpPr>
          </xdr:nvGrpSpPr>
          <xdr:grpSpPr bwMode="auto">
            <a:xfrm>
              <a:off x="8752417" y="42100500"/>
              <a:ext cx="927100" cy="571500"/>
              <a:chOff x="10553785" y="1743075"/>
              <a:chExt cx="1009649" cy="571500"/>
            </a:xfrm>
          </xdr:grpSpPr>
          <xdr:sp macro="" textlink="">
            <xdr:nvSpPr>
              <xdr:cNvPr id="223492" name="Option Button 2308" hidden="1">
                <a:extLst>
                  <a:ext uri="{63B3BB69-23CF-44E3-9099-C40C66FF867C}">
                    <a14:compatExt spid="_x0000_s223492"/>
                  </a:ext>
                  <a:ext uri="{FF2B5EF4-FFF2-40B4-BE49-F238E27FC236}">
                    <a16:creationId xmlns:a16="http://schemas.microsoft.com/office/drawing/2014/main" id="{00000000-0008-0000-0200-000004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493" name="Option Button 2309" hidden="1">
                <a:extLst>
                  <a:ext uri="{63B3BB69-23CF-44E3-9099-C40C66FF867C}">
                    <a14:compatExt spid="_x0000_s223493"/>
                  </a:ext>
                  <a:ext uri="{FF2B5EF4-FFF2-40B4-BE49-F238E27FC236}">
                    <a16:creationId xmlns:a16="http://schemas.microsoft.com/office/drawing/2014/main" id="{00000000-0008-0000-0200-0000056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494" name="Option Button 2310" hidden="1">
                <a:extLst>
                  <a:ext uri="{63B3BB69-23CF-44E3-9099-C40C66FF867C}">
                    <a14:compatExt spid="_x0000_s223494"/>
                  </a:ext>
                  <a:ext uri="{FF2B5EF4-FFF2-40B4-BE49-F238E27FC236}">
                    <a16:creationId xmlns:a16="http://schemas.microsoft.com/office/drawing/2014/main" id="{00000000-0008-0000-0200-0000066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495" name="Group Box 2311" hidden="1">
                <a:extLst>
                  <a:ext uri="{63B3BB69-23CF-44E3-9099-C40C66FF867C}">
                    <a14:compatExt spid="_x0000_s223495"/>
                  </a:ext>
                  <a:ext uri="{FF2B5EF4-FFF2-40B4-BE49-F238E27FC236}">
                    <a16:creationId xmlns:a16="http://schemas.microsoft.com/office/drawing/2014/main" id="{00000000-0008-0000-0200-00000769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88</xdr:row>
          <xdr:rowOff>0</xdr:rowOff>
        </xdr:from>
        <xdr:to>
          <xdr:col>6</xdr:col>
          <xdr:colOff>927100</xdr:colOff>
          <xdr:row>89</xdr:row>
          <xdr:rowOff>0</xdr:rowOff>
        </xdr:to>
        <xdr:grpSp>
          <xdr:nvGrpSpPr>
            <xdr:cNvPr id="386905" name="グループ化 2">
              <a:extLst>
                <a:ext uri="{FF2B5EF4-FFF2-40B4-BE49-F238E27FC236}">
                  <a16:creationId xmlns:a16="http://schemas.microsoft.com/office/drawing/2014/main" id="{7DB7E585-3ECF-50B8-51C5-5F83768CF6BD}"/>
                </a:ext>
              </a:extLst>
            </xdr:cNvPr>
            <xdr:cNvGrpSpPr>
              <a:grpSpLocks/>
            </xdr:cNvGrpSpPr>
          </xdr:nvGrpSpPr>
          <xdr:grpSpPr bwMode="auto">
            <a:xfrm>
              <a:off x="8752417" y="44323000"/>
              <a:ext cx="927100" cy="571500"/>
              <a:chOff x="10553785" y="1743075"/>
              <a:chExt cx="1009649" cy="571500"/>
            </a:xfrm>
          </xdr:grpSpPr>
          <xdr:sp macro="" textlink="">
            <xdr:nvSpPr>
              <xdr:cNvPr id="223496" name="Option Button 2312" hidden="1">
                <a:extLst>
                  <a:ext uri="{63B3BB69-23CF-44E3-9099-C40C66FF867C}">
                    <a14:compatExt spid="_x0000_s223496"/>
                  </a:ext>
                  <a:ext uri="{FF2B5EF4-FFF2-40B4-BE49-F238E27FC236}">
                    <a16:creationId xmlns:a16="http://schemas.microsoft.com/office/drawing/2014/main" id="{00000000-0008-0000-0200-000008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497" name="Option Button 2313" hidden="1">
                <a:extLst>
                  <a:ext uri="{63B3BB69-23CF-44E3-9099-C40C66FF867C}">
                    <a14:compatExt spid="_x0000_s223497"/>
                  </a:ext>
                  <a:ext uri="{FF2B5EF4-FFF2-40B4-BE49-F238E27FC236}">
                    <a16:creationId xmlns:a16="http://schemas.microsoft.com/office/drawing/2014/main" id="{00000000-0008-0000-0200-0000096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498" name="Option Button 2314" hidden="1">
                <a:extLst>
                  <a:ext uri="{63B3BB69-23CF-44E3-9099-C40C66FF867C}">
                    <a14:compatExt spid="_x0000_s223498"/>
                  </a:ext>
                  <a:ext uri="{FF2B5EF4-FFF2-40B4-BE49-F238E27FC236}">
                    <a16:creationId xmlns:a16="http://schemas.microsoft.com/office/drawing/2014/main" id="{00000000-0008-0000-0200-00000A6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499" name="Group Box 2315" hidden="1">
                <a:extLst>
                  <a:ext uri="{63B3BB69-23CF-44E3-9099-C40C66FF867C}">
                    <a14:compatExt spid="_x0000_s223499"/>
                  </a:ext>
                  <a:ext uri="{FF2B5EF4-FFF2-40B4-BE49-F238E27FC236}">
                    <a16:creationId xmlns:a16="http://schemas.microsoft.com/office/drawing/2014/main" id="{00000000-0008-0000-0200-00000B69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89</xdr:row>
          <xdr:rowOff>0</xdr:rowOff>
        </xdr:from>
        <xdr:to>
          <xdr:col>6</xdr:col>
          <xdr:colOff>927100</xdr:colOff>
          <xdr:row>90</xdr:row>
          <xdr:rowOff>6350</xdr:rowOff>
        </xdr:to>
        <xdr:grpSp>
          <xdr:nvGrpSpPr>
            <xdr:cNvPr id="386906" name="グループ化 2">
              <a:extLst>
                <a:ext uri="{FF2B5EF4-FFF2-40B4-BE49-F238E27FC236}">
                  <a16:creationId xmlns:a16="http://schemas.microsoft.com/office/drawing/2014/main" id="{BEB030B3-F363-58AA-0C0A-EC007680688D}"/>
                </a:ext>
              </a:extLst>
            </xdr:cNvPr>
            <xdr:cNvGrpSpPr>
              <a:grpSpLocks/>
            </xdr:cNvGrpSpPr>
          </xdr:nvGrpSpPr>
          <xdr:grpSpPr bwMode="auto">
            <a:xfrm>
              <a:off x="8752417" y="44894500"/>
              <a:ext cx="927100" cy="577850"/>
              <a:chOff x="10553785" y="1743105"/>
              <a:chExt cx="1009649" cy="571500"/>
            </a:xfrm>
          </xdr:grpSpPr>
          <xdr:sp macro="" textlink="">
            <xdr:nvSpPr>
              <xdr:cNvPr id="223500" name="Option Button 2316" hidden="1">
                <a:extLst>
                  <a:ext uri="{63B3BB69-23CF-44E3-9099-C40C66FF867C}">
                    <a14:compatExt spid="_x0000_s223500"/>
                  </a:ext>
                  <a:ext uri="{FF2B5EF4-FFF2-40B4-BE49-F238E27FC236}">
                    <a16:creationId xmlns:a16="http://schemas.microsoft.com/office/drawing/2014/main" id="{00000000-0008-0000-0200-00000C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501" name="Option Button 2317" hidden="1">
                <a:extLst>
                  <a:ext uri="{63B3BB69-23CF-44E3-9099-C40C66FF867C}">
                    <a14:compatExt spid="_x0000_s223501"/>
                  </a:ext>
                  <a:ext uri="{FF2B5EF4-FFF2-40B4-BE49-F238E27FC236}">
                    <a16:creationId xmlns:a16="http://schemas.microsoft.com/office/drawing/2014/main" id="{00000000-0008-0000-0200-00000D6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502" name="Option Button 2318" hidden="1">
                <a:extLst>
                  <a:ext uri="{63B3BB69-23CF-44E3-9099-C40C66FF867C}">
                    <a14:compatExt spid="_x0000_s223502"/>
                  </a:ext>
                  <a:ext uri="{FF2B5EF4-FFF2-40B4-BE49-F238E27FC236}">
                    <a16:creationId xmlns:a16="http://schemas.microsoft.com/office/drawing/2014/main" id="{00000000-0008-0000-0200-00000E6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503" name="Group Box 2319" hidden="1">
                <a:extLst>
                  <a:ext uri="{63B3BB69-23CF-44E3-9099-C40C66FF867C}">
                    <a14:compatExt spid="_x0000_s223503"/>
                  </a:ext>
                  <a:ext uri="{FF2B5EF4-FFF2-40B4-BE49-F238E27FC236}">
                    <a16:creationId xmlns:a16="http://schemas.microsoft.com/office/drawing/2014/main" id="{00000000-0008-0000-0200-00000F690300}"/>
                  </a:ext>
                </a:extLst>
              </xdr:cNvPr>
              <xdr:cNvSpPr/>
            </xdr:nvSpPr>
            <xdr:spPr bwMode="auto">
              <a:xfrm>
                <a:off x="10553785" y="174310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90</xdr:row>
          <xdr:rowOff>0</xdr:rowOff>
        </xdr:from>
        <xdr:to>
          <xdr:col>6</xdr:col>
          <xdr:colOff>927100</xdr:colOff>
          <xdr:row>91</xdr:row>
          <xdr:rowOff>0</xdr:rowOff>
        </xdr:to>
        <xdr:grpSp>
          <xdr:nvGrpSpPr>
            <xdr:cNvPr id="386907" name="グループ化 2">
              <a:extLst>
                <a:ext uri="{FF2B5EF4-FFF2-40B4-BE49-F238E27FC236}">
                  <a16:creationId xmlns:a16="http://schemas.microsoft.com/office/drawing/2014/main" id="{16B8419E-6713-62EF-CB41-24EBEB4FBD71}"/>
                </a:ext>
              </a:extLst>
            </xdr:cNvPr>
            <xdr:cNvGrpSpPr>
              <a:grpSpLocks/>
            </xdr:cNvGrpSpPr>
          </xdr:nvGrpSpPr>
          <xdr:grpSpPr bwMode="auto">
            <a:xfrm>
              <a:off x="8752417" y="45466000"/>
              <a:ext cx="927100" cy="571500"/>
              <a:chOff x="10553785" y="1743075"/>
              <a:chExt cx="1009649" cy="571500"/>
            </a:xfrm>
          </xdr:grpSpPr>
          <xdr:sp macro="" textlink="">
            <xdr:nvSpPr>
              <xdr:cNvPr id="223504" name="Option Button 2320" hidden="1">
                <a:extLst>
                  <a:ext uri="{63B3BB69-23CF-44E3-9099-C40C66FF867C}">
                    <a14:compatExt spid="_x0000_s223504"/>
                  </a:ext>
                  <a:ext uri="{FF2B5EF4-FFF2-40B4-BE49-F238E27FC236}">
                    <a16:creationId xmlns:a16="http://schemas.microsoft.com/office/drawing/2014/main" id="{00000000-0008-0000-0200-000010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505" name="Option Button 2321" hidden="1">
                <a:extLst>
                  <a:ext uri="{63B3BB69-23CF-44E3-9099-C40C66FF867C}">
                    <a14:compatExt spid="_x0000_s223505"/>
                  </a:ext>
                  <a:ext uri="{FF2B5EF4-FFF2-40B4-BE49-F238E27FC236}">
                    <a16:creationId xmlns:a16="http://schemas.microsoft.com/office/drawing/2014/main" id="{00000000-0008-0000-0200-0000116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506" name="Option Button 2322" hidden="1">
                <a:extLst>
                  <a:ext uri="{63B3BB69-23CF-44E3-9099-C40C66FF867C}">
                    <a14:compatExt spid="_x0000_s223506"/>
                  </a:ext>
                  <a:ext uri="{FF2B5EF4-FFF2-40B4-BE49-F238E27FC236}">
                    <a16:creationId xmlns:a16="http://schemas.microsoft.com/office/drawing/2014/main" id="{00000000-0008-0000-0200-0000126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507" name="Group Box 2323" hidden="1">
                <a:extLst>
                  <a:ext uri="{63B3BB69-23CF-44E3-9099-C40C66FF867C}">
                    <a14:compatExt spid="_x0000_s223507"/>
                  </a:ext>
                  <a:ext uri="{FF2B5EF4-FFF2-40B4-BE49-F238E27FC236}">
                    <a16:creationId xmlns:a16="http://schemas.microsoft.com/office/drawing/2014/main" id="{00000000-0008-0000-0200-00001369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91</xdr:row>
          <xdr:rowOff>0</xdr:rowOff>
        </xdr:from>
        <xdr:to>
          <xdr:col>6</xdr:col>
          <xdr:colOff>927100</xdr:colOff>
          <xdr:row>92</xdr:row>
          <xdr:rowOff>247650</xdr:rowOff>
        </xdr:to>
        <xdr:grpSp>
          <xdr:nvGrpSpPr>
            <xdr:cNvPr id="386908" name="グループ化 2">
              <a:extLst>
                <a:ext uri="{FF2B5EF4-FFF2-40B4-BE49-F238E27FC236}">
                  <a16:creationId xmlns:a16="http://schemas.microsoft.com/office/drawing/2014/main" id="{4F41096E-D60C-F7AB-AA69-1FF9F42DBD20}"/>
                </a:ext>
              </a:extLst>
            </xdr:cNvPr>
            <xdr:cNvGrpSpPr>
              <a:grpSpLocks/>
            </xdr:cNvGrpSpPr>
          </xdr:nvGrpSpPr>
          <xdr:grpSpPr bwMode="auto">
            <a:xfrm>
              <a:off x="8752417" y="46037500"/>
              <a:ext cx="927100" cy="570442"/>
              <a:chOff x="10553785" y="1743075"/>
              <a:chExt cx="1009649" cy="571500"/>
            </a:xfrm>
          </xdr:grpSpPr>
          <xdr:sp macro="" textlink="">
            <xdr:nvSpPr>
              <xdr:cNvPr id="223508" name="Option Button 2324" hidden="1">
                <a:extLst>
                  <a:ext uri="{63B3BB69-23CF-44E3-9099-C40C66FF867C}">
                    <a14:compatExt spid="_x0000_s223508"/>
                  </a:ext>
                  <a:ext uri="{FF2B5EF4-FFF2-40B4-BE49-F238E27FC236}">
                    <a16:creationId xmlns:a16="http://schemas.microsoft.com/office/drawing/2014/main" id="{00000000-0008-0000-0200-000014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509" name="Option Button 2325" hidden="1">
                <a:extLst>
                  <a:ext uri="{63B3BB69-23CF-44E3-9099-C40C66FF867C}">
                    <a14:compatExt spid="_x0000_s223509"/>
                  </a:ext>
                  <a:ext uri="{FF2B5EF4-FFF2-40B4-BE49-F238E27FC236}">
                    <a16:creationId xmlns:a16="http://schemas.microsoft.com/office/drawing/2014/main" id="{00000000-0008-0000-0200-0000156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510" name="Option Button 2326" hidden="1">
                <a:extLst>
                  <a:ext uri="{63B3BB69-23CF-44E3-9099-C40C66FF867C}">
                    <a14:compatExt spid="_x0000_s223510"/>
                  </a:ext>
                  <a:ext uri="{FF2B5EF4-FFF2-40B4-BE49-F238E27FC236}">
                    <a16:creationId xmlns:a16="http://schemas.microsoft.com/office/drawing/2014/main" id="{00000000-0008-0000-0200-0000166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511" name="Group Box 2327" hidden="1">
                <a:extLst>
                  <a:ext uri="{63B3BB69-23CF-44E3-9099-C40C66FF867C}">
                    <a14:compatExt spid="_x0000_s223511"/>
                  </a:ext>
                  <a:ext uri="{FF2B5EF4-FFF2-40B4-BE49-F238E27FC236}">
                    <a16:creationId xmlns:a16="http://schemas.microsoft.com/office/drawing/2014/main" id="{00000000-0008-0000-0200-00001769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93</xdr:row>
          <xdr:rowOff>0</xdr:rowOff>
        </xdr:from>
        <xdr:to>
          <xdr:col>6</xdr:col>
          <xdr:colOff>927100</xdr:colOff>
          <xdr:row>94</xdr:row>
          <xdr:rowOff>6350</xdr:rowOff>
        </xdr:to>
        <xdr:grpSp>
          <xdr:nvGrpSpPr>
            <xdr:cNvPr id="386909" name="グループ化 2">
              <a:extLst>
                <a:ext uri="{FF2B5EF4-FFF2-40B4-BE49-F238E27FC236}">
                  <a16:creationId xmlns:a16="http://schemas.microsoft.com/office/drawing/2014/main" id="{04EA4A53-5C19-3EF3-5130-59807DE42AB5}"/>
                </a:ext>
              </a:extLst>
            </xdr:cNvPr>
            <xdr:cNvGrpSpPr>
              <a:grpSpLocks/>
            </xdr:cNvGrpSpPr>
          </xdr:nvGrpSpPr>
          <xdr:grpSpPr bwMode="auto">
            <a:xfrm>
              <a:off x="8752417" y="46730708"/>
              <a:ext cx="927100" cy="577850"/>
              <a:chOff x="10553785" y="1743105"/>
              <a:chExt cx="1009649" cy="571500"/>
            </a:xfrm>
          </xdr:grpSpPr>
          <xdr:sp macro="" textlink="">
            <xdr:nvSpPr>
              <xdr:cNvPr id="223512" name="Option Button 2328" hidden="1">
                <a:extLst>
                  <a:ext uri="{63B3BB69-23CF-44E3-9099-C40C66FF867C}">
                    <a14:compatExt spid="_x0000_s223512"/>
                  </a:ext>
                  <a:ext uri="{FF2B5EF4-FFF2-40B4-BE49-F238E27FC236}">
                    <a16:creationId xmlns:a16="http://schemas.microsoft.com/office/drawing/2014/main" id="{00000000-0008-0000-0200-000018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513" name="Option Button 2329" hidden="1">
                <a:extLst>
                  <a:ext uri="{63B3BB69-23CF-44E3-9099-C40C66FF867C}">
                    <a14:compatExt spid="_x0000_s223513"/>
                  </a:ext>
                  <a:ext uri="{FF2B5EF4-FFF2-40B4-BE49-F238E27FC236}">
                    <a16:creationId xmlns:a16="http://schemas.microsoft.com/office/drawing/2014/main" id="{00000000-0008-0000-0200-0000196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514" name="Option Button 2330" hidden="1">
                <a:extLst>
                  <a:ext uri="{63B3BB69-23CF-44E3-9099-C40C66FF867C}">
                    <a14:compatExt spid="_x0000_s223514"/>
                  </a:ext>
                  <a:ext uri="{FF2B5EF4-FFF2-40B4-BE49-F238E27FC236}">
                    <a16:creationId xmlns:a16="http://schemas.microsoft.com/office/drawing/2014/main" id="{00000000-0008-0000-0200-00001A6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515" name="Group Box 2331" hidden="1">
                <a:extLst>
                  <a:ext uri="{63B3BB69-23CF-44E3-9099-C40C66FF867C}">
                    <a14:compatExt spid="_x0000_s223515"/>
                  </a:ext>
                  <a:ext uri="{FF2B5EF4-FFF2-40B4-BE49-F238E27FC236}">
                    <a16:creationId xmlns:a16="http://schemas.microsoft.com/office/drawing/2014/main" id="{00000000-0008-0000-0200-00001B690300}"/>
                  </a:ext>
                </a:extLst>
              </xdr:cNvPr>
              <xdr:cNvSpPr/>
            </xdr:nvSpPr>
            <xdr:spPr bwMode="auto">
              <a:xfrm>
                <a:off x="10553785" y="174310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94</xdr:row>
          <xdr:rowOff>0</xdr:rowOff>
        </xdr:from>
        <xdr:to>
          <xdr:col>6</xdr:col>
          <xdr:colOff>927100</xdr:colOff>
          <xdr:row>95</xdr:row>
          <xdr:rowOff>0</xdr:rowOff>
        </xdr:to>
        <xdr:grpSp>
          <xdr:nvGrpSpPr>
            <xdr:cNvPr id="386910" name="グループ化 2">
              <a:extLst>
                <a:ext uri="{FF2B5EF4-FFF2-40B4-BE49-F238E27FC236}">
                  <a16:creationId xmlns:a16="http://schemas.microsoft.com/office/drawing/2014/main" id="{187A5EAB-D5DA-3123-863E-421461ECBAB6}"/>
                </a:ext>
              </a:extLst>
            </xdr:cNvPr>
            <xdr:cNvGrpSpPr>
              <a:grpSpLocks/>
            </xdr:cNvGrpSpPr>
          </xdr:nvGrpSpPr>
          <xdr:grpSpPr bwMode="auto">
            <a:xfrm>
              <a:off x="8752417" y="47302208"/>
              <a:ext cx="927100" cy="571500"/>
              <a:chOff x="10553785" y="1743075"/>
              <a:chExt cx="1009649" cy="571500"/>
            </a:xfrm>
          </xdr:grpSpPr>
          <xdr:sp macro="" textlink="">
            <xdr:nvSpPr>
              <xdr:cNvPr id="223516" name="Option Button 2332" hidden="1">
                <a:extLst>
                  <a:ext uri="{63B3BB69-23CF-44E3-9099-C40C66FF867C}">
                    <a14:compatExt spid="_x0000_s223516"/>
                  </a:ext>
                  <a:ext uri="{FF2B5EF4-FFF2-40B4-BE49-F238E27FC236}">
                    <a16:creationId xmlns:a16="http://schemas.microsoft.com/office/drawing/2014/main" id="{00000000-0008-0000-0200-00001C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517" name="Option Button 2333" hidden="1">
                <a:extLst>
                  <a:ext uri="{63B3BB69-23CF-44E3-9099-C40C66FF867C}">
                    <a14:compatExt spid="_x0000_s223517"/>
                  </a:ext>
                  <a:ext uri="{FF2B5EF4-FFF2-40B4-BE49-F238E27FC236}">
                    <a16:creationId xmlns:a16="http://schemas.microsoft.com/office/drawing/2014/main" id="{00000000-0008-0000-0200-00001D6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518" name="Option Button 2334" hidden="1">
                <a:extLst>
                  <a:ext uri="{63B3BB69-23CF-44E3-9099-C40C66FF867C}">
                    <a14:compatExt spid="_x0000_s223518"/>
                  </a:ext>
                  <a:ext uri="{FF2B5EF4-FFF2-40B4-BE49-F238E27FC236}">
                    <a16:creationId xmlns:a16="http://schemas.microsoft.com/office/drawing/2014/main" id="{00000000-0008-0000-0200-00001E6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519" name="Group Box 2335" hidden="1">
                <a:extLst>
                  <a:ext uri="{63B3BB69-23CF-44E3-9099-C40C66FF867C}">
                    <a14:compatExt spid="_x0000_s223519"/>
                  </a:ext>
                  <a:ext uri="{FF2B5EF4-FFF2-40B4-BE49-F238E27FC236}">
                    <a16:creationId xmlns:a16="http://schemas.microsoft.com/office/drawing/2014/main" id="{00000000-0008-0000-0200-00001F69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95</xdr:row>
          <xdr:rowOff>0</xdr:rowOff>
        </xdr:from>
        <xdr:to>
          <xdr:col>6</xdr:col>
          <xdr:colOff>927100</xdr:colOff>
          <xdr:row>96</xdr:row>
          <xdr:rowOff>0</xdr:rowOff>
        </xdr:to>
        <xdr:grpSp>
          <xdr:nvGrpSpPr>
            <xdr:cNvPr id="386911" name="グループ化 2">
              <a:extLst>
                <a:ext uri="{FF2B5EF4-FFF2-40B4-BE49-F238E27FC236}">
                  <a16:creationId xmlns:a16="http://schemas.microsoft.com/office/drawing/2014/main" id="{9CFC072B-C598-FCEE-2E24-69E6F608B4A9}"/>
                </a:ext>
              </a:extLst>
            </xdr:cNvPr>
            <xdr:cNvGrpSpPr>
              <a:grpSpLocks/>
            </xdr:cNvGrpSpPr>
          </xdr:nvGrpSpPr>
          <xdr:grpSpPr bwMode="auto">
            <a:xfrm>
              <a:off x="8752417" y="47873708"/>
              <a:ext cx="927100" cy="571500"/>
              <a:chOff x="10553785" y="1743075"/>
              <a:chExt cx="1009649" cy="571500"/>
            </a:xfrm>
          </xdr:grpSpPr>
          <xdr:sp macro="" textlink="">
            <xdr:nvSpPr>
              <xdr:cNvPr id="223520" name="Option Button 2336" hidden="1">
                <a:extLst>
                  <a:ext uri="{63B3BB69-23CF-44E3-9099-C40C66FF867C}">
                    <a14:compatExt spid="_x0000_s223520"/>
                  </a:ext>
                  <a:ext uri="{FF2B5EF4-FFF2-40B4-BE49-F238E27FC236}">
                    <a16:creationId xmlns:a16="http://schemas.microsoft.com/office/drawing/2014/main" id="{00000000-0008-0000-0200-000020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521" name="Option Button 2337" hidden="1">
                <a:extLst>
                  <a:ext uri="{63B3BB69-23CF-44E3-9099-C40C66FF867C}">
                    <a14:compatExt spid="_x0000_s223521"/>
                  </a:ext>
                  <a:ext uri="{FF2B5EF4-FFF2-40B4-BE49-F238E27FC236}">
                    <a16:creationId xmlns:a16="http://schemas.microsoft.com/office/drawing/2014/main" id="{00000000-0008-0000-0200-0000216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522" name="Option Button 2338" hidden="1">
                <a:extLst>
                  <a:ext uri="{63B3BB69-23CF-44E3-9099-C40C66FF867C}">
                    <a14:compatExt spid="_x0000_s223522"/>
                  </a:ext>
                  <a:ext uri="{FF2B5EF4-FFF2-40B4-BE49-F238E27FC236}">
                    <a16:creationId xmlns:a16="http://schemas.microsoft.com/office/drawing/2014/main" id="{00000000-0008-0000-0200-0000226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523" name="Group Box 2339" hidden="1">
                <a:extLst>
                  <a:ext uri="{63B3BB69-23CF-44E3-9099-C40C66FF867C}">
                    <a14:compatExt spid="_x0000_s223523"/>
                  </a:ext>
                  <a:ext uri="{FF2B5EF4-FFF2-40B4-BE49-F238E27FC236}">
                    <a16:creationId xmlns:a16="http://schemas.microsoft.com/office/drawing/2014/main" id="{00000000-0008-0000-0200-00002369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96</xdr:row>
          <xdr:rowOff>0</xdr:rowOff>
        </xdr:from>
        <xdr:to>
          <xdr:col>6</xdr:col>
          <xdr:colOff>927100</xdr:colOff>
          <xdr:row>97</xdr:row>
          <xdr:rowOff>0</xdr:rowOff>
        </xdr:to>
        <xdr:grpSp>
          <xdr:nvGrpSpPr>
            <xdr:cNvPr id="386912" name="グループ化 2">
              <a:extLst>
                <a:ext uri="{FF2B5EF4-FFF2-40B4-BE49-F238E27FC236}">
                  <a16:creationId xmlns:a16="http://schemas.microsoft.com/office/drawing/2014/main" id="{27913F80-AD19-2911-3F54-A5094D4A4D85}"/>
                </a:ext>
              </a:extLst>
            </xdr:cNvPr>
            <xdr:cNvGrpSpPr>
              <a:grpSpLocks/>
            </xdr:cNvGrpSpPr>
          </xdr:nvGrpSpPr>
          <xdr:grpSpPr bwMode="auto">
            <a:xfrm>
              <a:off x="8752417" y="48445208"/>
              <a:ext cx="927100" cy="571500"/>
              <a:chOff x="10553785" y="1743075"/>
              <a:chExt cx="1009649" cy="571500"/>
            </a:xfrm>
          </xdr:grpSpPr>
          <xdr:sp macro="" textlink="">
            <xdr:nvSpPr>
              <xdr:cNvPr id="223524" name="Option Button 2340" hidden="1">
                <a:extLst>
                  <a:ext uri="{63B3BB69-23CF-44E3-9099-C40C66FF867C}">
                    <a14:compatExt spid="_x0000_s223524"/>
                  </a:ext>
                  <a:ext uri="{FF2B5EF4-FFF2-40B4-BE49-F238E27FC236}">
                    <a16:creationId xmlns:a16="http://schemas.microsoft.com/office/drawing/2014/main" id="{00000000-0008-0000-0200-000024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525" name="Option Button 2341" hidden="1">
                <a:extLst>
                  <a:ext uri="{63B3BB69-23CF-44E3-9099-C40C66FF867C}">
                    <a14:compatExt spid="_x0000_s223525"/>
                  </a:ext>
                  <a:ext uri="{FF2B5EF4-FFF2-40B4-BE49-F238E27FC236}">
                    <a16:creationId xmlns:a16="http://schemas.microsoft.com/office/drawing/2014/main" id="{00000000-0008-0000-0200-0000256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526" name="Option Button 2342" hidden="1">
                <a:extLst>
                  <a:ext uri="{63B3BB69-23CF-44E3-9099-C40C66FF867C}">
                    <a14:compatExt spid="_x0000_s223526"/>
                  </a:ext>
                  <a:ext uri="{FF2B5EF4-FFF2-40B4-BE49-F238E27FC236}">
                    <a16:creationId xmlns:a16="http://schemas.microsoft.com/office/drawing/2014/main" id="{00000000-0008-0000-0200-0000266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527" name="Group Box 2343" hidden="1">
                <a:extLst>
                  <a:ext uri="{63B3BB69-23CF-44E3-9099-C40C66FF867C}">
                    <a14:compatExt spid="_x0000_s223527"/>
                  </a:ext>
                  <a:ext uri="{FF2B5EF4-FFF2-40B4-BE49-F238E27FC236}">
                    <a16:creationId xmlns:a16="http://schemas.microsoft.com/office/drawing/2014/main" id="{00000000-0008-0000-0200-00002769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97</xdr:row>
          <xdr:rowOff>0</xdr:rowOff>
        </xdr:from>
        <xdr:to>
          <xdr:col>6</xdr:col>
          <xdr:colOff>927100</xdr:colOff>
          <xdr:row>98</xdr:row>
          <xdr:rowOff>12700</xdr:rowOff>
        </xdr:to>
        <xdr:grpSp>
          <xdr:nvGrpSpPr>
            <xdr:cNvPr id="386913" name="グループ化 2">
              <a:extLst>
                <a:ext uri="{FF2B5EF4-FFF2-40B4-BE49-F238E27FC236}">
                  <a16:creationId xmlns:a16="http://schemas.microsoft.com/office/drawing/2014/main" id="{056FCC37-5683-4531-32EF-D529E00CE4DF}"/>
                </a:ext>
              </a:extLst>
            </xdr:cNvPr>
            <xdr:cNvGrpSpPr>
              <a:grpSpLocks/>
            </xdr:cNvGrpSpPr>
          </xdr:nvGrpSpPr>
          <xdr:grpSpPr bwMode="auto">
            <a:xfrm>
              <a:off x="8752417" y="49016708"/>
              <a:ext cx="927100" cy="584200"/>
              <a:chOff x="10553785" y="1743047"/>
              <a:chExt cx="1009649" cy="571500"/>
            </a:xfrm>
          </xdr:grpSpPr>
          <xdr:sp macro="" textlink="">
            <xdr:nvSpPr>
              <xdr:cNvPr id="223528" name="Option Button 2344" hidden="1">
                <a:extLst>
                  <a:ext uri="{63B3BB69-23CF-44E3-9099-C40C66FF867C}">
                    <a14:compatExt spid="_x0000_s223528"/>
                  </a:ext>
                  <a:ext uri="{FF2B5EF4-FFF2-40B4-BE49-F238E27FC236}">
                    <a16:creationId xmlns:a16="http://schemas.microsoft.com/office/drawing/2014/main" id="{00000000-0008-0000-0200-000028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529" name="Option Button 2345" hidden="1">
                <a:extLst>
                  <a:ext uri="{63B3BB69-23CF-44E3-9099-C40C66FF867C}">
                    <a14:compatExt spid="_x0000_s223529"/>
                  </a:ext>
                  <a:ext uri="{FF2B5EF4-FFF2-40B4-BE49-F238E27FC236}">
                    <a16:creationId xmlns:a16="http://schemas.microsoft.com/office/drawing/2014/main" id="{00000000-0008-0000-0200-0000296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530" name="Option Button 2346" hidden="1">
                <a:extLst>
                  <a:ext uri="{63B3BB69-23CF-44E3-9099-C40C66FF867C}">
                    <a14:compatExt spid="_x0000_s223530"/>
                  </a:ext>
                  <a:ext uri="{FF2B5EF4-FFF2-40B4-BE49-F238E27FC236}">
                    <a16:creationId xmlns:a16="http://schemas.microsoft.com/office/drawing/2014/main" id="{00000000-0008-0000-0200-00002A6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531" name="Group Box 2347" hidden="1">
                <a:extLst>
                  <a:ext uri="{63B3BB69-23CF-44E3-9099-C40C66FF867C}">
                    <a14:compatExt spid="_x0000_s223531"/>
                  </a:ext>
                  <a:ext uri="{FF2B5EF4-FFF2-40B4-BE49-F238E27FC236}">
                    <a16:creationId xmlns:a16="http://schemas.microsoft.com/office/drawing/2014/main" id="{00000000-0008-0000-0200-00002B690300}"/>
                  </a:ext>
                </a:extLst>
              </xdr:cNvPr>
              <xdr:cNvSpPr/>
            </xdr:nvSpPr>
            <xdr:spPr bwMode="auto">
              <a:xfrm>
                <a:off x="10553785" y="1743047"/>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98</xdr:row>
          <xdr:rowOff>0</xdr:rowOff>
        </xdr:from>
        <xdr:to>
          <xdr:col>6</xdr:col>
          <xdr:colOff>927100</xdr:colOff>
          <xdr:row>99</xdr:row>
          <xdr:rowOff>203200</xdr:rowOff>
        </xdr:to>
        <xdr:grpSp>
          <xdr:nvGrpSpPr>
            <xdr:cNvPr id="386914" name="グループ化 2">
              <a:extLst>
                <a:ext uri="{FF2B5EF4-FFF2-40B4-BE49-F238E27FC236}">
                  <a16:creationId xmlns:a16="http://schemas.microsoft.com/office/drawing/2014/main" id="{93E0F143-1752-6EA6-F287-4BB5A6AF358D}"/>
                </a:ext>
              </a:extLst>
            </xdr:cNvPr>
            <xdr:cNvGrpSpPr>
              <a:grpSpLocks/>
            </xdr:cNvGrpSpPr>
          </xdr:nvGrpSpPr>
          <xdr:grpSpPr bwMode="auto">
            <a:xfrm>
              <a:off x="8752417" y="49588208"/>
              <a:ext cx="927100" cy="573617"/>
              <a:chOff x="10553785" y="1743103"/>
              <a:chExt cx="1009649" cy="571500"/>
            </a:xfrm>
          </xdr:grpSpPr>
          <xdr:sp macro="" textlink="">
            <xdr:nvSpPr>
              <xdr:cNvPr id="223532" name="Option Button 2348" hidden="1">
                <a:extLst>
                  <a:ext uri="{63B3BB69-23CF-44E3-9099-C40C66FF867C}">
                    <a14:compatExt spid="_x0000_s223532"/>
                  </a:ext>
                  <a:ext uri="{FF2B5EF4-FFF2-40B4-BE49-F238E27FC236}">
                    <a16:creationId xmlns:a16="http://schemas.microsoft.com/office/drawing/2014/main" id="{00000000-0008-0000-0200-00002C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533" name="Option Button 2349" hidden="1">
                <a:extLst>
                  <a:ext uri="{63B3BB69-23CF-44E3-9099-C40C66FF867C}">
                    <a14:compatExt spid="_x0000_s223533"/>
                  </a:ext>
                  <a:ext uri="{FF2B5EF4-FFF2-40B4-BE49-F238E27FC236}">
                    <a16:creationId xmlns:a16="http://schemas.microsoft.com/office/drawing/2014/main" id="{00000000-0008-0000-0200-00002D6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534" name="Option Button 2350" hidden="1">
                <a:extLst>
                  <a:ext uri="{63B3BB69-23CF-44E3-9099-C40C66FF867C}">
                    <a14:compatExt spid="_x0000_s223534"/>
                  </a:ext>
                  <a:ext uri="{FF2B5EF4-FFF2-40B4-BE49-F238E27FC236}">
                    <a16:creationId xmlns:a16="http://schemas.microsoft.com/office/drawing/2014/main" id="{00000000-0008-0000-0200-00002E6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535" name="Group Box 2351" hidden="1">
                <a:extLst>
                  <a:ext uri="{63B3BB69-23CF-44E3-9099-C40C66FF867C}">
                    <a14:compatExt spid="_x0000_s223535"/>
                  </a:ext>
                  <a:ext uri="{FF2B5EF4-FFF2-40B4-BE49-F238E27FC236}">
                    <a16:creationId xmlns:a16="http://schemas.microsoft.com/office/drawing/2014/main" id="{00000000-0008-0000-0200-00002F690300}"/>
                  </a:ext>
                </a:extLst>
              </xdr:cNvPr>
              <xdr:cNvSpPr/>
            </xdr:nvSpPr>
            <xdr:spPr bwMode="auto">
              <a:xfrm>
                <a:off x="10553785" y="1743103"/>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100</xdr:row>
          <xdr:rowOff>0</xdr:rowOff>
        </xdr:from>
        <xdr:to>
          <xdr:col>6</xdr:col>
          <xdr:colOff>927100</xdr:colOff>
          <xdr:row>101</xdr:row>
          <xdr:rowOff>0</xdr:rowOff>
        </xdr:to>
        <xdr:grpSp>
          <xdr:nvGrpSpPr>
            <xdr:cNvPr id="386915" name="グループ化 2">
              <a:extLst>
                <a:ext uri="{FF2B5EF4-FFF2-40B4-BE49-F238E27FC236}">
                  <a16:creationId xmlns:a16="http://schemas.microsoft.com/office/drawing/2014/main" id="{EA6BBCB2-51E6-BC29-7024-B14EAF0F26BE}"/>
                </a:ext>
              </a:extLst>
            </xdr:cNvPr>
            <xdr:cNvGrpSpPr>
              <a:grpSpLocks/>
            </xdr:cNvGrpSpPr>
          </xdr:nvGrpSpPr>
          <xdr:grpSpPr bwMode="auto">
            <a:xfrm>
              <a:off x="8752417" y="50508958"/>
              <a:ext cx="927100" cy="571500"/>
              <a:chOff x="10553785" y="1743075"/>
              <a:chExt cx="1009649" cy="571500"/>
            </a:xfrm>
          </xdr:grpSpPr>
          <xdr:sp macro="" textlink="">
            <xdr:nvSpPr>
              <xdr:cNvPr id="223536" name="Option Button 2352" hidden="1">
                <a:extLst>
                  <a:ext uri="{63B3BB69-23CF-44E3-9099-C40C66FF867C}">
                    <a14:compatExt spid="_x0000_s223536"/>
                  </a:ext>
                  <a:ext uri="{FF2B5EF4-FFF2-40B4-BE49-F238E27FC236}">
                    <a16:creationId xmlns:a16="http://schemas.microsoft.com/office/drawing/2014/main" id="{00000000-0008-0000-0200-000030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537" name="Option Button 2353" hidden="1">
                <a:extLst>
                  <a:ext uri="{63B3BB69-23CF-44E3-9099-C40C66FF867C}">
                    <a14:compatExt spid="_x0000_s223537"/>
                  </a:ext>
                  <a:ext uri="{FF2B5EF4-FFF2-40B4-BE49-F238E27FC236}">
                    <a16:creationId xmlns:a16="http://schemas.microsoft.com/office/drawing/2014/main" id="{00000000-0008-0000-0200-0000316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538" name="Option Button 2354" hidden="1">
                <a:extLst>
                  <a:ext uri="{63B3BB69-23CF-44E3-9099-C40C66FF867C}">
                    <a14:compatExt spid="_x0000_s223538"/>
                  </a:ext>
                  <a:ext uri="{FF2B5EF4-FFF2-40B4-BE49-F238E27FC236}">
                    <a16:creationId xmlns:a16="http://schemas.microsoft.com/office/drawing/2014/main" id="{00000000-0008-0000-0200-0000326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539" name="Group Box 2355" hidden="1">
                <a:extLst>
                  <a:ext uri="{63B3BB69-23CF-44E3-9099-C40C66FF867C}">
                    <a14:compatExt spid="_x0000_s223539"/>
                  </a:ext>
                  <a:ext uri="{FF2B5EF4-FFF2-40B4-BE49-F238E27FC236}">
                    <a16:creationId xmlns:a16="http://schemas.microsoft.com/office/drawing/2014/main" id="{00000000-0008-0000-0200-00003369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101</xdr:row>
          <xdr:rowOff>0</xdr:rowOff>
        </xdr:from>
        <xdr:to>
          <xdr:col>6</xdr:col>
          <xdr:colOff>927100</xdr:colOff>
          <xdr:row>102</xdr:row>
          <xdr:rowOff>6350</xdr:rowOff>
        </xdr:to>
        <xdr:grpSp>
          <xdr:nvGrpSpPr>
            <xdr:cNvPr id="386916" name="グループ化 2">
              <a:extLst>
                <a:ext uri="{FF2B5EF4-FFF2-40B4-BE49-F238E27FC236}">
                  <a16:creationId xmlns:a16="http://schemas.microsoft.com/office/drawing/2014/main" id="{7F582678-B0B0-9A09-7BB6-2C143A9D4F8F}"/>
                </a:ext>
              </a:extLst>
            </xdr:cNvPr>
            <xdr:cNvGrpSpPr>
              <a:grpSpLocks/>
            </xdr:cNvGrpSpPr>
          </xdr:nvGrpSpPr>
          <xdr:grpSpPr bwMode="auto">
            <a:xfrm>
              <a:off x="8752417" y="51080458"/>
              <a:ext cx="927100" cy="577850"/>
              <a:chOff x="10553785" y="1743105"/>
              <a:chExt cx="1009649" cy="571500"/>
            </a:xfrm>
          </xdr:grpSpPr>
          <xdr:sp macro="" textlink="">
            <xdr:nvSpPr>
              <xdr:cNvPr id="223540" name="Option Button 2356" hidden="1">
                <a:extLst>
                  <a:ext uri="{63B3BB69-23CF-44E3-9099-C40C66FF867C}">
                    <a14:compatExt spid="_x0000_s223540"/>
                  </a:ext>
                  <a:ext uri="{FF2B5EF4-FFF2-40B4-BE49-F238E27FC236}">
                    <a16:creationId xmlns:a16="http://schemas.microsoft.com/office/drawing/2014/main" id="{00000000-0008-0000-0200-000034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541" name="Option Button 2357" hidden="1">
                <a:extLst>
                  <a:ext uri="{63B3BB69-23CF-44E3-9099-C40C66FF867C}">
                    <a14:compatExt spid="_x0000_s223541"/>
                  </a:ext>
                  <a:ext uri="{FF2B5EF4-FFF2-40B4-BE49-F238E27FC236}">
                    <a16:creationId xmlns:a16="http://schemas.microsoft.com/office/drawing/2014/main" id="{00000000-0008-0000-0200-0000356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542" name="Option Button 2358" hidden="1">
                <a:extLst>
                  <a:ext uri="{63B3BB69-23CF-44E3-9099-C40C66FF867C}">
                    <a14:compatExt spid="_x0000_s223542"/>
                  </a:ext>
                  <a:ext uri="{FF2B5EF4-FFF2-40B4-BE49-F238E27FC236}">
                    <a16:creationId xmlns:a16="http://schemas.microsoft.com/office/drawing/2014/main" id="{00000000-0008-0000-0200-0000366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543" name="Group Box 2359" hidden="1">
                <a:extLst>
                  <a:ext uri="{63B3BB69-23CF-44E3-9099-C40C66FF867C}">
                    <a14:compatExt spid="_x0000_s223543"/>
                  </a:ext>
                  <a:ext uri="{FF2B5EF4-FFF2-40B4-BE49-F238E27FC236}">
                    <a16:creationId xmlns:a16="http://schemas.microsoft.com/office/drawing/2014/main" id="{00000000-0008-0000-0200-000037690300}"/>
                  </a:ext>
                </a:extLst>
              </xdr:cNvPr>
              <xdr:cNvSpPr/>
            </xdr:nvSpPr>
            <xdr:spPr bwMode="auto">
              <a:xfrm>
                <a:off x="10553785" y="174310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102</xdr:row>
          <xdr:rowOff>0</xdr:rowOff>
        </xdr:from>
        <xdr:to>
          <xdr:col>6</xdr:col>
          <xdr:colOff>927100</xdr:colOff>
          <xdr:row>103</xdr:row>
          <xdr:rowOff>0</xdr:rowOff>
        </xdr:to>
        <xdr:grpSp>
          <xdr:nvGrpSpPr>
            <xdr:cNvPr id="386917" name="グループ化 2">
              <a:extLst>
                <a:ext uri="{FF2B5EF4-FFF2-40B4-BE49-F238E27FC236}">
                  <a16:creationId xmlns:a16="http://schemas.microsoft.com/office/drawing/2014/main" id="{0A6871FB-5E94-7DBF-88BC-A1EEBCC587B2}"/>
                </a:ext>
              </a:extLst>
            </xdr:cNvPr>
            <xdr:cNvGrpSpPr>
              <a:grpSpLocks/>
            </xdr:cNvGrpSpPr>
          </xdr:nvGrpSpPr>
          <xdr:grpSpPr bwMode="auto">
            <a:xfrm>
              <a:off x="8752417" y="51651958"/>
              <a:ext cx="927100" cy="571500"/>
              <a:chOff x="10553785" y="1743075"/>
              <a:chExt cx="1009649" cy="571500"/>
            </a:xfrm>
          </xdr:grpSpPr>
          <xdr:sp macro="" textlink="">
            <xdr:nvSpPr>
              <xdr:cNvPr id="223544" name="Option Button 2360" hidden="1">
                <a:extLst>
                  <a:ext uri="{63B3BB69-23CF-44E3-9099-C40C66FF867C}">
                    <a14:compatExt spid="_x0000_s223544"/>
                  </a:ext>
                  <a:ext uri="{FF2B5EF4-FFF2-40B4-BE49-F238E27FC236}">
                    <a16:creationId xmlns:a16="http://schemas.microsoft.com/office/drawing/2014/main" id="{00000000-0008-0000-0200-000038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545" name="Option Button 2361" hidden="1">
                <a:extLst>
                  <a:ext uri="{63B3BB69-23CF-44E3-9099-C40C66FF867C}">
                    <a14:compatExt spid="_x0000_s223545"/>
                  </a:ext>
                  <a:ext uri="{FF2B5EF4-FFF2-40B4-BE49-F238E27FC236}">
                    <a16:creationId xmlns:a16="http://schemas.microsoft.com/office/drawing/2014/main" id="{00000000-0008-0000-0200-0000396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546" name="Option Button 2362" hidden="1">
                <a:extLst>
                  <a:ext uri="{63B3BB69-23CF-44E3-9099-C40C66FF867C}">
                    <a14:compatExt spid="_x0000_s223546"/>
                  </a:ext>
                  <a:ext uri="{FF2B5EF4-FFF2-40B4-BE49-F238E27FC236}">
                    <a16:creationId xmlns:a16="http://schemas.microsoft.com/office/drawing/2014/main" id="{00000000-0008-0000-0200-00003A6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547" name="Group Box 2363" hidden="1">
                <a:extLst>
                  <a:ext uri="{63B3BB69-23CF-44E3-9099-C40C66FF867C}">
                    <a14:compatExt spid="_x0000_s223547"/>
                  </a:ext>
                  <a:ext uri="{FF2B5EF4-FFF2-40B4-BE49-F238E27FC236}">
                    <a16:creationId xmlns:a16="http://schemas.microsoft.com/office/drawing/2014/main" id="{00000000-0008-0000-0200-00003B69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103</xdr:row>
          <xdr:rowOff>0</xdr:rowOff>
        </xdr:from>
        <xdr:to>
          <xdr:col>6</xdr:col>
          <xdr:colOff>927100</xdr:colOff>
          <xdr:row>104</xdr:row>
          <xdr:rowOff>336550</xdr:rowOff>
        </xdr:to>
        <xdr:grpSp>
          <xdr:nvGrpSpPr>
            <xdr:cNvPr id="386918" name="グループ化 2">
              <a:extLst>
                <a:ext uri="{FF2B5EF4-FFF2-40B4-BE49-F238E27FC236}">
                  <a16:creationId xmlns:a16="http://schemas.microsoft.com/office/drawing/2014/main" id="{79CF48C8-5A49-31E1-3ED4-4ADDC204EB04}"/>
                </a:ext>
              </a:extLst>
            </xdr:cNvPr>
            <xdr:cNvGrpSpPr>
              <a:grpSpLocks/>
            </xdr:cNvGrpSpPr>
          </xdr:nvGrpSpPr>
          <xdr:grpSpPr bwMode="auto">
            <a:xfrm>
              <a:off x="8752417" y="52223458"/>
              <a:ext cx="927100" cy="569384"/>
              <a:chOff x="10553785" y="1743047"/>
              <a:chExt cx="1009649" cy="571500"/>
            </a:xfrm>
          </xdr:grpSpPr>
          <xdr:sp macro="" textlink="">
            <xdr:nvSpPr>
              <xdr:cNvPr id="223548" name="Option Button 2364" hidden="1">
                <a:extLst>
                  <a:ext uri="{63B3BB69-23CF-44E3-9099-C40C66FF867C}">
                    <a14:compatExt spid="_x0000_s223548"/>
                  </a:ext>
                  <a:ext uri="{FF2B5EF4-FFF2-40B4-BE49-F238E27FC236}">
                    <a16:creationId xmlns:a16="http://schemas.microsoft.com/office/drawing/2014/main" id="{00000000-0008-0000-0200-00003C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549" name="Option Button 2365" hidden="1">
                <a:extLst>
                  <a:ext uri="{63B3BB69-23CF-44E3-9099-C40C66FF867C}">
                    <a14:compatExt spid="_x0000_s223549"/>
                  </a:ext>
                  <a:ext uri="{FF2B5EF4-FFF2-40B4-BE49-F238E27FC236}">
                    <a16:creationId xmlns:a16="http://schemas.microsoft.com/office/drawing/2014/main" id="{00000000-0008-0000-0200-00003D6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550" name="Option Button 2366" hidden="1">
                <a:extLst>
                  <a:ext uri="{63B3BB69-23CF-44E3-9099-C40C66FF867C}">
                    <a14:compatExt spid="_x0000_s223550"/>
                  </a:ext>
                  <a:ext uri="{FF2B5EF4-FFF2-40B4-BE49-F238E27FC236}">
                    <a16:creationId xmlns:a16="http://schemas.microsoft.com/office/drawing/2014/main" id="{00000000-0008-0000-0200-00003E6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551" name="Group Box 2367" hidden="1">
                <a:extLst>
                  <a:ext uri="{63B3BB69-23CF-44E3-9099-C40C66FF867C}">
                    <a14:compatExt spid="_x0000_s223551"/>
                  </a:ext>
                  <a:ext uri="{FF2B5EF4-FFF2-40B4-BE49-F238E27FC236}">
                    <a16:creationId xmlns:a16="http://schemas.microsoft.com/office/drawing/2014/main" id="{00000000-0008-0000-0200-00003F690300}"/>
                  </a:ext>
                </a:extLst>
              </xdr:cNvPr>
              <xdr:cNvSpPr/>
            </xdr:nvSpPr>
            <xdr:spPr bwMode="auto">
              <a:xfrm>
                <a:off x="10553785" y="1743047"/>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6</xdr:col>
          <xdr:colOff>927100</xdr:colOff>
          <xdr:row>106</xdr:row>
          <xdr:rowOff>190500</xdr:rowOff>
        </xdr:to>
        <xdr:grpSp>
          <xdr:nvGrpSpPr>
            <xdr:cNvPr id="386919" name="グループ化 2">
              <a:extLst>
                <a:ext uri="{FF2B5EF4-FFF2-40B4-BE49-F238E27FC236}">
                  <a16:creationId xmlns:a16="http://schemas.microsoft.com/office/drawing/2014/main" id="{1677669B-6278-868D-D9D0-44B16FC36E35}"/>
                </a:ext>
              </a:extLst>
            </xdr:cNvPr>
            <xdr:cNvGrpSpPr>
              <a:grpSpLocks/>
            </xdr:cNvGrpSpPr>
          </xdr:nvGrpSpPr>
          <xdr:grpSpPr bwMode="auto">
            <a:xfrm>
              <a:off x="8752417" y="54170792"/>
              <a:ext cx="927100" cy="571500"/>
              <a:chOff x="10553785" y="1743075"/>
              <a:chExt cx="1009649" cy="571500"/>
            </a:xfrm>
          </xdr:grpSpPr>
          <xdr:sp macro="" textlink="">
            <xdr:nvSpPr>
              <xdr:cNvPr id="223552" name="Option Button 2368" hidden="1">
                <a:extLst>
                  <a:ext uri="{63B3BB69-23CF-44E3-9099-C40C66FF867C}">
                    <a14:compatExt spid="_x0000_s223552"/>
                  </a:ext>
                  <a:ext uri="{FF2B5EF4-FFF2-40B4-BE49-F238E27FC236}">
                    <a16:creationId xmlns:a16="http://schemas.microsoft.com/office/drawing/2014/main" id="{00000000-0008-0000-0200-000040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553" name="Option Button 2369" hidden="1">
                <a:extLst>
                  <a:ext uri="{63B3BB69-23CF-44E3-9099-C40C66FF867C}">
                    <a14:compatExt spid="_x0000_s223553"/>
                  </a:ext>
                  <a:ext uri="{FF2B5EF4-FFF2-40B4-BE49-F238E27FC236}">
                    <a16:creationId xmlns:a16="http://schemas.microsoft.com/office/drawing/2014/main" id="{00000000-0008-0000-0200-0000416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554" name="Option Button 2370" hidden="1">
                <a:extLst>
                  <a:ext uri="{63B3BB69-23CF-44E3-9099-C40C66FF867C}">
                    <a14:compatExt spid="_x0000_s223554"/>
                  </a:ext>
                  <a:ext uri="{FF2B5EF4-FFF2-40B4-BE49-F238E27FC236}">
                    <a16:creationId xmlns:a16="http://schemas.microsoft.com/office/drawing/2014/main" id="{00000000-0008-0000-0200-0000426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555" name="Group Box 2371" hidden="1">
                <a:extLst>
                  <a:ext uri="{63B3BB69-23CF-44E3-9099-C40C66FF867C}">
                    <a14:compatExt spid="_x0000_s223555"/>
                  </a:ext>
                  <a:ext uri="{FF2B5EF4-FFF2-40B4-BE49-F238E27FC236}">
                    <a16:creationId xmlns:a16="http://schemas.microsoft.com/office/drawing/2014/main" id="{00000000-0008-0000-0200-00004369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117</xdr:row>
          <xdr:rowOff>0</xdr:rowOff>
        </xdr:from>
        <xdr:to>
          <xdr:col>6</xdr:col>
          <xdr:colOff>927100</xdr:colOff>
          <xdr:row>118</xdr:row>
          <xdr:rowOff>12700</xdr:rowOff>
        </xdr:to>
        <xdr:grpSp>
          <xdr:nvGrpSpPr>
            <xdr:cNvPr id="386920" name="グループ化 2">
              <a:extLst>
                <a:ext uri="{FF2B5EF4-FFF2-40B4-BE49-F238E27FC236}">
                  <a16:creationId xmlns:a16="http://schemas.microsoft.com/office/drawing/2014/main" id="{3A1985DB-F369-B8FD-18D7-53B5DF37BD18}"/>
                </a:ext>
              </a:extLst>
            </xdr:cNvPr>
            <xdr:cNvGrpSpPr>
              <a:grpSpLocks/>
            </xdr:cNvGrpSpPr>
          </xdr:nvGrpSpPr>
          <xdr:grpSpPr bwMode="auto">
            <a:xfrm>
              <a:off x="8752417" y="64002708"/>
              <a:ext cx="927100" cy="584200"/>
              <a:chOff x="10553785" y="1743047"/>
              <a:chExt cx="1009649" cy="571500"/>
            </a:xfrm>
          </xdr:grpSpPr>
          <xdr:sp macro="" textlink="">
            <xdr:nvSpPr>
              <xdr:cNvPr id="223588" name="Option Button 2404" hidden="1">
                <a:extLst>
                  <a:ext uri="{63B3BB69-23CF-44E3-9099-C40C66FF867C}">
                    <a14:compatExt spid="_x0000_s223588"/>
                  </a:ext>
                  <a:ext uri="{FF2B5EF4-FFF2-40B4-BE49-F238E27FC236}">
                    <a16:creationId xmlns:a16="http://schemas.microsoft.com/office/drawing/2014/main" id="{00000000-0008-0000-0200-000064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589" name="Option Button 2405" hidden="1">
                <a:extLst>
                  <a:ext uri="{63B3BB69-23CF-44E3-9099-C40C66FF867C}">
                    <a14:compatExt spid="_x0000_s223589"/>
                  </a:ext>
                  <a:ext uri="{FF2B5EF4-FFF2-40B4-BE49-F238E27FC236}">
                    <a16:creationId xmlns:a16="http://schemas.microsoft.com/office/drawing/2014/main" id="{00000000-0008-0000-0200-0000656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590" name="Option Button 2406" hidden="1">
                <a:extLst>
                  <a:ext uri="{63B3BB69-23CF-44E3-9099-C40C66FF867C}">
                    <a14:compatExt spid="_x0000_s223590"/>
                  </a:ext>
                  <a:ext uri="{FF2B5EF4-FFF2-40B4-BE49-F238E27FC236}">
                    <a16:creationId xmlns:a16="http://schemas.microsoft.com/office/drawing/2014/main" id="{00000000-0008-0000-0200-0000666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591" name="Group Box 2407" hidden="1">
                <a:extLst>
                  <a:ext uri="{63B3BB69-23CF-44E3-9099-C40C66FF867C}">
                    <a14:compatExt spid="_x0000_s223591"/>
                  </a:ext>
                  <a:ext uri="{FF2B5EF4-FFF2-40B4-BE49-F238E27FC236}">
                    <a16:creationId xmlns:a16="http://schemas.microsoft.com/office/drawing/2014/main" id="{00000000-0008-0000-0200-000067690300}"/>
                  </a:ext>
                </a:extLst>
              </xdr:cNvPr>
              <xdr:cNvSpPr/>
            </xdr:nvSpPr>
            <xdr:spPr bwMode="auto">
              <a:xfrm>
                <a:off x="10553785" y="1743047"/>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120</xdr:row>
          <xdr:rowOff>0</xdr:rowOff>
        </xdr:from>
        <xdr:to>
          <xdr:col>6</xdr:col>
          <xdr:colOff>927100</xdr:colOff>
          <xdr:row>121</xdr:row>
          <xdr:rowOff>0</xdr:rowOff>
        </xdr:to>
        <xdr:grpSp>
          <xdr:nvGrpSpPr>
            <xdr:cNvPr id="386921" name="グループ化 2">
              <a:extLst>
                <a:ext uri="{FF2B5EF4-FFF2-40B4-BE49-F238E27FC236}">
                  <a16:creationId xmlns:a16="http://schemas.microsoft.com/office/drawing/2014/main" id="{A4144383-DD6B-EEBA-3D18-2E5CED2DDD82}"/>
                </a:ext>
              </a:extLst>
            </xdr:cNvPr>
            <xdr:cNvGrpSpPr>
              <a:grpSpLocks/>
            </xdr:cNvGrpSpPr>
          </xdr:nvGrpSpPr>
          <xdr:grpSpPr bwMode="auto">
            <a:xfrm>
              <a:off x="8752417" y="65135125"/>
              <a:ext cx="927100" cy="571500"/>
              <a:chOff x="10553785" y="1743075"/>
              <a:chExt cx="1009649" cy="571500"/>
            </a:xfrm>
          </xdr:grpSpPr>
          <xdr:sp macro="" textlink="">
            <xdr:nvSpPr>
              <xdr:cNvPr id="223592" name="Option Button 2408" hidden="1">
                <a:extLst>
                  <a:ext uri="{63B3BB69-23CF-44E3-9099-C40C66FF867C}">
                    <a14:compatExt spid="_x0000_s223592"/>
                  </a:ext>
                  <a:ext uri="{FF2B5EF4-FFF2-40B4-BE49-F238E27FC236}">
                    <a16:creationId xmlns:a16="http://schemas.microsoft.com/office/drawing/2014/main" id="{00000000-0008-0000-0200-000068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593" name="Option Button 2409" hidden="1">
                <a:extLst>
                  <a:ext uri="{63B3BB69-23CF-44E3-9099-C40C66FF867C}">
                    <a14:compatExt spid="_x0000_s223593"/>
                  </a:ext>
                  <a:ext uri="{FF2B5EF4-FFF2-40B4-BE49-F238E27FC236}">
                    <a16:creationId xmlns:a16="http://schemas.microsoft.com/office/drawing/2014/main" id="{00000000-0008-0000-0200-0000696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594" name="Option Button 2410" hidden="1">
                <a:extLst>
                  <a:ext uri="{63B3BB69-23CF-44E3-9099-C40C66FF867C}">
                    <a14:compatExt spid="_x0000_s223594"/>
                  </a:ext>
                  <a:ext uri="{FF2B5EF4-FFF2-40B4-BE49-F238E27FC236}">
                    <a16:creationId xmlns:a16="http://schemas.microsoft.com/office/drawing/2014/main" id="{00000000-0008-0000-0200-00006A6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595" name="Group Box 2411" hidden="1">
                <a:extLst>
                  <a:ext uri="{63B3BB69-23CF-44E3-9099-C40C66FF867C}">
                    <a14:compatExt spid="_x0000_s223595"/>
                  </a:ext>
                  <a:ext uri="{FF2B5EF4-FFF2-40B4-BE49-F238E27FC236}">
                    <a16:creationId xmlns:a16="http://schemas.microsoft.com/office/drawing/2014/main" id="{00000000-0008-0000-0200-00006B69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123</xdr:row>
          <xdr:rowOff>0</xdr:rowOff>
        </xdr:from>
        <xdr:to>
          <xdr:col>6</xdr:col>
          <xdr:colOff>927100</xdr:colOff>
          <xdr:row>124</xdr:row>
          <xdr:rowOff>0</xdr:rowOff>
        </xdr:to>
        <xdr:grpSp>
          <xdr:nvGrpSpPr>
            <xdr:cNvPr id="386922" name="グループ化 2">
              <a:extLst>
                <a:ext uri="{FF2B5EF4-FFF2-40B4-BE49-F238E27FC236}">
                  <a16:creationId xmlns:a16="http://schemas.microsoft.com/office/drawing/2014/main" id="{0414BC60-0AFB-5A16-B8B1-171F9490B0A4}"/>
                </a:ext>
              </a:extLst>
            </xdr:cNvPr>
            <xdr:cNvGrpSpPr>
              <a:grpSpLocks/>
            </xdr:cNvGrpSpPr>
          </xdr:nvGrpSpPr>
          <xdr:grpSpPr bwMode="auto">
            <a:xfrm>
              <a:off x="8752417" y="66653833"/>
              <a:ext cx="927100" cy="571500"/>
              <a:chOff x="10553785" y="1743075"/>
              <a:chExt cx="1009649" cy="571500"/>
            </a:xfrm>
          </xdr:grpSpPr>
          <xdr:sp macro="" textlink="">
            <xdr:nvSpPr>
              <xdr:cNvPr id="223600" name="Option Button 2416" hidden="1">
                <a:extLst>
                  <a:ext uri="{63B3BB69-23CF-44E3-9099-C40C66FF867C}">
                    <a14:compatExt spid="_x0000_s223600"/>
                  </a:ext>
                  <a:ext uri="{FF2B5EF4-FFF2-40B4-BE49-F238E27FC236}">
                    <a16:creationId xmlns:a16="http://schemas.microsoft.com/office/drawing/2014/main" id="{00000000-0008-0000-0200-000070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601" name="Option Button 2417" hidden="1">
                <a:extLst>
                  <a:ext uri="{63B3BB69-23CF-44E3-9099-C40C66FF867C}">
                    <a14:compatExt spid="_x0000_s223601"/>
                  </a:ext>
                  <a:ext uri="{FF2B5EF4-FFF2-40B4-BE49-F238E27FC236}">
                    <a16:creationId xmlns:a16="http://schemas.microsoft.com/office/drawing/2014/main" id="{00000000-0008-0000-0200-0000716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602" name="Option Button 2418" hidden="1">
                <a:extLst>
                  <a:ext uri="{63B3BB69-23CF-44E3-9099-C40C66FF867C}">
                    <a14:compatExt spid="_x0000_s223602"/>
                  </a:ext>
                  <a:ext uri="{FF2B5EF4-FFF2-40B4-BE49-F238E27FC236}">
                    <a16:creationId xmlns:a16="http://schemas.microsoft.com/office/drawing/2014/main" id="{00000000-0008-0000-0200-0000726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603" name="Group Box 2419" hidden="1">
                <a:extLst>
                  <a:ext uri="{63B3BB69-23CF-44E3-9099-C40C66FF867C}">
                    <a14:compatExt spid="_x0000_s223603"/>
                  </a:ext>
                  <a:ext uri="{FF2B5EF4-FFF2-40B4-BE49-F238E27FC236}">
                    <a16:creationId xmlns:a16="http://schemas.microsoft.com/office/drawing/2014/main" id="{00000000-0008-0000-0200-00007369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124</xdr:row>
          <xdr:rowOff>0</xdr:rowOff>
        </xdr:from>
        <xdr:to>
          <xdr:col>6</xdr:col>
          <xdr:colOff>927100</xdr:colOff>
          <xdr:row>125</xdr:row>
          <xdr:rowOff>0</xdr:rowOff>
        </xdr:to>
        <xdr:grpSp>
          <xdr:nvGrpSpPr>
            <xdr:cNvPr id="386923" name="グループ化 2">
              <a:extLst>
                <a:ext uri="{FF2B5EF4-FFF2-40B4-BE49-F238E27FC236}">
                  <a16:creationId xmlns:a16="http://schemas.microsoft.com/office/drawing/2014/main" id="{533C41E6-4DC3-9F14-6335-93464D307BA1}"/>
                </a:ext>
              </a:extLst>
            </xdr:cNvPr>
            <xdr:cNvGrpSpPr>
              <a:grpSpLocks/>
            </xdr:cNvGrpSpPr>
          </xdr:nvGrpSpPr>
          <xdr:grpSpPr bwMode="auto">
            <a:xfrm>
              <a:off x="8752417" y="67225333"/>
              <a:ext cx="927100" cy="571500"/>
              <a:chOff x="10553785" y="1743075"/>
              <a:chExt cx="1009649" cy="571500"/>
            </a:xfrm>
          </xdr:grpSpPr>
          <xdr:sp macro="" textlink="">
            <xdr:nvSpPr>
              <xdr:cNvPr id="223604" name="Option Button 2420" hidden="1">
                <a:extLst>
                  <a:ext uri="{63B3BB69-23CF-44E3-9099-C40C66FF867C}">
                    <a14:compatExt spid="_x0000_s223604"/>
                  </a:ext>
                  <a:ext uri="{FF2B5EF4-FFF2-40B4-BE49-F238E27FC236}">
                    <a16:creationId xmlns:a16="http://schemas.microsoft.com/office/drawing/2014/main" id="{00000000-0008-0000-0200-000074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605" name="Option Button 2421" hidden="1">
                <a:extLst>
                  <a:ext uri="{63B3BB69-23CF-44E3-9099-C40C66FF867C}">
                    <a14:compatExt spid="_x0000_s223605"/>
                  </a:ext>
                  <a:ext uri="{FF2B5EF4-FFF2-40B4-BE49-F238E27FC236}">
                    <a16:creationId xmlns:a16="http://schemas.microsoft.com/office/drawing/2014/main" id="{00000000-0008-0000-0200-0000756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606" name="Option Button 2422" hidden="1">
                <a:extLst>
                  <a:ext uri="{63B3BB69-23CF-44E3-9099-C40C66FF867C}">
                    <a14:compatExt spid="_x0000_s223606"/>
                  </a:ext>
                  <a:ext uri="{FF2B5EF4-FFF2-40B4-BE49-F238E27FC236}">
                    <a16:creationId xmlns:a16="http://schemas.microsoft.com/office/drawing/2014/main" id="{00000000-0008-0000-0200-0000766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607" name="Group Box 2423" hidden="1">
                <a:extLst>
                  <a:ext uri="{63B3BB69-23CF-44E3-9099-C40C66FF867C}">
                    <a14:compatExt spid="_x0000_s223607"/>
                  </a:ext>
                  <a:ext uri="{FF2B5EF4-FFF2-40B4-BE49-F238E27FC236}">
                    <a16:creationId xmlns:a16="http://schemas.microsoft.com/office/drawing/2014/main" id="{00000000-0008-0000-0200-00007769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125</xdr:row>
          <xdr:rowOff>0</xdr:rowOff>
        </xdr:from>
        <xdr:to>
          <xdr:col>6</xdr:col>
          <xdr:colOff>927100</xdr:colOff>
          <xdr:row>126</xdr:row>
          <xdr:rowOff>6350</xdr:rowOff>
        </xdr:to>
        <xdr:grpSp>
          <xdr:nvGrpSpPr>
            <xdr:cNvPr id="386924" name="グループ化 2">
              <a:extLst>
                <a:ext uri="{FF2B5EF4-FFF2-40B4-BE49-F238E27FC236}">
                  <a16:creationId xmlns:a16="http://schemas.microsoft.com/office/drawing/2014/main" id="{7E394AFE-7E99-931F-047B-9989CFC29A11}"/>
                </a:ext>
              </a:extLst>
            </xdr:cNvPr>
            <xdr:cNvGrpSpPr>
              <a:grpSpLocks/>
            </xdr:cNvGrpSpPr>
          </xdr:nvGrpSpPr>
          <xdr:grpSpPr bwMode="auto">
            <a:xfrm>
              <a:off x="8752417" y="67796833"/>
              <a:ext cx="927100" cy="577850"/>
              <a:chOff x="10553785" y="1743105"/>
              <a:chExt cx="1009649" cy="571500"/>
            </a:xfrm>
          </xdr:grpSpPr>
          <xdr:sp macro="" textlink="">
            <xdr:nvSpPr>
              <xdr:cNvPr id="223608" name="Option Button 2424" hidden="1">
                <a:extLst>
                  <a:ext uri="{63B3BB69-23CF-44E3-9099-C40C66FF867C}">
                    <a14:compatExt spid="_x0000_s223608"/>
                  </a:ext>
                  <a:ext uri="{FF2B5EF4-FFF2-40B4-BE49-F238E27FC236}">
                    <a16:creationId xmlns:a16="http://schemas.microsoft.com/office/drawing/2014/main" id="{00000000-0008-0000-0200-000078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609" name="Option Button 2425" hidden="1">
                <a:extLst>
                  <a:ext uri="{63B3BB69-23CF-44E3-9099-C40C66FF867C}">
                    <a14:compatExt spid="_x0000_s223609"/>
                  </a:ext>
                  <a:ext uri="{FF2B5EF4-FFF2-40B4-BE49-F238E27FC236}">
                    <a16:creationId xmlns:a16="http://schemas.microsoft.com/office/drawing/2014/main" id="{00000000-0008-0000-0200-0000796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610" name="Option Button 2426" hidden="1">
                <a:extLst>
                  <a:ext uri="{63B3BB69-23CF-44E3-9099-C40C66FF867C}">
                    <a14:compatExt spid="_x0000_s223610"/>
                  </a:ext>
                  <a:ext uri="{FF2B5EF4-FFF2-40B4-BE49-F238E27FC236}">
                    <a16:creationId xmlns:a16="http://schemas.microsoft.com/office/drawing/2014/main" id="{00000000-0008-0000-0200-00007A6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611" name="Group Box 2427" hidden="1">
                <a:extLst>
                  <a:ext uri="{63B3BB69-23CF-44E3-9099-C40C66FF867C}">
                    <a14:compatExt spid="_x0000_s223611"/>
                  </a:ext>
                  <a:ext uri="{FF2B5EF4-FFF2-40B4-BE49-F238E27FC236}">
                    <a16:creationId xmlns:a16="http://schemas.microsoft.com/office/drawing/2014/main" id="{00000000-0008-0000-0200-00007B690300}"/>
                  </a:ext>
                </a:extLst>
              </xdr:cNvPr>
              <xdr:cNvSpPr/>
            </xdr:nvSpPr>
            <xdr:spPr bwMode="auto">
              <a:xfrm>
                <a:off x="10553785" y="174310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126</xdr:row>
          <xdr:rowOff>0</xdr:rowOff>
        </xdr:from>
        <xdr:to>
          <xdr:col>6</xdr:col>
          <xdr:colOff>927100</xdr:colOff>
          <xdr:row>127</xdr:row>
          <xdr:rowOff>0</xdr:rowOff>
        </xdr:to>
        <xdr:grpSp>
          <xdr:nvGrpSpPr>
            <xdr:cNvPr id="386925" name="グループ化 2">
              <a:extLst>
                <a:ext uri="{FF2B5EF4-FFF2-40B4-BE49-F238E27FC236}">
                  <a16:creationId xmlns:a16="http://schemas.microsoft.com/office/drawing/2014/main" id="{55EA72E4-FB32-2736-A46F-4F14FDBDC576}"/>
                </a:ext>
              </a:extLst>
            </xdr:cNvPr>
            <xdr:cNvGrpSpPr>
              <a:grpSpLocks/>
            </xdr:cNvGrpSpPr>
          </xdr:nvGrpSpPr>
          <xdr:grpSpPr bwMode="auto">
            <a:xfrm>
              <a:off x="8752417" y="68368333"/>
              <a:ext cx="927100" cy="571500"/>
              <a:chOff x="10553785" y="1743075"/>
              <a:chExt cx="1009649" cy="571500"/>
            </a:xfrm>
          </xdr:grpSpPr>
          <xdr:sp macro="" textlink="">
            <xdr:nvSpPr>
              <xdr:cNvPr id="223612" name="Option Button 2428" hidden="1">
                <a:extLst>
                  <a:ext uri="{63B3BB69-23CF-44E3-9099-C40C66FF867C}">
                    <a14:compatExt spid="_x0000_s223612"/>
                  </a:ext>
                  <a:ext uri="{FF2B5EF4-FFF2-40B4-BE49-F238E27FC236}">
                    <a16:creationId xmlns:a16="http://schemas.microsoft.com/office/drawing/2014/main" id="{00000000-0008-0000-0200-00007C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613" name="Option Button 2429" hidden="1">
                <a:extLst>
                  <a:ext uri="{63B3BB69-23CF-44E3-9099-C40C66FF867C}">
                    <a14:compatExt spid="_x0000_s223613"/>
                  </a:ext>
                  <a:ext uri="{FF2B5EF4-FFF2-40B4-BE49-F238E27FC236}">
                    <a16:creationId xmlns:a16="http://schemas.microsoft.com/office/drawing/2014/main" id="{00000000-0008-0000-0200-00007D6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614" name="Option Button 2430" hidden="1">
                <a:extLst>
                  <a:ext uri="{63B3BB69-23CF-44E3-9099-C40C66FF867C}">
                    <a14:compatExt spid="_x0000_s223614"/>
                  </a:ext>
                  <a:ext uri="{FF2B5EF4-FFF2-40B4-BE49-F238E27FC236}">
                    <a16:creationId xmlns:a16="http://schemas.microsoft.com/office/drawing/2014/main" id="{00000000-0008-0000-0200-00007E6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615" name="Group Box 2431" hidden="1">
                <a:extLst>
                  <a:ext uri="{63B3BB69-23CF-44E3-9099-C40C66FF867C}">
                    <a14:compatExt spid="_x0000_s223615"/>
                  </a:ext>
                  <a:ext uri="{FF2B5EF4-FFF2-40B4-BE49-F238E27FC236}">
                    <a16:creationId xmlns:a16="http://schemas.microsoft.com/office/drawing/2014/main" id="{00000000-0008-0000-0200-00007F69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137</xdr:row>
          <xdr:rowOff>0</xdr:rowOff>
        </xdr:from>
        <xdr:to>
          <xdr:col>6</xdr:col>
          <xdr:colOff>927100</xdr:colOff>
          <xdr:row>138</xdr:row>
          <xdr:rowOff>0</xdr:rowOff>
        </xdr:to>
        <xdr:grpSp>
          <xdr:nvGrpSpPr>
            <xdr:cNvPr id="386926" name="グループ化 2">
              <a:extLst>
                <a:ext uri="{FF2B5EF4-FFF2-40B4-BE49-F238E27FC236}">
                  <a16:creationId xmlns:a16="http://schemas.microsoft.com/office/drawing/2014/main" id="{411A8F33-0561-4830-EF6F-531D73AFD2C2}"/>
                </a:ext>
              </a:extLst>
            </xdr:cNvPr>
            <xdr:cNvGrpSpPr>
              <a:grpSpLocks/>
            </xdr:cNvGrpSpPr>
          </xdr:nvGrpSpPr>
          <xdr:grpSpPr bwMode="auto">
            <a:xfrm>
              <a:off x="8752417" y="73845208"/>
              <a:ext cx="927100" cy="571500"/>
              <a:chOff x="10553785" y="1743075"/>
              <a:chExt cx="1009649" cy="571500"/>
            </a:xfrm>
          </xdr:grpSpPr>
          <xdr:sp macro="" textlink="">
            <xdr:nvSpPr>
              <xdr:cNvPr id="223632" name="Option Button 2448" hidden="1">
                <a:extLst>
                  <a:ext uri="{63B3BB69-23CF-44E3-9099-C40C66FF867C}">
                    <a14:compatExt spid="_x0000_s223632"/>
                  </a:ext>
                  <a:ext uri="{FF2B5EF4-FFF2-40B4-BE49-F238E27FC236}">
                    <a16:creationId xmlns:a16="http://schemas.microsoft.com/office/drawing/2014/main" id="{00000000-0008-0000-0200-000090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633" name="Option Button 2449" hidden="1">
                <a:extLst>
                  <a:ext uri="{63B3BB69-23CF-44E3-9099-C40C66FF867C}">
                    <a14:compatExt spid="_x0000_s223633"/>
                  </a:ext>
                  <a:ext uri="{FF2B5EF4-FFF2-40B4-BE49-F238E27FC236}">
                    <a16:creationId xmlns:a16="http://schemas.microsoft.com/office/drawing/2014/main" id="{00000000-0008-0000-0200-0000916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634" name="Option Button 2450" hidden="1">
                <a:extLst>
                  <a:ext uri="{63B3BB69-23CF-44E3-9099-C40C66FF867C}">
                    <a14:compatExt spid="_x0000_s223634"/>
                  </a:ext>
                  <a:ext uri="{FF2B5EF4-FFF2-40B4-BE49-F238E27FC236}">
                    <a16:creationId xmlns:a16="http://schemas.microsoft.com/office/drawing/2014/main" id="{00000000-0008-0000-0200-0000926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635" name="Group Box 2451" hidden="1">
                <a:extLst>
                  <a:ext uri="{63B3BB69-23CF-44E3-9099-C40C66FF867C}">
                    <a14:compatExt spid="_x0000_s223635"/>
                  </a:ext>
                  <a:ext uri="{FF2B5EF4-FFF2-40B4-BE49-F238E27FC236}">
                    <a16:creationId xmlns:a16="http://schemas.microsoft.com/office/drawing/2014/main" id="{00000000-0008-0000-0200-00009369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138</xdr:row>
          <xdr:rowOff>0</xdr:rowOff>
        </xdr:from>
        <xdr:to>
          <xdr:col>6</xdr:col>
          <xdr:colOff>927100</xdr:colOff>
          <xdr:row>139</xdr:row>
          <xdr:rowOff>6350</xdr:rowOff>
        </xdr:to>
        <xdr:grpSp>
          <xdr:nvGrpSpPr>
            <xdr:cNvPr id="386927" name="グループ化 2">
              <a:extLst>
                <a:ext uri="{FF2B5EF4-FFF2-40B4-BE49-F238E27FC236}">
                  <a16:creationId xmlns:a16="http://schemas.microsoft.com/office/drawing/2014/main" id="{03E85148-5C3C-8C46-9ECC-926A9D067085}"/>
                </a:ext>
              </a:extLst>
            </xdr:cNvPr>
            <xdr:cNvGrpSpPr>
              <a:grpSpLocks/>
            </xdr:cNvGrpSpPr>
          </xdr:nvGrpSpPr>
          <xdr:grpSpPr bwMode="auto">
            <a:xfrm>
              <a:off x="8752417" y="74416708"/>
              <a:ext cx="927100" cy="577850"/>
              <a:chOff x="10553785" y="1743105"/>
              <a:chExt cx="1009649" cy="571500"/>
            </a:xfrm>
          </xdr:grpSpPr>
          <xdr:sp macro="" textlink="">
            <xdr:nvSpPr>
              <xdr:cNvPr id="223636" name="Option Button 2452" hidden="1">
                <a:extLst>
                  <a:ext uri="{63B3BB69-23CF-44E3-9099-C40C66FF867C}">
                    <a14:compatExt spid="_x0000_s223636"/>
                  </a:ext>
                  <a:ext uri="{FF2B5EF4-FFF2-40B4-BE49-F238E27FC236}">
                    <a16:creationId xmlns:a16="http://schemas.microsoft.com/office/drawing/2014/main" id="{00000000-0008-0000-0200-000094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637" name="Option Button 2453" hidden="1">
                <a:extLst>
                  <a:ext uri="{63B3BB69-23CF-44E3-9099-C40C66FF867C}">
                    <a14:compatExt spid="_x0000_s223637"/>
                  </a:ext>
                  <a:ext uri="{FF2B5EF4-FFF2-40B4-BE49-F238E27FC236}">
                    <a16:creationId xmlns:a16="http://schemas.microsoft.com/office/drawing/2014/main" id="{00000000-0008-0000-0200-0000956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638" name="Option Button 2454" hidden="1">
                <a:extLst>
                  <a:ext uri="{63B3BB69-23CF-44E3-9099-C40C66FF867C}">
                    <a14:compatExt spid="_x0000_s223638"/>
                  </a:ext>
                  <a:ext uri="{FF2B5EF4-FFF2-40B4-BE49-F238E27FC236}">
                    <a16:creationId xmlns:a16="http://schemas.microsoft.com/office/drawing/2014/main" id="{00000000-0008-0000-0200-0000966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639" name="Group Box 2455" hidden="1">
                <a:extLst>
                  <a:ext uri="{63B3BB69-23CF-44E3-9099-C40C66FF867C}">
                    <a14:compatExt spid="_x0000_s223639"/>
                  </a:ext>
                  <a:ext uri="{FF2B5EF4-FFF2-40B4-BE49-F238E27FC236}">
                    <a16:creationId xmlns:a16="http://schemas.microsoft.com/office/drawing/2014/main" id="{00000000-0008-0000-0200-000097690300}"/>
                  </a:ext>
                </a:extLst>
              </xdr:cNvPr>
              <xdr:cNvSpPr/>
            </xdr:nvSpPr>
            <xdr:spPr bwMode="auto">
              <a:xfrm>
                <a:off x="10553785" y="174310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139</xdr:row>
          <xdr:rowOff>0</xdr:rowOff>
        </xdr:from>
        <xdr:to>
          <xdr:col>6</xdr:col>
          <xdr:colOff>927100</xdr:colOff>
          <xdr:row>140</xdr:row>
          <xdr:rowOff>0</xdr:rowOff>
        </xdr:to>
        <xdr:grpSp>
          <xdr:nvGrpSpPr>
            <xdr:cNvPr id="386928" name="グループ化 2">
              <a:extLst>
                <a:ext uri="{FF2B5EF4-FFF2-40B4-BE49-F238E27FC236}">
                  <a16:creationId xmlns:a16="http://schemas.microsoft.com/office/drawing/2014/main" id="{604D3364-32FB-5EBA-8452-2D2034E5F3B0}"/>
                </a:ext>
              </a:extLst>
            </xdr:cNvPr>
            <xdr:cNvGrpSpPr>
              <a:grpSpLocks/>
            </xdr:cNvGrpSpPr>
          </xdr:nvGrpSpPr>
          <xdr:grpSpPr bwMode="auto">
            <a:xfrm>
              <a:off x="8752417" y="74988208"/>
              <a:ext cx="927100" cy="571500"/>
              <a:chOff x="10553785" y="1743075"/>
              <a:chExt cx="1009649" cy="571500"/>
            </a:xfrm>
          </xdr:grpSpPr>
          <xdr:sp macro="" textlink="">
            <xdr:nvSpPr>
              <xdr:cNvPr id="223640" name="Option Button 2456" hidden="1">
                <a:extLst>
                  <a:ext uri="{63B3BB69-23CF-44E3-9099-C40C66FF867C}">
                    <a14:compatExt spid="_x0000_s223640"/>
                  </a:ext>
                  <a:ext uri="{FF2B5EF4-FFF2-40B4-BE49-F238E27FC236}">
                    <a16:creationId xmlns:a16="http://schemas.microsoft.com/office/drawing/2014/main" id="{00000000-0008-0000-0200-000098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641" name="Option Button 2457" hidden="1">
                <a:extLst>
                  <a:ext uri="{63B3BB69-23CF-44E3-9099-C40C66FF867C}">
                    <a14:compatExt spid="_x0000_s223641"/>
                  </a:ext>
                  <a:ext uri="{FF2B5EF4-FFF2-40B4-BE49-F238E27FC236}">
                    <a16:creationId xmlns:a16="http://schemas.microsoft.com/office/drawing/2014/main" id="{00000000-0008-0000-0200-0000996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642" name="Option Button 2458" hidden="1">
                <a:extLst>
                  <a:ext uri="{63B3BB69-23CF-44E3-9099-C40C66FF867C}">
                    <a14:compatExt spid="_x0000_s223642"/>
                  </a:ext>
                  <a:ext uri="{FF2B5EF4-FFF2-40B4-BE49-F238E27FC236}">
                    <a16:creationId xmlns:a16="http://schemas.microsoft.com/office/drawing/2014/main" id="{00000000-0008-0000-0200-00009A6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643" name="Group Box 2459" hidden="1">
                <a:extLst>
                  <a:ext uri="{63B3BB69-23CF-44E3-9099-C40C66FF867C}">
                    <a14:compatExt spid="_x0000_s223643"/>
                  </a:ext>
                  <a:ext uri="{FF2B5EF4-FFF2-40B4-BE49-F238E27FC236}">
                    <a16:creationId xmlns:a16="http://schemas.microsoft.com/office/drawing/2014/main" id="{00000000-0008-0000-0200-00009B69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140</xdr:row>
          <xdr:rowOff>0</xdr:rowOff>
        </xdr:from>
        <xdr:to>
          <xdr:col>6</xdr:col>
          <xdr:colOff>927100</xdr:colOff>
          <xdr:row>141</xdr:row>
          <xdr:rowOff>0</xdr:rowOff>
        </xdr:to>
        <xdr:grpSp>
          <xdr:nvGrpSpPr>
            <xdr:cNvPr id="386929" name="グループ化 2">
              <a:extLst>
                <a:ext uri="{FF2B5EF4-FFF2-40B4-BE49-F238E27FC236}">
                  <a16:creationId xmlns:a16="http://schemas.microsoft.com/office/drawing/2014/main" id="{17AC4CE7-8D27-78ED-D071-1A3C3F6DEE2E}"/>
                </a:ext>
              </a:extLst>
            </xdr:cNvPr>
            <xdr:cNvGrpSpPr>
              <a:grpSpLocks/>
            </xdr:cNvGrpSpPr>
          </xdr:nvGrpSpPr>
          <xdr:grpSpPr bwMode="auto">
            <a:xfrm>
              <a:off x="8752417" y="75559708"/>
              <a:ext cx="927100" cy="571500"/>
              <a:chOff x="10553785" y="1743075"/>
              <a:chExt cx="1009649" cy="571500"/>
            </a:xfrm>
          </xdr:grpSpPr>
          <xdr:sp macro="" textlink="">
            <xdr:nvSpPr>
              <xdr:cNvPr id="223644" name="Option Button 2460" hidden="1">
                <a:extLst>
                  <a:ext uri="{63B3BB69-23CF-44E3-9099-C40C66FF867C}">
                    <a14:compatExt spid="_x0000_s223644"/>
                  </a:ext>
                  <a:ext uri="{FF2B5EF4-FFF2-40B4-BE49-F238E27FC236}">
                    <a16:creationId xmlns:a16="http://schemas.microsoft.com/office/drawing/2014/main" id="{00000000-0008-0000-0200-00009C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645" name="Option Button 2461" hidden="1">
                <a:extLst>
                  <a:ext uri="{63B3BB69-23CF-44E3-9099-C40C66FF867C}">
                    <a14:compatExt spid="_x0000_s223645"/>
                  </a:ext>
                  <a:ext uri="{FF2B5EF4-FFF2-40B4-BE49-F238E27FC236}">
                    <a16:creationId xmlns:a16="http://schemas.microsoft.com/office/drawing/2014/main" id="{00000000-0008-0000-0200-00009D6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646" name="Option Button 2462" hidden="1">
                <a:extLst>
                  <a:ext uri="{63B3BB69-23CF-44E3-9099-C40C66FF867C}">
                    <a14:compatExt spid="_x0000_s223646"/>
                  </a:ext>
                  <a:ext uri="{FF2B5EF4-FFF2-40B4-BE49-F238E27FC236}">
                    <a16:creationId xmlns:a16="http://schemas.microsoft.com/office/drawing/2014/main" id="{00000000-0008-0000-0200-00009E6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647" name="Group Box 2463" hidden="1">
                <a:extLst>
                  <a:ext uri="{63B3BB69-23CF-44E3-9099-C40C66FF867C}">
                    <a14:compatExt spid="_x0000_s223647"/>
                  </a:ext>
                  <a:ext uri="{FF2B5EF4-FFF2-40B4-BE49-F238E27FC236}">
                    <a16:creationId xmlns:a16="http://schemas.microsoft.com/office/drawing/2014/main" id="{00000000-0008-0000-0200-00009F69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141</xdr:row>
          <xdr:rowOff>0</xdr:rowOff>
        </xdr:from>
        <xdr:to>
          <xdr:col>6</xdr:col>
          <xdr:colOff>927100</xdr:colOff>
          <xdr:row>142</xdr:row>
          <xdr:rowOff>0</xdr:rowOff>
        </xdr:to>
        <xdr:grpSp>
          <xdr:nvGrpSpPr>
            <xdr:cNvPr id="386930" name="グループ化 2">
              <a:extLst>
                <a:ext uri="{FF2B5EF4-FFF2-40B4-BE49-F238E27FC236}">
                  <a16:creationId xmlns:a16="http://schemas.microsoft.com/office/drawing/2014/main" id="{B44CD47D-5420-CDA4-B96C-1AF93C24A8F3}"/>
                </a:ext>
              </a:extLst>
            </xdr:cNvPr>
            <xdr:cNvGrpSpPr>
              <a:grpSpLocks/>
            </xdr:cNvGrpSpPr>
          </xdr:nvGrpSpPr>
          <xdr:grpSpPr bwMode="auto">
            <a:xfrm>
              <a:off x="8752417" y="76131208"/>
              <a:ext cx="927100" cy="571500"/>
              <a:chOff x="10553785" y="1743075"/>
              <a:chExt cx="1009649" cy="571500"/>
            </a:xfrm>
          </xdr:grpSpPr>
          <xdr:sp macro="" textlink="">
            <xdr:nvSpPr>
              <xdr:cNvPr id="223648" name="Option Button 2464" hidden="1">
                <a:extLst>
                  <a:ext uri="{63B3BB69-23CF-44E3-9099-C40C66FF867C}">
                    <a14:compatExt spid="_x0000_s223648"/>
                  </a:ext>
                  <a:ext uri="{FF2B5EF4-FFF2-40B4-BE49-F238E27FC236}">
                    <a16:creationId xmlns:a16="http://schemas.microsoft.com/office/drawing/2014/main" id="{00000000-0008-0000-0200-0000A0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649" name="Option Button 2465" hidden="1">
                <a:extLst>
                  <a:ext uri="{63B3BB69-23CF-44E3-9099-C40C66FF867C}">
                    <a14:compatExt spid="_x0000_s223649"/>
                  </a:ext>
                  <a:ext uri="{FF2B5EF4-FFF2-40B4-BE49-F238E27FC236}">
                    <a16:creationId xmlns:a16="http://schemas.microsoft.com/office/drawing/2014/main" id="{00000000-0008-0000-0200-0000A16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650" name="Option Button 2466" hidden="1">
                <a:extLst>
                  <a:ext uri="{63B3BB69-23CF-44E3-9099-C40C66FF867C}">
                    <a14:compatExt spid="_x0000_s223650"/>
                  </a:ext>
                  <a:ext uri="{FF2B5EF4-FFF2-40B4-BE49-F238E27FC236}">
                    <a16:creationId xmlns:a16="http://schemas.microsoft.com/office/drawing/2014/main" id="{00000000-0008-0000-0200-0000A26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651" name="Group Box 2467" hidden="1">
                <a:extLst>
                  <a:ext uri="{63B3BB69-23CF-44E3-9099-C40C66FF867C}">
                    <a14:compatExt spid="_x0000_s223651"/>
                  </a:ext>
                  <a:ext uri="{FF2B5EF4-FFF2-40B4-BE49-F238E27FC236}">
                    <a16:creationId xmlns:a16="http://schemas.microsoft.com/office/drawing/2014/main" id="{00000000-0008-0000-0200-0000A369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142</xdr:row>
          <xdr:rowOff>0</xdr:rowOff>
        </xdr:from>
        <xdr:to>
          <xdr:col>6</xdr:col>
          <xdr:colOff>927100</xdr:colOff>
          <xdr:row>143</xdr:row>
          <xdr:rowOff>50800</xdr:rowOff>
        </xdr:to>
        <xdr:grpSp>
          <xdr:nvGrpSpPr>
            <xdr:cNvPr id="386931" name="グループ化 2">
              <a:extLst>
                <a:ext uri="{FF2B5EF4-FFF2-40B4-BE49-F238E27FC236}">
                  <a16:creationId xmlns:a16="http://schemas.microsoft.com/office/drawing/2014/main" id="{658AF716-EC9B-9C7C-5E93-9435E93E77D4}"/>
                </a:ext>
              </a:extLst>
            </xdr:cNvPr>
            <xdr:cNvGrpSpPr>
              <a:grpSpLocks/>
            </xdr:cNvGrpSpPr>
          </xdr:nvGrpSpPr>
          <xdr:grpSpPr bwMode="auto">
            <a:xfrm>
              <a:off x="8752417" y="76702708"/>
              <a:ext cx="927100" cy="569384"/>
              <a:chOff x="10553785" y="1743047"/>
              <a:chExt cx="1009649" cy="571500"/>
            </a:xfrm>
          </xdr:grpSpPr>
          <xdr:sp macro="" textlink="">
            <xdr:nvSpPr>
              <xdr:cNvPr id="223652" name="Option Button 2468" hidden="1">
                <a:extLst>
                  <a:ext uri="{63B3BB69-23CF-44E3-9099-C40C66FF867C}">
                    <a14:compatExt spid="_x0000_s223652"/>
                  </a:ext>
                  <a:ext uri="{FF2B5EF4-FFF2-40B4-BE49-F238E27FC236}">
                    <a16:creationId xmlns:a16="http://schemas.microsoft.com/office/drawing/2014/main" id="{00000000-0008-0000-0200-0000A4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653" name="Option Button 2469" hidden="1">
                <a:extLst>
                  <a:ext uri="{63B3BB69-23CF-44E3-9099-C40C66FF867C}">
                    <a14:compatExt spid="_x0000_s223653"/>
                  </a:ext>
                  <a:ext uri="{FF2B5EF4-FFF2-40B4-BE49-F238E27FC236}">
                    <a16:creationId xmlns:a16="http://schemas.microsoft.com/office/drawing/2014/main" id="{00000000-0008-0000-0200-0000A56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654" name="Option Button 2470" hidden="1">
                <a:extLst>
                  <a:ext uri="{63B3BB69-23CF-44E3-9099-C40C66FF867C}">
                    <a14:compatExt spid="_x0000_s223654"/>
                  </a:ext>
                  <a:ext uri="{FF2B5EF4-FFF2-40B4-BE49-F238E27FC236}">
                    <a16:creationId xmlns:a16="http://schemas.microsoft.com/office/drawing/2014/main" id="{00000000-0008-0000-0200-0000A66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655" name="Group Box 2471" hidden="1">
                <a:extLst>
                  <a:ext uri="{63B3BB69-23CF-44E3-9099-C40C66FF867C}">
                    <a14:compatExt spid="_x0000_s223655"/>
                  </a:ext>
                  <a:ext uri="{FF2B5EF4-FFF2-40B4-BE49-F238E27FC236}">
                    <a16:creationId xmlns:a16="http://schemas.microsoft.com/office/drawing/2014/main" id="{00000000-0008-0000-0200-0000A7690300}"/>
                  </a:ext>
                </a:extLst>
              </xdr:cNvPr>
              <xdr:cNvSpPr/>
            </xdr:nvSpPr>
            <xdr:spPr bwMode="auto">
              <a:xfrm>
                <a:off x="10553785" y="1743047"/>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146</xdr:row>
          <xdr:rowOff>0</xdr:rowOff>
        </xdr:from>
        <xdr:to>
          <xdr:col>6</xdr:col>
          <xdr:colOff>927100</xdr:colOff>
          <xdr:row>147</xdr:row>
          <xdr:rowOff>6350</xdr:rowOff>
        </xdr:to>
        <xdr:grpSp>
          <xdr:nvGrpSpPr>
            <xdr:cNvPr id="386932" name="グループ化 2">
              <a:extLst>
                <a:ext uri="{FF2B5EF4-FFF2-40B4-BE49-F238E27FC236}">
                  <a16:creationId xmlns:a16="http://schemas.microsoft.com/office/drawing/2014/main" id="{DBDE3F3F-0556-9B0F-8940-DDA5CDA95CF3}"/>
                </a:ext>
              </a:extLst>
            </xdr:cNvPr>
            <xdr:cNvGrpSpPr>
              <a:grpSpLocks/>
            </xdr:cNvGrpSpPr>
          </xdr:nvGrpSpPr>
          <xdr:grpSpPr bwMode="auto">
            <a:xfrm>
              <a:off x="8752417" y="77903917"/>
              <a:ext cx="927100" cy="577850"/>
              <a:chOff x="10553785" y="1743105"/>
              <a:chExt cx="1009649" cy="571500"/>
            </a:xfrm>
          </xdr:grpSpPr>
          <xdr:sp macro="" textlink="">
            <xdr:nvSpPr>
              <xdr:cNvPr id="223660" name="Option Button 2476" hidden="1">
                <a:extLst>
                  <a:ext uri="{63B3BB69-23CF-44E3-9099-C40C66FF867C}">
                    <a14:compatExt spid="_x0000_s223660"/>
                  </a:ext>
                  <a:ext uri="{FF2B5EF4-FFF2-40B4-BE49-F238E27FC236}">
                    <a16:creationId xmlns:a16="http://schemas.microsoft.com/office/drawing/2014/main" id="{00000000-0008-0000-0200-0000AC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661" name="Option Button 2477" hidden="1">
                <a:extLst>
                  <a:ext uri="{63B3BB69-23CF-44E3-9099-C40C66FF867C}">
                    <a14:compatExt spid="_x0000_s223661"/>
                  </a:ext>
                  <a:ext uri="{FF2B5EF4-FFF2-40B4-BE49-F238E27FC236}">
                    <a16:creationId xmlns:a16="http://schemas.microsoft.com/office/drawing/2014/main" id="{00000000-0008-0000-0200-0000AD6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662" name="Option Button 2478" hidden="1">
                <a:extLst>
                  <a:ext uri="{63B3BB69-23CF-44E3-9099-C40C66FF867C}">
                    <a14:compatExt spid="_x0000_s223662"/>
                  </a:ext>
                  <a:ext uri="{FF2B5EF4-FFF2-40B4-BE49-F238E27FC236}">
                    <a16:creationId xmlns:a16="http://schemas.microsoft.com/office/drawing/2014/main" id="{00000000-0008-0000-0200-0000AE6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663" name="Group Box 2479" hidden="1">
                <a:extLst>
                  <a:ext uri="{63B3BB69-23CF-44E3-9099-C40C66FF867C}">
                    <a14:compatExt spid="_x0000_s223663"/>
                  </a:ext>
                  <a:ext uri="{FF2B5EF4-FFF2-40B4-BE49-F238E27FC236}">
                    <a16:creationId xmlns:a16="http://schemas.microsoft.com/office/drawing/2014/main" id="{00000000-0008-0000-0200-0000AF690300}"/>
                  </a:ext>
                </a:extLst>
              </xdr:cNvPr>
              <xdr:cNvSpPr/>
            </xdr:nvSpPr>
            <xdr:spPr bwMode="auto">
              <a:xfrm>
                <a:off x="10553785" y="174310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147</xdr:row>
          <xdr:rowOff>0</xdr:rowOff>
        </xdr:from>
        <xdr:to>
          <xdr:col>6</xdr:col>
          <xdr:colOff>927100</xdr:colOff>
          <xdr:row>148</xdr:row>
          <xdr:rowOff>0</xdr:rowOff>
        </xdr:to>
        <xdr:grpSp>
          <xdr:nvGrpSpPr>
            <xdr:cNvPr id="386933" name="グループ化 2">
              <a:extLst>
                <a:ext uri="{FF2B5EF4-FFF2-40B4-BE49-F238E27FC236}">
                  <a16:creationId xmlns:a16="http://schemas.microsoft.com/office/drawing/2014/main" id="{45DA0020-F818-8117-DED3-09E54D6AA449}"/>
                </a:ext>
              </a:extLst>
            </xdr:cNvPr>
            <xdr:cNvGrpSpPr>
              <a:grpSpLocks/>
            </xdr:cNvGrpSpPr>
          </xdr:nvGrpSpPr>
          <xdr:grpSpPr bwMode="auto">
            <a:xfrm>
              <a:off x="8752417" y="78475417"/>
              <a:ext cx="927100" cy="571500"/>
              <a:chOff x="10553785" y="1743075"/>
              <a:chExt cx="1009649" cy="571500"/>
            </a:xfrm>
          </xdr:grpSpPr>
          <xdr:sp macro="" textlink="">
            <xdr:nvSpPr>
              <xdr:cNvPr id="223664" name="Option Button 2480" hidden="1">
                <a:extLst>
                  <a:ext uri="{63B3BB69-23CF-44E3-9099-C40C66FF867C}">
                    <a14:compatExt spid="_x0000_s223664"/>
                  </a:ext>
                  <a:ext uri="{FF2B5EF4-FFF2-40B4-BE49-F238E27FC236}">
                    <a16:creationId xmlns:a16="http://schemas.microsoft.com/office/drawing/2014/main" id="{00000000-0008-0000-0200-0000B0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665" name="Option Button 2481" hidden="1">
                <a:extLst>
                  <a:ext uri="{63B3BB69-23CF-44E3-9099-C40C66FF867C}">
                    <a14:compatExt spid="_x0000_s223665"/>
                  </a:ext>
                  <a:ext uri="{FF2B5EF4-FFF2-40B4-BE49-F238E27FC236}">
                    <a16:creationId xmlns:a16="http://schemas.microsoft.com/office/drawing/2014/main" id="{00000000-0008-0000-0200-0000B16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666" name="Option Button 2482" hidden="1">
                <a:extLst>
                  <a:ext uri="{63B3BB69-23CF-44E3-9099-C40C66FF867C}">
                    <a14:compatExt spid="_x0000_s223666"/>
                  </a:ext>
                  <a:ext uri="{FF2B5EF4-FFF2-40B4-BE49-F238E27FC236}">
                    <a16:creationId xmlns:a16="http://schemas.microsoft.com/office/drawing/2014/main" id="{00000000-0008-0000-0200-0000B26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667" name="Group Box 2483" hidden="1">
                <a:extLst>
                  <a:ext uri="{63B3BB69-23CF-44E3-9099-C40C66FF867C}">
                    <a14:compatExt spid="_x0000_s223667"/>
                  </a:ext>
                  <a:ext uri="{FF2B5EF4-FFF2-40B4-BE49-F238E27FC236}">
                    <a16:creationId xmlns:a16="http://schemas.microsoft.com/office/drawing/2014/main" id="{00000000-0008-0000-0200-0000B369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148</xdr:row>
          <xdr:rowOff>0</xdr:rowOff>
        </xdr:from>
        <xdr:to>
          <xdr:col>6</xdr:col>
          <xdr:colOff>927100</xdr:colOff>
          <xdr:row>148</xdr:row>
          <xdr:rowOff>571500</xdr:rowOff>
        </xdr:to>
        <xdr:grpSp>
          <xdr:nvGrpSpPr>
            <xdr:cNvPr id="386934" name="グループ化 2">
              <a:extLst>
                <a:ext uri="{FF2B5EF4-FFF2-40B4-BE49-F238E27FC236}">
                  <a16:creationId xmlns:a16="http://schemas.microsoft.com/office/drawing/2014/main" id="{68D2A361-B5BD-0425-E203-1E93100AD06E}"/>
                </a:ext>
              </a:extLst>
            </xdr:cNvPr>
            <xdr:cNvGrpSpPr>
              <a:grpSpLocks/>
            </xdr:cNvGrpSpPr>
          </xdr:nvGrpSpPr>
          <xdr:grpSpPr bwMode="auto">
            <a:xfrm>
              <a:off x="8752417" y="79046917"/>
              <a:ext cx="927100" cy="571500"/>
              <a:chOff x="10553785" y="1743075"/>
              <a:chExt cx="1009649" cy="571500"/>
            </a:xfrm>
          </xdr:grpSpPr>
          <xdr:sp macro="" textlink="">
            <xdr:nvSpPr>
              <xdr:cNvPr id="223668" name="Option Button 2484" hidden="1">
                <a:extLst>
                  <a:ext uri="{63B3BB69-23CF-44E3-9099-C40C66FF867C}">
                    <a14:compatExt spid="_x0000_s223668"/>
                  </a:ext>
                  <a:ext uri="{FF2B5EF4-FFF2-40B4-BE49-F238E27FC236}">
                    <a16:creationId xmlns:a16="http://schemas.microsoft.com/office/drawing/2014/main" id="{00000000-0008-0000-0200-0000B4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669" name="Option Button 2485" hidden="1">
                <a:extLst>
                  <a:ext uri="{63B3BB69-23CF-44E3-9099-C40C66FF867C}">
                    <a14:compatExt spid="_x0000_s223669"/>
                  </a:ext>
                  <a:ext uri="{FF2B5EF4-FFF2-40B4-BE49-F238E27FC236}">
                    <a16:creationId xmlns:a16="http://schemas.microsoft.com/office/drawing/2014/main" id="{00000000-0008-0000-0200-0000B56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670" name="Option Button 2486" hidden="1">
                <a:extLst>
                  <a:ext uri="{63B3BB69-23CF-44E3-9099-C40C66FF867C}">
                    <a14:compatExt spid="_x0000_s223670"/>
                  </a:ext>
                  <a:ext uri="{FF2B5EF4-FFF2-40B4-BE49-F238E27FC236}">
                    <a16:creationId xmlns:a16="http://schemas.microsoft.com/office/drawing/2014/main" id="{00000000-0008-0000-0200-0000B66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671" name="Group Box 2487" hidden="1">
                <a:extLst>
                  <a:ext uri="{63B3BB69-23CF-44E3-9099-C40C66FF867C}">
                    <a14:compatExt spid="_x0000_s223671"/>
                  </a:ext>
                  <a:ext uri="{FF2B5EF4-FFF2-40B4-BE49-F238E27FC236}">
                    <a16:creationId xmlns:a16="http://schemas.microsoft.com/office/drawing/2014/main" id="{00000000-0008-0000-0200-0000B769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149</xdr:row>
          <xdr:rowOff>0</xdr:rowOff>
        </xdr:from>
        <xdr:to>
          <xdr:col>6</xdr:col>
          <xdr:colOff>927100</xdr:colOff>
          <xdr:row>149</xdr:row>
          <xdr:rowOff>571500</xdr:rowOff>
        </xdr:to>
        <xdr:grpSp>
          <xdr:nvGrpSpPr>
            <xdr:cNvPr id="386935" name="グループ化 2">
              <a:extLst>
                <a:ext uri="{FF2B5EF4-FFF2-40B4-BE49-F238E27FC236}">
                  <a16:creationId xmlns:a16="http://schemas.microsoft.com/office/drawing/2014/main" id="{85AB23C9-2E09-2165-3644-960A21DD0788}"/>
                </a:ext>
              </a:extLst>
            </xdr:cNvPr>
            <xdr:cNvGrpSpPr>
              <a:grpSpLocks/>
            </xdr:cNvGrpSpPr>
          </xdr:nvGrpSpPr>
          <xdr:grpSpPr bwMode="auto">
            <a:xfrm>
              <a:off x="8752417" y="79835375"/>
              <a:ext cx="927100" cy="571500"/>
              <a:chOff x="10553785" y="1743075"/>
              <a:chExt cx="1009649" cy="571500"/>
            </a:xfrm>
          </xdr:grpSpPr>
          <xdr:sp macro="" textlink="">
            <xdr:nvSpPr>
              <xdr:cNvPr id="223672" name="Option Button 2488" hidden="1">
                <a:extLst>
                  <a:ext uri="{63B3BB69-23CF-44E3-9099-C40C66FF867C}">
                    <a14:compatExt spid="_x0000_s223672"/>
                  </a:ext>
                  <a:ext uri="{FF2B5EF4-FFF2-40B4-BE49-F238E27FC236}">
                    <a16:creationId xmlns:a16="http://schemas.microsoft.com/office/drawing/2014/main" id="{00000000-0008-0000-0200-0000B8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673" name="Option Button 2489" hidden="1">
                <a:extLst>
                  <a:ext uri="{63B3BB69-23CF-44E3-9099-C40C66FF867C}">
                    <a14:compatExt spid="_x0000_s223673"/>
                  </a:ext>
                  <a:ext uri="{FF2B5EF4-FFF2-40B4-BE49-F238E27FC236}">
                    <a16:creationId xmlns:a16="http://schemas.microsoft.com/office/drawing/2014/main" id="{00000000-0008-0000-0200-0000B96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674" name="Option Button 2490" hidden="1">
                <a:extLst>
                  <a:ext uri="{63B3BB69-23CF-44E3-9099-C40C66FF867C}">
                    <a14:compatExt spid="_x0000_s223674"/>
                  </a:ext>
                  <a:ext uri="{FF2B5EF4-FFF2-40B4-BE49-F238E27FC236}">
                    <a16:creationId xmlns:a16="http://schemas.microsoft.com/office/drawing/2014/main" id="{00000000-0008-0000-0200-0000BA6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675" name="Group Box 2491" hidden="1">
                <a:extLst>
                  <a:ext uri="{63B3BB69-23CF-44E3-9099-C40C66FF867C}">
                    <a14:compatExt spid="_x0000_s223675"/>
                  </a:ext>
                  <a:ext uri="{FF2B5EF4-FFF2-40B4-BE49-F238E27FC236}">
                    <a16:creationId xmlns:a16="http://schemas.microsoft.com/office/drawing/2014/main" id="{00000000-0008-0000-0200-0000BB69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150</xdr:row>
          <xdr:rowOff>0</xdr:rowOff>
        </xdr:from>
        <xdr:to>
          <xdr:col>6</xdr:col>
          <xdr:colOff>927100</xdr:colOff>
          <xdr:row>151</xdr:row>
          <xdr:rowOff>0</xdr:rowOff>
        </xdr:to>
        <xdr:grpSp>
          <xdr:nvGrpSpPr>
            <xdr:cNvPr id="386936" name="グループ化 2">
              <a:extLst>
                <a:ext uri="{FF2B5EF4-FFF2-40B4-BE49-F238E27FC236}">
                  <a16:creationId xmlns:a16="http://schemas.microsoft.com/office/drawing/2014/main" id="{A9A2B4F1-2943-E03A-3C78-9E88E35A3D7C}"/>
                </a:ext>
              </a:extLst>
            </xdr:cNvPr>
            <xdr:cNvGrpSpPr>
              <a:grpSpLocks/>
            </xdr:cNvGrpSpPr>
          </xdr:nvGrpSpPr>
          <xdr:grpSpPr bwMode="auto">
            <a:xfrm>
              <a:off x="8752417" y="80623833"/>
              <a:ext cx="927100" cy="571500"/>
              <a:chOff x="10553785" y="1743075"/>
              <a:chExt cx="1009649" cy="571500"/>
            </a:xfrm>
          </xdr:grpSpPr>
          <xdr:sp macro="" textlink="">
            <xdr:nvSpPr>
              <xdr:cNvPr id="223676" name="Option Button 2492" hidden="1">
                <a:extLst>
                  <a:ext uri="{63B3BB69-23CF-44E3-9099-C40C66FF867C}">
                    <a14:compatExt spid="_x0000_s223676"/>
                  </a:ext>
                  <a:ext uri="{FF2B5EF4-FFF2-40B4-BE49-F238E27FC236}">
                    <a16:creationId xmlns:a16="http://schemas.microsoft.com/office/drawing/2014/main" id="{00000000-0008-0000-0200-0000BC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677" name="Option Button 2493" hidden="1">
                <a:extLst>
                  <a:ext uri="{63B3BB69-23CF-44E3-9099-C40C66FF867C}">
                    <a14:compatExt spid="_x0000_s223677"/>
                  </a:ext>
                  <a:ext uri="{FF2B5EF4-FFF2-40B4-BE49-F238E27FC236}">
                    <a16:creationId xmlns:a16="http://schemas.microsoft.com/office/drawing/2014/main" id="{00000000-0008-0000-0200-0000BD6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678" name="Option Button 2494" hidden="1">
                <a:extLst>
                  <a:ext uri="{63B3BB69-23CF-44E3-9099-C40C66FF867C}">
                    <a14:compatExt spid="_x0000_s223678"/>
                  </a:ext>
                  <a:ext uri="{FF2B5EF4-FFF2-40B4-BE49-F238E27FC236}">
                    <a16:creationId xmlns:a16="http://schemas.microsoft.com/office/drawing/2014/main" id="{00000000-0008-0000-0200-0000BE6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679" name="Group Box 2495" hidden="1">
                <a:extLst>
                  <a:ext uri="{63B3BB69-23CF-44E3-9099-C40C66FF867C}">
                    <a14:compatExt spid="_x0000_s223679"/>
                  </a:ext>
                  <a:ext uri="{FF2B5EF4-FFF2-40B4-BE49-F238E27FC236}">
                    <a16:creationId xmlns:a16="http://schemas.microsoft.com/office/drawing/2014/main" id="{00000000-0008-0000-0200-0000BF69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152</xdr:row>
          <xdr:rowOff>0</xdr:rowOff>
        </xdr:from>
        <xdr:to>
          <xdr:col>6</xdr:col>
          <xdr:colOff>927100</xdr:colOff>
          <xdr:row>153</xdr:row>
          <xdr:rowOff>6350</xdr:rowOff>
        </xdr:to>
        <xdr:grpSp>
          <xdr:nvGrpSpPr>
            <xdr:cNvPr id="386937" name="グループ化 2">
              <a:extLst>
                <a:ext uri="{FF2B5EF4-FFF2-40B4-BE49-F238E27FC236}">
                  <a16:creationId xmlns:a16="http://schemas.microsoft.com/office/drawing/2014/main" id="{9A1D8042-C621-9579-539C-B141C76DB4F9}"/>
                </a:ext>
              </a:extLst>
            </xdr:cNvPr>
            <xdr:cNvGrpSpPr>
              <a:grpSpLocks/>
            </xdr:cNvGrpSpPr>
          </xdr:nvGrpSpPr>
          <xdr:grpSpPr bwMode="auto">
            <a:xfrm>
              <a:off x="8752417" y="82052583"/>
              <a:ext cx="927100" cy="577850"/>
              <a:chOff x="10553785" y="1743105"/>
              <a:chExt cx="1009649" cy="571500"/>
            </a:xfrm>
          </xdr:grpSpPr>
          <xdr:sp macro="" textlink="">
            <xdr:nvSpPr>
              <xdr:cNvPr id="223680" name="Option Button 2496" hidden="1">
                <a:extLst>
                  <a:ext uri="{63B3BB69-23CF-44E3-9099-C40C66FF867C}">
                    <a14:compatExt spid="_x0000_s223680"/>
                  </a:ext>
                  <a:ext uri="{FF2B5EF4-FFF2-40B4-BE49-F238E27FC236}">
                    <a16:creationId xmlns:a16="http://schemas.microsoft.com/office/drawing/2014/main" id="{00000000-0008-0000-0200-0000C0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681" name="Option Button 2497" hidden="1">
                <a:extLst>
                  <a:ext uri="{63B3BB69-23CF-44E3-9099-C40C66FF867C}">
                    <a14:compatExt spid="_x0000_s223681"/>
                  </a:ext>
                  <a:ext uri="{FF2B5EF4-FFF2-40B4-BE49-F238E27FC236}">
                    <a16:creationId xmlns:a16="http://schemas.microsoft.com/office/drawing/2014/main" id="{00000000-0008-0000-0200-0000C16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682" name="Option Button 2498" hidden="1">
                <a:extLst>
                  <a:ext uri="{63B3BB69-23CF-44E3-9099-C40C66FF867C}">
                    <a14:compatExt spid="_x0000_s223682"/>
                  </a:ext>
                  <a:ext uri="{FF2B5EF4-FFF2-40B4-BE49-F238E27FC236}">
                    <a16:creationId xmlns:a16="http://schemas.microsoft.com/office/drawing/2014/main" id="{00000000-0008-0000-0200-0000C26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683" name="Group Box 2499" hidden="1">
                <a:extLst>
                  <a:ext uri="{63B3BB69-23CF-44E3-9099-C40C66FF867C}">
                    <a14:compatExt spid="_x0000_s223683"/>
                  </a:ext>
                  <a:ext uri="{FF2B5EF4-FFF2-40B4-BE49-F238E27FC236}">
                    <a16:creationId xmlns:a16="http://schemas.microsoft.com/office/drawing/2014/main" id="{00000000-0008-0000-0200-0000C3690300}"/>
                  </a:ext>
                </a:extLst>
              </xdr:cNvPr>
              <xdr:cNvSpPr/>
            </xdr:nvSpPr>
            <xdr:spPr bwMode="auto">
              <a:xfrm>
                <a:off x="10553785" y="174310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153</xdr:row>
          <xdr:rowOff>0</xdr:rowOff>
        </xdr:from>
        <xdr:to>
          <xdr:col>6</xdr:col>
          <xdr:colOff>927100</xdr:colOff>
          <xdr:row>153</xdr:row>
          <xdr:rowOff>558800</xdr:rowOff>
        </xdr:to>
        <xdr:grpSp>
          <xdr:nvGrpSpPr>
            <xdr:cNvPr id="386938" name="グループ化 2">
              <a:extLst>
                <a:ext uri="{FF2B5EF4-FFF2-40B4-BE49-F238E27FC236}">
                  <a16:creationId xmlns:a16="http://schemas.microsoft.com/office/drawing/2014/main" id="{9F54D017-2A17-BF1E-4EBD-7284FF780026}"/>
                </a:ext>
              </a:extLst>
            </xdr:cNvPr>
            <xdr:cNvGrpSpPr>
              <a:grpSpLocks/>
            </xdr:cNvGrpSpPr>
          </xdr:nvGrpSpPr>
          <xdr:grpSpPr bwMode="auto">
            <a:xfrm>
              <a:off x="8752417" y="82624083"/>
              <a:ext cx="927100" cy="558800"/>
              <a:chOff x="10553785" y="1743103"/>
              <a:chExt cx="1009649" cy="571500"/>
            </a:xfrm>
          </xdr:grpSpPr>
          <xdr:sp macro="" textlink="">
            <xdr:nvSpPr>
              <xdr:cNvPr id="223684" name="Option Button 2500" hidden="1">
                <a:extLst>
                  <a:ext uri="{63B3BB69-23CF-44E3-9099-C40C66FF867C}">
                    <a14:compatExt spid="_x0000_s223684"/>
                  </a:ext>
                  <a:ext uri="{FF2B5EF4-FFF2-40B4-BE49-F238E27FC236}">
                    <a16:creationId xmlns:a16="http://schemas.microsoft.com/office/drawing/2014/main" id="{00000000-0008-0000-0200-0000C4690300}"/>
                  </a:ext>
                </a:extLst>
              </xdr:cNvPr>
              <xdr:cNvSpPr/>
            </xdr:nvSpPr>
            <xdr:spPr bwMode="auto">
              <a:xfrm>
                <a:off x="10687049" y="1752599"/>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685" name="Option Button 2501" hidden="1">
                <a:extLst>
                  <a:ext uri="{63B3BB69-23CF-44E3-9099-C40C66FF867C}">
                    <a14:compatExt spid="_x0000_s223685"/>
                  </a:ext>
                  <a:ext uri="{FF2B5EF4-FFF2-40B4-BE49-F238E27FC236}">
                    <a16:creationId xmlns:a16="http://schemas.microsoft.com/office/drawing/2014/main" id="{00000000-0008-0000-0200-0000C56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686" name="Option Button 2502" hidden="1">
                <a:extLst>
                  <a:ext uri="{63B3BB69-23CF-44E3-9099-C40C66FF867C}">
                    <a14:compatExt spid="_x0000_s223686"/>
                  </a:ext>
                  <a:ext uri="{FF2B5EF4-FFF2-40B4-BE49-F238E27FC236}">
                    <a16:creationId xmlns:a16="http://schemas.microsoft.com/office/drawing/2014/main" id="{00000000-0008-0000-0200-0000C6690300}"/>
                  </a:ext>
                </a:extLst>
              </xdr:cNvPr>
              <xdr:cNvSpPr/>
            </xdr:nvSpPr>
            <xdr:spPr bwMode="auto">
              <a:xfrm>
                <a:off x="10687051" y="2057399"/>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687" name="Group Box 2503" hidden="1">
                <a:extLst>
                  <a:ext uri="{63B3BB69-23CF-44E3-9099-C40C66FF867C}">
                    <a14:compatExt spid="_x0000_s223687"/>
                  </a:ext>
                  <a:ext uri="{FF2B5EF4-FFF2-40B4-BE49-F238E27FC236}">
                    <a16:creationId xmlns:a16="http://schemas.microsoft.com/office/drawing/2014/main" id="{00000000-0008-0000-0200-0000C7690300}"/>
                  </a:ext>
                </a:extLst>
              </xdr:cNvPr>
              <xdr:cNvSpPr/>
            </xdr:nvSpPr>
            <xdr:spPr bwMode="auto">
              <a:xfrm>
                <a:off x="10553785" y="1743103"/>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154</xdr:row>
          <xdr:rowOff>0</xdr:rowOff>
        </xdr:from>
        <xdr:to>
          <xdr:col>6</xdr:col>
          <xdr:colOff>927100</xdr:colOff>
          <xdr:row>154</xdr:row>
          <xdr:rowOff>558800</xdr:rowOff>
        </xdr:to>
        <xdr:grpSp>
          <xdr:nvGrpSpPr>
            <xdr:cNvPr id="386939" name="グループ化 2">
              <a:extLst>
                <a:ext uri="{FF2B5EF4-FFF2-40B4-BE49-F238E27FC236}">
                  <a16:creationId xmlns:a16="http://schemas.microsoft.com/office/drawing/2014/main" id="{BE2FDF74-BC15-9035-39AB-5BC837AD2626}"/>
                </a:ext>
              </a:extLst>
            </xdr:cNvPr>
            <xdr:cNvGrpSpPr>
              <a:grpSpLocks/>
            </xdr:cNvGrpSpPr>
          </xdr:nvGrpSpPr>
          <xdr:grpSpPr bwMode="auto">
            <a:xfrm>
              <a:off x="8752417" y="83195583"/>
              <a:ext cx="927100" cy="558800"/>
              <a:chOff x="10553785" y="1743103"/>
              <a:chExt cx="1009649" cy="571500"/>
            </a:xfrm>
          </xdr:grpSpPr>
          <xdr:sp macro="" textlink="">
            <xdr:nvSpPr>
              <xdr:cNvPr id="223688" name="Option Button 2504" hidden="1">
                <a:extLst>
                  <a:ext uri="{63B3BB69-23CF-44E3-9099-C40C66FF867C}">
                    <a14:compatExt spid="_x0000_s223688"/>
                  </a:ext>
                  <a:ext uri="{FF2B5EF4-FFF2-40B4-BE49-F238E27FC236}">
                    <a16:creationId xmlns:a16="http://schemas.microsoft.com/office/drawing/2014/main" id="{00000000-0008-0000-0200-0000C8690300}"/>
                  </a:ext>
                </a:extLst>
              </xdr:cNvPr>
              <xdr:cNvSpPr/>
            </xdr:nvSpPr>
            <xdr:spPr bwMode="auto">
              <a:xfrm>
                <a:off x="10687049" y="1752599"/>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689" name="Option Button 2505" hidden="1">
                <a:extLst>
                  <a:ext uri="{63B3BB69-23CF-44E3-9099-C40C66FF867C}">
                    <a14:compatExt spid="_x0000_s223689"/>
                  </a:ext>
                  <a:ext uri="{FF2B5EF4-FFF2-40B4-BE49-F238E27FC236}">
                    <a16:creationId xmlns:a16="http://schemas.microsoft.com/office/drawing/2014/main" id="{00000000-0008-0000-0200-0000C96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690" name="Option Button 2506" hidden="1">
                <a:extLst>
                  <a:ext uri="{63B3BB69-23CF-44E3-9099-C40C66FF867C}">
                    <a14:compatExt spid="_x0000_s223690"/>
                  </a:ext>
                  <a:ext uri="{FF2B5EF4-FFF2-40B4-BE49-F238E27FC236}">
                    <a16:creationId xmlns:a16="http://schemas.microsoft.com/office/drawing/2014/main" id="{00000000-0008-0000-0200-0000CA690300}"/>
                  </a:ext>
                </a:extLst>
              </xdr:cNvPr>
              <xdr:cNvSpPr/>
            </xdr:nvSpPr>
            <xdr:spPr bwMode="auto">
              <a:xfrm>
                <a:off x="10687051" y="2057399"/>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691" name="Group Box 2507" hidden="1">
                <a:extLst>
                  <a:ext uri="{63B3BB69-23CF-44E3-9099-C40C66FF867C}">
                    <a14:compatExt spid="_x0000_s223691"/>
                  </a:ext>
                  <a:ext uri="{FF2B5EF4-FFF2-40B4-BE49-F238E27FC236}">
                    <a16:creationId xmlns:a16="http://schemas.microsoft.com/office/drawing/2014/main" id="{00000000-0008-0000-0200-0000CB690300}"/>
                  </a:ext>
                </a:extLst>
              </xdr:cNvPr>
              <xdr:cNvSpPr/>
            </xdr:nvSpPr>
            <xdr:spPr bwMode="auto">
              <a:xfrm>
                <a:off x="10553785" y="1743103"/>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155</xdr:row>
          <xdr:rowOff>0</xdr:rowOff>
        </xdr:from>
        <xdr:to>
          <xdr:col>6</xdr:col>
          <xdr:colOff>927100</xdr:colOff>
          <xdr:row>156</xdr:row>
          <xdr:rowOff>0</xdr:rowOff>
        </xdr:to>
        <xdr:grpSp>
          <xdr:nvGrpSpPr>
            <xdr:cNvPr id="386940" name="グループ化 2">
              <a:extLst>
                <a:ext uri="{FF2B5EF4-FFF2-40B4-BE49-F238E27FC236}">
                  <a16:creationId xmlns:a16="http://schemas.microsoft.com/office/drawing/2014/main" id="{3BC20731-FC60-BB43-F056-08AA8DB4EB04}"/>
                </a:ext>
              </a:extLst>
            </xdr:cNvPr>
            <xdr:cNvGrpSpPr>
              <a:grpSpLocks/>
            </xdr:cNvGrpSpPr>
          </xdr:nvGrpSpPr>
          <xdr:grpSpPr bwMode="auto">
            <a:xfrm>
              <a:off x="8752417" y="83767083"/>
              <a:ext cx="927100" cy="571500"/>
              <a:chOff x="10553785" y="1743075"/>
              <a:chExt cx="1009649" cy="571500"/>
            </a:xfrm>
          </xdr:grpSpPr>
          <xdr:sp macro="" textlink="">
            <xdr:nvSpPr>
              <xdr:cNvPr id="223692" name="Option Button 2508" hidden="1">
                <a:extLst>
                  <a:ext uri="{63B3BB69-23CF-44E3-9099-C40C66FF867C}">
                    <a14:compatExt spid="_x0000_s223692"/>
                  </a:ext>
                  <a:ext uri="{FF2B5EF4-FFF2-40B4-BE49-F238E27FC236}">
                    <a16:creationId xmlns:a16="http://schemas.microsoft.com/office/drawing/2014/main" id="{00000000-0008-0000-0200-0000CC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693" name="Option Button 2509" hidden="1">
                <a:extLst>
                  <a:ext uri="{63B3BB69-23CF-44E3-9099-C40C66FF867C}">
                    <a14:compatExt spid="_x0000_s223693"/>
                  </a:ext>
                  <a:ext uri="{FF2B5EF4-FFF2-40B4-BE49-F238E27FC236}">
                    <a16:creationId xmlns:a16="http://schemas.microsoft.com/office/drawing/2014/main" id="{00000000-0008-0000-0200-0000CD6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694" name="Option Button 2510" hidden="1">
                <a:extLst>
                  <a:ext uri="{63B3BB69-23CF-44E3-9099-C40C66FF867C}">
                    <a14:compatExt spid="_x0000_s223694"/>
                  </a:ext>
                  <a:ext uri="{FF2B5EF4-FFF2-40B4-BE49-F238E27FC236}">
                    <a16:creationId xmlns:a16="http://schemas.microsoft.com/office/drawing/2014/main" id="{00000000-0008-0000-0200-0000CE6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695" name="Group Box 2511" hidden="1">
                <a:extLst>
                  <a:ext uri="{63B3BB69-23CF-44E3-9099-C40C66FF867C}">
                    <a14:compatExt spid="_x0000_s223695"/>
                  </a:ext>
                  <a:ext uri="{FF2B5EF4-FFF2-40B4-BE49-F238E27FC236}">
                    <a16:creationId xmlns:a16="http://schemas.microsoft.com/office/drawing/2014/main" id="{00000000-0008-0000-0200-0000CF69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156</xdr:row>
          <xdr:rowOff>0</xdr:rowOff>
        </xdr:from>
        <xdr:to>
          <xdr:col>6</xdr:col>
          <xdr:colOff>927100</xdr:colOff>
          <xdr:row>156</xdr:row>
          <xdr:rowOff>565150</xdr:rowOff>
        </xdr:to>
        <xdr:grpSp>
          <xdr:nvGrpSpPr>
            <xdr:cNvPr id="386941" name="グループ化 2">
              <a:extLst>
                <a:ext uri="{FF2B5EF4-FFF2-40B4-BE49-F238E27FC236}">
                  <a16:creationId xmlns:a16="http://schemas.microsoft.com/office/drawing/2014/main" id="{FFF11720-F5F6-4D73-26D6-6F229E474EEA}"/>
                </a:ext>
              </a:extLst>
            </xdr:cNvPr>
            <xdr:cNvGrpSpPr>
              <a:grpSpLocks/>
            </xdr:cNvGrpSpPr>
          </xdr:nvGrpSpPr>
          <xdr:grpSpPr bwMode="auto">
            <a:xfrm>
              <a:off x="8752417" y="84338583"/>
              <a:ext cx="927100" cy="565150"/>
              <a:chOff x="10553785" y="1743047"/>
              <a:chExt cx="1009649" cy="571500"/>
            </a:xfrm>
          </xdr:grpSpPr>
          <xdr:sp macro="" textlink="">
            <xdr:nvSpPr>
              <xdr:cNvPr id="223696" name="Option Button 2512" hidden="1">
                <a:extLst>
                  <a:ext uri="{63B3BB69-23CF-44E3-9099-C40C66FF867C}">
                    <a14:compatExt spid="_x0000_s223696"/>
                  </a:ext>
                  <a:ext uri="{FF2B5EF4-FFF2-40B4-BE49-F238E27FC236}">
                    <a16:creationId xmlns:a16="http://schemas.microsoft.com/office/drawing/2014/main" id="{00000000-0008-0000-0200-0000D0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697" name="Option Button 2513" hidden="1">
                <a:extLst>
                  <a:ext uri="{63B3BB69-23CF-44E3-9099-C40C66FF867C}">
                    <a14:compatExt spid="_x0000_s223697"/>
                  </a:ext>
                  <a:ext uri="{FF2B5EF4-FFF2-40B4-BE49-F238E27FC236}">
                    <a16:creationId xmlns:a16="http://schemas.microsoft.com/office/drawing/2014/main" id="{00000000-0008-0000-0200-0000D16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698" name="Option Button 2514" hidden="1">
                <a:extLst>
                  <a:ext uri="{63B3BB69-23CF-44E3-9099-C40C66FF867C}">
                    <a14:compatExt spid="_x0000_s223698"/>
                  </a:ext>
                  <a:ext uri="{FF2B5EF4-FFF2-40B4-BE49-F238E27FC236}">
                    <a16:creationId xmlns:a16="http://schemas.microsoft.com/office/drawing/2014/main" id="{00000000-0008-0000-0200-0000D2690300}"/>
                  </a:ext>
                </a:extLst>
              </xdr:cNvPr>
              <xdr:cNvSpPr/>
            </xdr:nvSpPr>
            <xdr:spPr bwMode="auto">
              <a:xfrm>
                <a:off x="10687051" y="20574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699" name="Group Box 2515" hidden="1">
                <a:extLst>
                  <a:ext uri="{63B3BB69-23CF-44E3-9099-C40C66FF867C}">
                    <a14:compatExt spid="_x0000_s223699"/>
                  </a:ext>
                  <a:ext uri="{FF2B5EF4-FFF2-40B4-BE49-F238E27FC236}">
                    <a16:creationId xmlns:a16="http://schemas.microsoft.com/office/drawing/2014/main" id="{00000000-0008-0000-0200-0000D3690300}"/>
                  </a:ext>
                </a:extLst>
              </xdr:cNvPr>
              <xdr:cNvSpPr/>
            </xdr:nvSpPr>
            <xdr:spPr bwMode="auto">
              <a:xfrm>
                <a:off x="10553785" y="1743047"/>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158</xdr:row>
          <xdr:rowOff>0</xdr:rowOff>
        </xdr:from>
        <xdr:to>
          <xdr:col>6</xdr:col>
          <xdr:colOff>927100</xdr:colOff>
          <xdr:row>159</xdr:row>
          <xdr:rowOff>0</xdr:rowOff>
        </xdr:to>
        <xdr:grpSp>
          <xdr:nvGrpSpPr>
            <xdr:cNvPr id="386942" name="グループ化 2">
              <a:extLst>
                <a:ext uri="{FF2B5EF4-FFF2-40B4-BE49-F238E27FC236}">
                  <a16:creationId xmlns:a16="http://schemas.microsoft.com/office/drawing/2014/main" id="{995B10DC-A591-7EFB-7E21-F79B66F961C4}"/>
                </a:ext>
              </a:extLst>
            </xdr:cNvPr>
            <xdr:cNvGrpSpPr>
              <a:grpSpLocks/>
            </xdr:cNvGrpSpPr>
          </xdr:nvGrpSpPr>
          <xdr:grpSpPr bwMode="auto">
            <a:xfrm>
              <a:off x="8752417" y="85164083"/>
              <a:ext cx="927100" cy="571500"/>
              <a:chOff x="10553785" y="1743075"/>
              <a:chExt cx="1009649" cy="571500"/>
            </a:xfrm>
          </xdr:grpSpPr>
          <xdr:sp macro="" textlink="">
            <xdr:nvSpPr>
              <xdr:cNvPr id="223700" name="Option Button 2516" hidden="1">
                <a:extLst>
                  <a:ext uri="{63B3BB69-23CF-44E3-9099-C40C66FF867C}">
                    <a14:compatExt spid="_x0000_s223700"/>
                  </a:ext>
                  <a:ext uri="{FF2B5EF4-FFF2-40B4-BE49-F238E27FC236}">
                    <a16:creationId xmlns:a16="http://schemas.microsoft.com/office/drawing/2014/main" id="{00000000-0008-0000-0200-0000D4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701" name="Option Button 2517" hidden="1">
                <a:extLst>
                  <a:ext uri="{63B3BB69-23CF-44E3-9099-C40C66FF867C}">
                    <a14:compatExt spid="_x0000_s223701"/>
                  </a:ext>
                  <a:ext uri="{FF2B5EF4-FFF2-40B4-BE49-F238E27FC236}">
                    <a16:creationId xmlns:a16="http://schemas.microsoft.com/office/drawing/2014/main" id="{00000000-0008-0000-0200-0000D56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702" name="Option Button 2518" hidden="1">
                <a:extLst>
                  <a:ext uri="{63B3BB69-23CF-44E3-9099-C40C66FF867C}">
                    <a14:compatExt spid="_x0000_s223702"/>
                  </a:ext>
                  <a:ext uri="{FF2B5EF4-FFF2-40B4-BE49-F238E27FC236}">
                    <a16:creationId xmlns:a16="http://schemas.microsoft.com/office/drawing/2014/main" id="{00000000-0008-0000-0200-0000D66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703" name="Group Box 2519" hidden="1">
                <a:extLst>
                  <a:ext uri="{63B3BB69-23CF-44E3-9099-C40C66FF867C}">
                    <a14:compatExt spid="_x0000_s223703"/>
                  </a:ext>
                  <a:ext uri="{FF2B5EF4-FFF2-40B4-BE49-F238E27FC236}">
                    <a16:creationId xmlns:a16="http://schemas.microsoft.com/office/drawing/2014/main" id="{00000000-0008-0000-0200-0000D769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160</xdr:row>
          <xdr:rowOff>0</xdr:rowOff>
        </xdr:from>
        <xdr:to>
          <xdr:col>6</xdr:col>
          <xdr:colOff>927100</xdr:colOff>
          <xdr:row>160</xdr:row>
          <xdr:rowOff>571500</xdr:rowOff>
        </xdr:to>
        <xdr:grpSp>
          <xdr:nvGrpSpPr>
            <xdr:cNvPr id="386943" name="グループ化 2">
              <a:extLst>
                <a:ext uri="{FF2B5EF4-FFF2-40B4-BE49-F238E27FC236}">
                  <a16:creationId xmlns:a16="http://schemas.microsoft.com/office/drawing/2014/main" id="{8CB75F43-432B-6763-57F5-D9B9BC188167}"/>
                </a:ext>
              </a:extLst>
            </xdr:cNvPr>
            <xdr:cNvGrpSpPr>
              <a:grpSpLocks/>
            </xdr:cNvGrpSpPr>
          </xdr:nvGrpSpPr>
          <xdr:grpSpPr bwMode="auto">
            <a:xfrm>
              <a:off x="8752417" y="85989583"/>
              <a:ext cx="927100" cy="571500"/>
              <a:chOff x="10553785" y="1743075"/>
              <a:chExt cx="1009649" cy="571500"/>
            </a:xfrm>
          </xdr:grpSpPr>
          <xdr:sp macro="" textlink="">
            <xdr:nvSpPr>
              <xdr:cNvPr id="223704" name="Option Button 2520" hidden="1">
                <a:extLst>
                  <a:ext uri="{63B3BB69-23CF-44E3-9099-C40C66FF867C}">
                    <a14:compatExt spid="_x0000_s223704"/>
                  </a:ext>
                  <a:ext uri="{FF2B5EF4-FFF2-40B4-BE49-F238E27FC236}">
                    <a16:creationId xmlns:a16="http://schemas.microsoft.com/office/drawing/2014/main" id="{00000000-0008-0000-0200-0000D869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705" name="Option Button 2521" hidden="1">
                <a:extLst>
                  <a:ext uri="{63B3BB69-23CF-44E3-9099-C40C66FF867C}">
                    <a14:compatExt spid="_x0000_s223705"/>
                  </a:ext>
                  <a:ext uri="{FF2B5EF4-FFF2-40B4-BE49-F238E27FC236}">
                    <a16:creationId xmlns:a16="http://schemas.microsoft.com/office/drawing/2014/main" id="{00000000-0008-0000-0200-0000D969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706" name="Option Button 2522" hidden="1">
                <a:extLst>
                  <a:ext uri="{63B3BB69-23CF-44E3-9099-C40C66FF867C}">
                    <a14:compatExt spid="_x0000_s223706"/>
                  </a:ext>
                  <a:ext uri="{FF2B5EF4-FFF2-40B4-BE49-F238E27FC236}">
                    <a16:creationId xmlns:a16="http://schemas.microsoft.com/office/drawing/2014/main" id="{00000000-0008-0000-0200-0000DA69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707" name="Group Box 2523" hidden="1">
                <a:extLst>
                  <a:ext uri="{63B3BB69-23CF-44E3-9099-C40C66FF867C}">
                    <a14:compatExt spid="_x0000_s223707"/>
                  </a:ext>
                  <a:ext uri="{FF2B5EF4-FFF2-40B4-BE49-F238E27FC236}">
                    <a16:creationId xmlns:a16="http://schemas.microsoft.com/office/drawing/2014/main" id="{00000000-0008-0000-0200-0000DB69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170</xdr:row>
          <xdr:rowOff>0</xdr:rowOff>
        </xdr:from>
        <xdr:to>
          <xdr:col>6</xdr:col>
          <xdr:colOff>927100</xdr:colOff>
          <xdr:row>171</xdr:row>
          <xdr:rowOff>0</xdr:rowOff>
        </xdr:to>
        <xdr:grpSp>
          <xdr:nvGrpSpPr>
            <xdr:cNvPr id="386944" name="グループ化 2">
              <a:extLst>
                <a:ext uri="{FF2B5EF4-FFF2-40B4-BE49-F238E27FC236}">
                  <a16:creationId xmlns:a16="http://schemas.microsoft.com/office/drawing/2014/main" id="{81198562-4D8D-FF1F-0D58-1B69832B0792}"/>
                </a:ext>
              </a:extLst>
            </xdr:cNvPr>
            <xdr:cNvGrpSpPr>
              <a:grpSpLocks/>
            </xdr:cNvGrpSpPr>
          </xdr:nvGrpSpPr>
          <xdr:grpSpPr bwMode="auto">
            <a:xfrm>
              <a:off x="8752417" y="92752333"/>
              <a:ext cx="927100" cy="571500"/>
              <a:chOff x="10553785" y="1743075"/>
              <a:chExt cx="1009649" cy="571500"/>
            </a:xfrm>
          </xdr:grpSpPr>
          <xdr:sp macro="" textlink="">
            <xdr:nvSpPr>
              <xdr:cNvPr id="223820" name="Option Button 2636" hidden="1">
                <a:extLst>
                  <a:ext uri="{63B3BB69-23CF-44E3-9099-C40C66FF867C}">
                    <a14:compatExt spid="_x0000_s223820"/>
                  </a:ext>
                  <a:ext uri="{FF2B5EF4-FFF2-40B4-BE49-F238E27FC236}">
                    <a16:creationId xmlns:a16="http://schemas.microsoft.com/office/drawing/2014/main" id="{00000000-0008-0000-0200-00004C6A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821" name="Option Button 2637" hidden="1">
                <a:extLst>
                  <a:ext uri="{63B3BB69-23CF-44E3-9099-C40C66FF867C}">
                    <a14:compatExt spid="_x0000_s223821"/>
                  </a:ext>
                  <a:ext uri="{FF2B5EF4-FFF2-40B4-BE49-F238E27FC236}">
                    <a16:creationId xmlns:a16="http://schemas.microsoft.com/office/drawing/2014/main" id="{00000000-0008-0000-0200-00004D6A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822" name="Option Button 2638" hidden="1">
                <a:extLst>
                  <a:ext uri="{63B3BB69-23CF-44E3-9099-C40C66FF867C}">
                    <a14:compatExt spid="_x0000_s223822"/>
                  </a:ext>
                  <a:ext uri="{FF2B5EF4-FFF2-40B4-BE49-F238E27FC236}">
                    <a16:creationId xmlns:a16="http://schemas.microsoft.com/office/drawing/2014/main" id="{00000000-0008-0000-0200-00004E6A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823" name="Group Box 2639" hidden="1">
                <a:extLst>
                  <a:ext uri="{63B3BB69-23CF-44E3-9099-C40C66FF867C}">
                    <a14:compatExt spid="_x0000_s223823"/>
                  </a:ext>
                  <a:ext uri="{FF2B5EF4-FFF2-40B4-BE49-F238E27FC236}">
                    <a16:creationId xmlns:a16="http://schemas.microsoft.com/office/drawing/2014/main" id="{00000000-0008-0000-0200-00004F6A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171</xdr:row>
          <xdr:rowOff>0</xdr:rowOff>
        </xdr:from>
        <xdr:to>
          <xdr:col>6</xdr:col>
          <xdr:colOff>927100</xdr:colOff>
          <xdr:row>172</xdr:row>
          <xdr:rowOff>0</xdr:rowOff>
        </xdr:to>
        <xdr:grpSp>
          <xdr:nvGrpSpPr>
            <xdr:cNvPr id="386945" name="グループ化 2">
              <a:extLst>
                <a:ext uri="{FF2B5EF4-FFF2-40B4-BE49-F238E27FC236}">
                  <a16:creationId xmlns:a16="http://schemas.microsoft.com/office/drawing/2014/main" id="{86EEF876-7923-DC9A-14A9-31B1429861C1}"/>
                </a:ext>
              </a:extLst>
            </xdr:cNvPr>
            <xdr:cNvGrpSpPr>
              <a:grpSpLocks/>
            </xdr:cNvGrpSpPr>
          </xdr:nvGrpSpPr>
          <xdr:grpSpPr bwMode="auto">
            <a:xfrm>
              <a:off x="8752417" y="93323833"/>
              <a:ext cx="927100" cy="571500"/>
              <a:chOff x="10553785" y="1743075"/>
              <a:chExt cx="1009649" cy="571500"/>
            </a:xfrm>
          </xdr:grpSpPr>
          <xdr:sp macro="" textlink="">
            <xdr:nvSpPr>
              <xdr:cNvPr id="223824" name="Option Button 2640" hidden="1">
                <a:extLst>
                  <a:ext uri="{63B3BB69-23CF-44E3-9099-C40C66FF867C}">
                    <a14:compatExt spid="_x0000_s223824"/>
                  </a:ext>
                  <a:ext uri="{FF2B5EF4-FFF2-40B4-BE49-F238E27FC236}">
                    <a16:creationId xmlns:a16="http://schemas.microsoft.com/office/drawing/2014/main" id="{00000000-0008-0000-0200-0000506A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825" name="Option Button 2641" hidden="1">
                <a:extLst>
                  <a:ext uri="{63B3BB69-23CF-44E3-9099-C40C66FF867C}">
                    <a14:compatExt spid="_x0000_s223825"/>
                  </a:ext>
                  <a:ext uri="{FF2B5EF4-FFF2-40B4-BE49-F238E27FC236}">
                    <a16:creationId xmlns:a16="http://schemas.microsoft.com/office/drawing/2014/main" id="{00000000-0008-0000-0200-0000516A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826" name="Option Button 2642" hidden="1">
                <a:extLst>
                  <a:ext uri="{63B3BB69-23CF-44E3-9099-C40C66FF867C}">
                    <a14:compatExt spid="_x0000_s223826"/>
                  </a:ext>
                  <a:ext uri="{FF2B5EF4-FFF2-40B4-BE49-F238E27FC236}">
                    <a16:creationId xmlns:a16="http://schemas.microsoft.com/office/drawing/2014/main" id="{00000000-0008-0000-0200-0000526A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827" name="Group Box 2643" hidden="1">
                <a:extLst>
                  <a:ext uri="{63B3BB69-23CF-44E3-9099-C40C66FF867C}">
                    <a14:compatExt spid="_x0000_s223827"/>
                  </a:ext>
                  <a:ext uri="{FF2B5EF4-FFF2-40B4-BE49-F238E27FC236}">
                    <a16:creationId xmlns:a16="http://schemas.microsoft.com/office/drawing/2014/main" id="{00000000-0008-0000-0200-0000536A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172</xdr:row>
          <xdr:rowOff>0</xdr:rowOff>
        </xdr:from>
        <xdr:to>
          <xdr:col>6</xdr:col>
          <xdr:colOff>927100</xdr:colOff>
          <xdr:row>173</xdr:row>
          <xdr:rowOff>171450</xdr:rowOff>
        </xdr:to>
        <xdr:grpSp>
          <xdr:nvGrpSpPr>
            <xdr:cNvPr id="386946" name="グループ化 2">
              <a:extLst>
                <a:ext uri="{FF2B5EF4-FFF2-40B4-BE49-F238E27FC236}">
                  <a16:creationId xmlns:a16="http://schemas.microsoft.com/office/drawing/2014/main" id="{F5699119-D410-F7C5-A881-5947B77B4FFA}"/>
                </a:ext>
              </a:extLst>
            </xdr:cNvPr>
            <xdr:cNvGrpSpPr>
              <a:grpSpLocks/>
            </xdr:cNvGrpSpPr>
          </xdr:nvGrpSpPr>
          <xdr:grpSpPr bwMode="auto">
            <a:xfrm>
              <a:off x="8752417" y="93895333"/>
              <a:ext cx="927100" cy="557742"/>
              <a:chOff x="10553785" y="1743043"/>
              <a:chExt cx="1009649" cy="571500"/>
            </a:xfrm>
          </xdr:grpSpPr>
          <xdr:sp macro="" textlink="">
            <xdr:nvSpPr>
              <xdr:cNvPr id="223828" name="Option Button 2644" hidden="1">
                <a:extLst>
                  <a:ext uri="{63B3BB69-23CF-44E3-9099-C40C66FF867C}">
                    <a14:compatExt spid="_x0000_s223828"/>
                  </a:ext>
                  <a:ext uri="{FF2B5EF4-FFF2-40B4-BE49-F238E27FC236}">
                    <a16:creationId xmlns:a16="http://schemas.microsoft.com/office/drawing/2014/main" id="{00000000-0008-0000-0200-0000546A0300}"/>
                  </a:ext>
                </a:extLst>
              </xdr:cNvPr>
              <xdr:cNvSpPr/>
            </xdr:nvSpPr>
            <xdr:spPr bwMode="auto">
              <a:xfrm>
                <a:off x="10687049" y="17526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829" name="Option Button 2645" hidden="1">
                <a:extLst>
                  <a:ext uri="{63B3BB69-23CF-44E3-9099-C40C66FF867C}">
                    <a14:compatExt spid="_x0000_s223829"/>
                  </a:ext>
                  <a:ext uri="{FF2B5EF4-FFF2-40B4-BE49-F238E27FC236}">
                    <a16:creationId xmlns:a16="http://schemas.microsoft.com/office/drawing/2014/main" id="{00000000-0008-0000-0200-0000556A0300}"/>
                  </a:ext>
                </a:extLst>
              </xdr:cNvPr>
              <xdr:cNvSpPr/>
            </xdr:nvSpPr>
            <xdr:spPr bwMode="auto">
              <a:xfrm>
                <a:off x="10687051" y="1904985"/>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830" name="Option Button 2646" hidden="1">
                <a:extLst>
                  <a:ext uri="{63B3BB69-23CF-44E3-9099-C40C66FF867C}">
                    <a14:compatExt spid="_x0000_s223830"/>
                  </a:ext>
                  <a:ext uri="{FF2B5EF4-FFF2-40B4-BE49-F238E27FC236}">
                    <a16:creationId xmlns:a16="http://schemas.microsoft.com/office/drawing/2014/main" id="{00000000-0008-0000-0200-0000566A0300}"/>
                  </a:ext>
                </a:extLst>
              </xdr:cNvPr>
              <xdr:cNvSpPr/>
            </xdr:nvSpPr>
            <xdr:spPr bwMode="auto">
              <a:xfrm>
                <a:off x="10687051" y="2057393"/>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831" name="Group Box 2647" hidden="1">
                <a:extLst>
                  <a:ext uri="{63B3BB69-23CF-44E3-9099-C40C66FF867C}">
                    <a14:compatExt spid="_x0000_s223831"/>
                  </a:ext>
                  <a:ext uri="{FF2B5EF4-FFF2-40B4-BE49-F238E27FC236}">
                    <a16:creationId xmlns:a16="http://schemas.microsoft.com/office/drawing/2014/main" id="{00000000-0008-0000-0200-0000576A0300}"/>
                  </a:ext>
                </a:extLst>
              </xdr:cNvPr>
              <xdr:cNvSpPr/>
            </xdr:nvSpPr>
            <xdr:spPr bwMode="auto">
              <a:xfrm>
                <a:off x="10553785" y="1743043"/>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174</xdr:row>
          <xdr:rowOff>0</xdr:rowOff>
        </xdr:from>
        <xdr:to>
          <xdr:col>6</xdr:col>
          <xdr:colOff>927100</xdr:colOff>
          <xdr:row>175</xdr:row>
          <xdr:rowOff>0</xdr:rowOff>
        </xdr:to>
        <xdr:grpSp>
          <xdr:nvGrpSpPr>
            <xdr:cNvPr id="386947" name="グループ化 2">
              <a:extLst>
                <a:ext uri="{FF2B5EF4-FFF2-40B4-BE49-F238E27FC236}">
                  <a16:creationId xmlns:a16="http://schemas.microsoft.com/office/drawing/2014/main" id="{5461C4A0-CF2C-F2D4-808C-888F53AC0CF0}"/>
                </a:ext>
              </a:extLst>
            </xdr:cNvPr>
            <xdr:cNvGrpSpPr>
              <a:grpSpLocks/>
            </xdr:cNvGrpSpPr>
          </xdr:nvGrpSpPr>
          <xdr:grpSpPr bwMode="auto">
            <a:xfrm>
              <a:off x="8752417" y="95932625"/>
              <a:ext cx="927100" cy="571500"/>
              <a:chOff x="10553785" y="1743075"/>
              <a:chExt cx="1009649" cy="571500"/>
            </a:xfrm>
          </xdr:grpSpPr>
          <xdr:sp macro="" textlink="">
            <xdr:nvSpPr>
              <xdr:cNvPr id="223832" name="Option Button 2648" hidden="1">
                <a:extLst>
                  <a:ext uri="{63B3BB69-23CF-44E3-9099-C40C66FF867C}">
                    <a14:compatExt spid="_x0000_s223832"/>
                  </a:ext>
                  <a:ext uri="{FF2B5EF4-FFF2-40B4-BE49-F238E27FC236}">
                    <a16:creationId xmlns:a16="http://schemas.microsoft.com/office/drawing/2014/main" id="{00000000-0008-0000-0200-0000586A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833" name="Option Button 2649" hidden="1">
                <a:extLst>
                  <a:ext uri="{63B3BB69-23CF-44E3-9099-C40C66FF867C}">
                    <a14:compatExt spid="_x0000_s223833"/>
                  </a:ext>
                  <a:ext uri="{FF2B5EF4-FFF2-40B4-BE49-F238E27FC236}">
                    <a16:creationId xmlns:a16="http://schemas.microsoft.com/office/drawing/2014/main" id="{00000000-0008-0000-0200-0000596A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834" name="Option Button 2650" hidden="1">
                <a:extLst>
                  <a:ext uri="{63B3BB69-23CF-44E3-9099-C40C66FF867C}">
                    <a14:compatExt spid="_x0000_s223834"/>
                  </a:ext>
                  <a:ext uri="{FF2B5EF4-FFF2-40B4-BE49-F238E27FC236}">
                    <a16:creationId xmlns:a16="http://schemas.microsoft.com/office/drawing/2014/main" id="{00000000-0008-0000-0200-00005A6A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835" name="Group Box 2651" hidden="1">
                <a:extLst>
                  <a:ext uri="{63B3BB69-23CF-44E3-9099-C40C66FF867C}">
                    <a14:compatExt spid="_x0000_s223835"/>
                  </a:ext>
                  <a:ext uri="{FF2B5EF4-FFF2-40B4-BE49-F238E27FC236}">
                    <a16:creationId xmlns:a16="http://schemas.microsoft.com/office/drawing/2014/main" id="{00000000-0008-0000-0200-00005B6A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176</xdr:row>
          <xdr:rowOff>0</xdr:rowOff>
        </xdr:from>
        <xdr:to>
          <xdr:col>6</xdr:col>
          <xdr:colOff>927100</xdr:colOff>
          <xdr:row>176</xdr:row>
          <xdr:rowOff>571500</xdr:rowOff>
        </xdr:to>
        <xdr:grpSp>
          <xdr:nvGrpSpPr>
            <xdr:cNvPr id="386948" name="グループ化 2">
              <a:extLst>
                <a:ext uri="{FF2B5EF4-FFF2-40B4-BE49-F238E27FC236}">
                  <a16:creationId xmlns:a16="http://schemas.microsoft.com/office/drawing/2014/main" id="{511D3D6F-9E0E-196D-9FC5-6B0BE7DC2EAC}"/>
                </a:ext>
              </a:extLst>
            </xdr:cNvPr>
            <xdr:cNvGrpSpPr>
              <a:grpSpLocks/>
            </xdr:cNvGrpSpPr>
          </xdr:nvGrpSpPr>
          <xdr:grpSpPr bwMode="auto">
            <a:xfrm>
              <a:off x="8752417" y="96795167"/>
              <a:ext cx="927100" cy="571500"/>
              <a:chOff x="10553785" y="1743075"/>
              <a:chExt cx="1009649" cy="571500"/>
            </a:xfrm>
          </xdr:grpSpPr>
          <xdr:sp macro="" textlink="">
            <xdr:nvSpPr>
              <xdr:cNvPr id="223836" name="Option Button 2652" hidden="1">
                <a:extLst>
                  <a:ext uri="{63B3BB69-23CF-44E3-9099-C40C66FF867C}">
                    <a14:compatExt spid="_x0000_s223836"/>
                  </a:ext>
                  <a:ext uri="{FF2B5EF4-FFF2-40B4-BE49-F238E27FC236}">
                    <a16:creationId xmlns:a16="http://schemas.microsoft.com/office/drawing/2014/main" id="{00000000-0008-0000-0200-00005C6A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837" name="Option Button 2653" hidden="1">
                <a:extLst>
                  <a:ext uri="{63B3BB69-23CF-44E3-9099-C40C66FF867C}">
                    <a14:compatExt spid="_x0000_s223837"/>
                  </a:ext>
                  <a:ext uri="{FF2B5EF4-FFF2-40B4-BE49-F238E27FC236}">
                    <a16:creationId xmlns:a16="http://schemas.microsoft.com/office/drawing/2014/main" id="{00000000-0008-0000-0200-00005D6A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838" name="Option Button 2654" hidden="1">
                <a:extLst>
                  <a:ext uri="{63B3BB69-23CF-44E3-9099-C40C66FF867C}">
                    <a14:compatExt spid="_x0000_s223838"/>
                  </a:ext>
                  <a:ext uri="{FF2B5EF4-FFF2-40B4-BE49-F238E27FC236}">
                    <a16:creationId xmlns:a16="http://schemas.microsoft.com/office/drawing/2014/main" id="{00000000-0008-0000-0200-00005E6A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839" name="Group Box 2655" hidden="1">
                <a:extLst>
                  <a:ext uri="{63B3BB69-23CF-44E3-9099-C40C66FF867C}">
                    <a14:compatExt spid="_x0000_s223839"/>
                  </a:ext>
                  <a:ext uri="{FF2B5EF4-FFF2-40B4-BE49-F238E27FC236}">
                    <a16:creationId xmlns:a16="http://schemas.microsoft.com/office/drawing/2014/main" id="{00000000-0008-0000-0200-00005F6A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131</xdr:row>
          <xdr:rowOff>0</xdr:rowOff>
        </xdr:from>
        <xdr:to>
          <xdr:col>6</xdr:col>
          <xdr:colOff>927100</xdr:colOff>
          <xdr:row>132</xdr:row>
          <xdr:rowOff>184150</xdr:rowOff>
        </xdr:to>
        <xdr:grpSp>
          <xdr:nvGrpSpPr>
            <xdr:cNvPr id="386949" name="グループ化 2">
              <a:extLst>
                <a:ext uri="{FF2B5EF4-FFF2-40B4-BE49-F238E27FC236}">
                  <a16:creationId xmlns:a16="http://schemas.microsoft.com/office/drawing/2014/main" id="{85F0615E-2AC7-D1EE-F77A-89158D4468C9}"/>
                </a:ext>
              </a:extLst>
            </xdr:cNvPr>
            <xdr:cNvGrpSpPr>
              <a:grpSpLocks/>
            </xdr:cNvGrpSpPr>
          </xdr:nvGrpSpPr>
          <xdr:grpSpPr bwMode="auto">
            <a:xfrm>
              <a:off x="8752417" y="70781333"/>
              <a:ext cx="927100" cy="565150"/>
              <a:chOff x="10553785" y="1743047"/>
              <a:chExt cx="1009649" cy="571500"/>
            </a:xfrm>
          </xdr:grpSpPr>
          <xdr:sp macro="" textlink="">
            <xdr:nvSpPr>
              <xdr:cNvPr id="226092" name="Option Button 3884" hidden="1">
                <a:extLst>
                  <a:ext uri="{63B3BB69-23CF-44E3-9099-C40C66FF867C}">
                    <a14:compatExt spid="_x0000_s226092"/>
                  </a:ext>
                  <a:ext uri="{FF2B5EF4-FFF2-40B4-BE49-F238E27FC236}">
                    <a16:creationId xmlns:a16="http://schemas.microsoft.com/office/drawing/2014/main" id="{00000000-0008-0000-0200-00002C73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6093" name="Option Button 3885" hidden="1">
                <a:extLst>
                  <a:ext uri="{63B3BB69-23CF-44E3-9099-C40C66FF867C}">
                    <a14:compatExt spid="_x0000_s226093"/>
                  </a:ext>
                  <a:ext uri="{FF2B5EF4-FFF2-40B4-BE49-F238E27FC236}">
                    <a16:creationId xmlns:a16="http://schemas.microsoft.com/office/drawing/2014/main" id="{00000000-0008-0000-0200-00002D73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6094" name="Option Button 3886" hidden="1">
                <a:extLst>
                  <a:ext uri="{63B3BB69-23CF-44E3-9099-C40C66FF867C}">
                    <a14:compatExt spid="_x0000_s226094"/>
                  </a:ext>
                  <a:ext uri="{FF2B5EF4-FFF2-40B4-BE49-F238E27FC236}">
                    <a16:creationId xmlns:a16="http://schemas.microsoft.com/office/drawing/2014/main" id="{00000000-0008-0000-0200-00002E730300}"/>
                  </a:ext>
                </a:extLst>
              </xdr:cNvPr>
              <xdr:cNvSpPr/>
            </xdr:nvSpPr>
            <xdr:spPr bwMode="auto">
              <a:xfrm>
                <a:off x="10687051" y="20574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6095" name="Group Box 3887" hidden="1">
                <a:extLst>
                  <a:ext uri="{63B3BB69-23CF-44E3-9099-C40C66FF867C}">
                    <a14:compatExt spid="_x0000_s226095"/>
                  </a:ext>
                  <a:ext uri="{FF2B5EF4-FFF2-40B4-BE49-F238E27FC236}">
                    <a16:creationId xmlns:a16="http://schemas.microsoft.com/office/drawing/2014/main" id="{00000000-0008-0000-0200-00002F730300}"/>
                  </a:ext>
                </a:extLst>
              </xdr:cNvPr>
              <xdr:cNvSpPr/>
            </xdr:nvSpPr>
            <xdr:spPr bwMode="auto">
              <a:xfrm>
                <a:off x="10553785" y="1743047"/>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127</xdr:row>
          <xdr:rowOff>0</xdr:rowOff>
        </xdr:from>
        <xdr:to>
          <xdr:col>6</xdr:col>
          <xdr:colOff>927100</xdr:colOff>
          <xdr:row>128</xdr:row>
          <xdr:rowOff>190500</xdr:rowOff>
        </xdr:to>
        <xdr:grpSp>
          <xdr:nvGrpSpPr>
            <xdr:cNvPr id="386950" name="グループ化 2">
              <a:extLst>
                <a:ext uri="{FF2B5EF4-FFF2-40B4-BE49-F238E27FC236}">
                  <a16:creationId xmlns:a16="http://schemas.microsoft.com/office/drawing/2014/main" id="{99E45E87-74C8-0012-124A-37B49F384C78}"/>
                </a:ext>
              </a:extLst>
            </xdr:cNvPr>
            <xdr:cNvGrpSpPr>
              <a:grpSpLocks/>
            </xdr:cNvGrpSpPr>
          </xdr:nvGrpSpPr>
          <xdr:grpSpPr bwMode="auto">
            <a:xfrm>
              <a:off x="8752417" y="68939833"/>
              <a:ext cx="927100" cy="571500"/>
              <a:chOff x="10553785" y="1743075"/>
              <a:chExt cx="1009649" cy="571500"/>
            </a:xfrm>
          </xdr:grpSpPr>
          <xdr:sp macro="" textlink="">
            <xdr:nvSpPr>
              <xdr:cNvPr id="226096" name="Option Button 3888" hidden="1">
                <a:extLst>
                  <a:ext uri="{63B3BB69-23CF-44E3-9099-C40C66FF867C}">
                    <a14:compatExt spid="_x0000_s226096"/>
                  </a:ext>
                  <a:ext uri="{FF2B5EF4-FFF2-40B4-BE49-F238E27FC236}">
                    <a16:creationId xmlns:a16="http://schemas.microsoft.com/office/drawing/2014/main" id="{00000000-0008-0000-0200-00003073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6097" name="Option Button 3889" hidden="1">
                <a:extLst>
                  <a:ext uri="{63B3BB69-23CF-44E3-9099-C40C66FF867C}">
                    <a14:compatExt spid="_x0000_s226097"/>
                  </a:ext>
                  <a:ext uri="{FF2B5EF4-FFF2-40B4-BE49-F238E27FC236}">
                    <a16:creationId xmlns:a16="http://schemas.microsoft.com/office/drawing/2014/main" id="{00000000-0008-0000-0200-00003173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6098" name="Option Button 3890" hidden="1">
                <a:extLst>
                  <a:ext uri="{63B3BB69-23CF-44E3-9099-C40C66FF867C}">
                    <a14:compatExt spid="_x0000_s226098"/>
                  </a:ext>
                  <a:ext uri="{FF2B5EF4-FFF2-40B4-BE49-F238E27FC236}">
                    <a16:creationId xmlns:a16="http://schemas.microsoft.com/office/drawing/2014/main" id="{00000000-0008-0000-0200-00003273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6099" name="Group Box 3891" hidden="1">
                <a:extLst>
                  <a:ext uri="{63B3BB69-23CF-44E3-9099-C40C66FF867C}">
                    <a14:compatExt spid="_x0000_s226099"/>
                  </a:ext>
                  <a:ext uri="{FF2B5EF4-FFF2-40B4-BE49-F238E27FC236}">
                    <a16:creationId xmlns:a16="http://schemas.microsoft.com/office/drawing/2014/main" id="{00000000-0008-0000-0200-0000337303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135</xdr:row>
          <xdr:rowOff>0</xdr:rowOff>
        </xdr:from>
        <xdr:to>
          <xdr:col>6</xdr:col>
          <xdr:colOff>927100</xdr:colOff>
          <xdr:row>136</xdr:row>
          <xdr:rowOff>247650</xdr:rowOff>
        </xdr:to>
        <xdr:grpSp>
          <xdr:nvGrpSpPr>
            <xdr:cNvPr id="386951" name="グループ化 2">
              <a:extLst>
                <a:ext uri="{FF2B5EF4-FFF2-40B4-BE49-F238E27FC236}">
                  <a16:creationId xmlns:a16="http://schemas.microsoft.com/office/drawing/2014/main" id="{0D0B0170-4C35-7724-165D-5F1989A1DB7C}"/>
                </a:ext>
              </a:extLst>
            </xdr:cNvPr>
            <xdr:cNvGrpSpPr>
              <a:grpSpLocks/>
            </xdr:cNvGrpSpPr>
          </xdr:nvGrpSpPr>
          <xdr:grpSpPr bwMode="auto">
            <a:xfrm>
              <a:off x="8752417" y="73199625"/>
              <a:ext cx="927100" cy="570442"/>
              <a:chOff x="10553785" y="1743095"/>
              <a:chExt cx="1009649" cy="571500"/>
            </a:xfrm>
          </xdr:grpSpPr>
          <xdr:sp macro="" textlink="">
            <xdr:nvSpPr>
              <xdr:cNvPr id="364570" name="Option Button 47130" hidden="1">
                <a:extLst>
                  <a:ext uri="{63B3BB69-23CF-44E3-9099-C40C66FF867C}">
                    <a14:compatExt spid="_x0000_s364570"/>
                  </a:ext>
                  <a:ext uri="{FF2B5EF4-FFF2-40B4-BE49-F238E27FC236}">
                    <a16:creationId xmlns:a16="http://schemas.microsoft.com/office/drawing/2014/main" id="{00000000-0008-0000-0200-00001A9005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4571" name="Option Button 47131" hidden="1">
                <a:extLst>
                  <a:ext uri="{63B3BB69-23CF-44E3-9099-C40C66FF867C}">
                    <a14:compatExt spid="_x0000_s364571"/>
                  </a:ext>
                  <a:ext uri="{FF2B5EF4-FFF2-40B4-BE49-F238E27FC236}">
                    <a16:creationId xmlns:a16="http://schemas.microsoft.com/office/drawing/2014/main" id="{00000000-0008-0000-0200-00001B90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4572" name="Option Button 47132" hidden="1">
                <a:extLst>
                  <a:ext uri="{63B3BB69-23CF-44E3-9099-C40C66FF867C}">
                    <a14:compatExt spid="_x0000_s364572"/>
                  </a:ext>
                  <a:ext uri="{FF2B5EF4-FFF2-40B4-BE49-F238E27FC236}">
                    <a16:creationId xmlns:a16="http://schemas.microsoft.com/office/drawing/2014/main" id="{00000000-0008-0000-0200-00001C90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4573" name="Group Box 47133" hidden="1">
                <a:extLst>
                  <a:ext uri="{63B3BB69-23CF-44E3-9099-C40C66FF867C}">
                    <a14:compatExt spid="_x0000_s364573"/>
                  </a:ext>
                  <a:ext uri="{FF2B5EF4-FFF2-40B4-BE49-F238E27FC236}">
                    <a16:creationId xmlns:a16="http://schemas.microsoft.com/office/drawing/2014/main" id="{00000000-0008-0000-0200-00001D900500}"/>
                  </a:ext>
                </a:extLst>
              </xdr:cNvPr>
              <xdr:cNvSpPr/>
            </xdr:nvSpPr>
            <xdr:spPr bwMode="auto">
              <a:xfrm>
                <a:off x="10553785" y="174309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476250</xdr:rowOff>
        </xdr:from>
        <xdr:to>
          <xdr:col>6</xdr:col>
          <xdr:colOff>927100</xdr:colOff>
          <xdr:row>13</xdr:row>
          <xdr:rowOff>190500</xdr:rowOff>
        </xdr:to>
        <xdr:grpSp>
          <xdr:nvGrpSpPr>
            <xdr:cNvPr id="386952" name="グループ化 2">
              <a:extLst>
                <a:ext uri="{FF2B5EF4-FFF2-40B4-BE49-F238E27FC236}">
                  <a16:creationId xmlns:a16="http://schemas.microsoft.com/office/drawing/2014/main" id="{949575A5-6BE1-1D8A-4FBE-5401C8D88B56}"/>
                </a:ext>
              </a:extLst>
            </xdr:cNvPr>
            <xdr:cNvGrpSpPr>
              <a:grpSpLocks/>
            </xdr:cNvGrpSpPr>
          </xdr:nvGrpSpPr>
          <xdr:grpSpPr bwMode="auto">
            <a:xfrm>
              <a:off x="8752417" y="4201583"/>
              <a:ext cx="927100" cy="571500"/>
              <a:chOff x="10553785" y="1743075"/>
              <a:chExt cx="1009649" cy="571500"/>
            </a:xfrm>
          </xdr:grpSpPr>
          <xdr:sp macro="" textlink="">
            <xdr:nvSpPr>
              <xdr:cNvPr id="379598" name="Option Button 51918" hidden="1">
                <a:extLst>
                  <a:ext uri="{63B3BB69-23CF-44E3-9099-C40C66FF867C}">
                    <a14:compatExt spid="_x0000_s379598"/>
                  </a:ext>
                  <a:ext uri="{FF2B5EF4-FFF2-40B4-BE49-F238E27FC236}">
                    <a16:creationId xmlns:a16="http://schemas.microsoft.com/office/drawing/2014/main" id="{00000000-0008-0000-0200-0000CECA05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79599" name="Option Button 51919" hidden="1">
                <a:extLst>
                  <a:ext uri="{63B3BB69-23CF-44E3-9099-C40C66FF867C}">
                    <a14:compatExt spid="_x0000_s379599"/>
                  </a:ext>
                  <a:ext uri="{FF2B5EF4-FFF2-40B4-BE49-F238E27FC236}">
                    <a16:creationId xmlns:a16="http://schemas.microsoft.com/office/drawing/2014/main" id="{00000000-0008-0000-0200-0000CFCA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79600" name="Option Button 51920" hidden="1">
                <a:extLst>
                  <a:ext uri="{63B3BB69-23CF-44E3-9099-C40C66FF867C}">
                    <a14:compatExt spid="_x0000_s379600"/>
                  </a:ext>
                  <a:ext uri="{FF2B5EF4-FFF2-40B4-BE49-F238E27FC236}">
                    <a16:creationId xmlns:a16="http://schemas.microsoft.com/office/drawing/2014/main" id="{00000000-0008-0000-0200-0000D0CA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79601" name="Group Box 51921" hidden="1">
                <a:extLst>
                  <a:ext uri="{63B3BB69-23CF-44E3-9099-C40C66FF867C}">
                    <a14:compatExt spid="_x0000_s379601"/>
                  </a:ext>
                  <a:ext uri="{FF2B5EF4-FFF2-40B4-BE49-F238E27FC236}">
                    <a16:creationId xmlns:a16="http://schemas.microsoft.com/office/drawing/2014/main" id="{00000000-0008-0000-0200-0000D1CA05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6</xdr:col>
          <xdr:colOff>927100</xdr:colOff>
          <xdr:row>23</xdr:row>
          <xdr:rowOff>260350</xdr:rowOff>
        </xdr:to>
        <xdr:grpSp>
          <xdr:nvGrpSpPr>
            <xdr:cNvPr id="386953" name="グループ化 2">
              <a:extLst>
                <a:ext uri="{FF2B5EF4-FFF2-40B4-BE49-F238E27FC236}">
                  <a16:creationId xmlns:a16="http://schemas.microsoft.com/office/drawing/2014/main" id="{0BAE44EA-8B6C-3E36-357B-ACB6B28E53D0}"/>
                </a:ext>
              </a:extLst>
            </xdr:cNvPr>
            <xdr:cNvGrpSpPr>
              <a:grpSpLocks/>
            </xdr:cNvGrpSpPr>
          </xdr:nvGrpSpPr>
          <xdr:grpSpPr bwMode="auto">
            <a:xfrm>
              <a:off x="8752417" y="10842625"/>
              <a:ext cx="927100" cy="572558"/>
              <a:chOff x="10553785" y="1743075"/>
              <a:chExt cx="1009649" cy="571500"/>
            </a:xfrm>
          </xdr:grpSpPr>
          <xdr:sp macro="" textlink="">
            <xdr:nvSpPr>
              <xdr:cNvPr id="379706" name="Option Button 52026" hidden="1">
                <a:extLst>
                  <a:ext uri="{63B3BB69-23CF-44E3-9099-C40C66FF867C}">
                    <a14:compatExt spid="_x0000_s379706"/>
                  </a:ext>
                  <a:ext uri="{FF2B5EF4-FFF2-40B4-BE49-F238E27FC236}">
                    <a16:creationId xmlns:a16="http://schemas.microsoft.com/office/drawing/2014/main" id="{00000000-0008-0000-0200-00003ACB05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79707" name="Option Button 52027" hidden="1">
                <a:extLst>
                  <a:ext uri="{63B3BB69-23CF-44E3-9099-C40C66FF867C}">
                    <a14:compatExt spid="_x0000_s379707"/>
                  </a:ext>
                  <a:ext uri="{FF2B5EF4-FFF2-40B4-BE49-F238E27FC236}">
                    <a16:creationId xmlns:a16="http://schemas.microsoft.com/office/drawing/2014/main" id="{00000000-0008-0000-0200-00003BCB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79708" name="Option Button 52028" hidden="1">
                <a:extLst>
                  <a:ext uri="{63B3BB69-23CF-44E3-9099-C40C66FF867C}">
                    <a14:compatExt spid="_x0000_s379708"/>
                  </a:ext>
                  <a:ext uri="{FF2B5EF4-FFF2-40B4-BE49-F238E27FC236}">
                    <a16:creationId xmlns:a16="http://schemas.microsoft.com/office/drawing/2014/main" id="{00000000-0008-0000-0200-00003CCB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79709" name="Group Box 52029" hidden="1">
                <a:extLst>
                  <a:ext uri="{63B3BB69-23CF-44E3-9099-C40C66FF867C}">
                    <a14:compatExt spid="_x0000_s379709"/>
                  </a:ext>
                  <a:ext uri="{FF2B5EF4-FFF2-40B4-BE49-F238E27FC236}">
                    <a16:creationId xmlns:a16="http://schemas.microsoft.com/office/drawing/2014/main" id="{00000000-0008-0000-0200-00003DCB05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xdr:row>
          <xdr:rowOff>0</xdr:rowOff>
        </xdr:from>
        <xdr:to>
          <xdr:col>6</xdr:col>
          <xdr:colOff>927100</xdr:colOff>
          <xdr:row>55</xdr:row>
          <xdr:rowOff>0</xdr:rowOff>
        </xdr:to>
        <xdr:grpSp>
          <xdr:nvGrpSpPr>
            <xdr:cNvPr id="386954" name="グループ化 2">
              <a:extLst>
                <a:ext uri="{FF2B5EF4-FFF2-40B4-BE49-F238E27FC236}">
                  <a16:creationId xmlns:a16="http://schemas.microsoft.com/office/drawing/2014/main" id="{07496546-2BBD-2683-74B1-F06E185F799E}"/>
                </a:ext>
              </a:extLst>
            </xdr:cNvPr>
            <xdr:cNvGrpSpPr>
              <a:grpSpLocks/>
            </xdr:cNvGrpSpPr>
          </xdr:nvGrpSpPr>
          <xdr:grpSpPr bwMode="auto">
            <a:xfrm>
              <a:off x="8752417" y="27008667"/>
              <a:ext cx="927100" cy="571500"/>
              <a:chOff x="10553785" y="1743075"/>
              <a:chExt cx="1009649" cy="571500"/>
            </a:xfrm>
          </xdr:grpSpPr>
          <xdr:sp macro="" textlink="">
            <xdr:nvSpPr>
              <xdr:cNvPr id="383212" name="Option Button 52460" hidden="1">
                <a:extLst>
                  <a:ext uri="{63B3BB69-23CF-44E3-9099-C40C66FF867C}">
                    <a14:compatExt spid="_x0000_s383212"/>
                  </a:ext>
                  <a:ext uri="{FF2B5EF4-FFF2-40B4-BE49-F238E27FC236}">
                    <a16:creationId xmlns:a16="http://schemas.microsoft.com/office/drawing/2014/main" id="{00000000-0008-0000-0200-0000ECD805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3213" name="Option Button 52461" hidden="1">
                <a:extLst>
                  <a:ext uri="{63B3BB69-23CF-44E3-9099-C40C66FF867C}">
                    <a14:compatExt spid="_x0000_s383213"/>
                  </a:ext>
                  <a:ext uri="{FF2B5EF4-FFF2-40B4-BE49-F238E27FC236}">
                    <a16:creationId xmlns:a16="http://schemas.microsoft.com/office/drawing/2014/main" id="{00000000-0008-0000-0200-0000EDD8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3214" name="Option Button 52462" hidden="1">
                <a:extLst>
                  <a:ext uri="{63B3BB69-23CF-44E3-9099-C40C66FF867C}">
                    <a14:compatExt spid="_x0000_s383214"/>
                  </a:ext>
                  <a:ext uri="{FF2B5EF4-FFF2-40B4-BE49-F238E27FC236}">
                    <a16:creationId xmlns:a16="http://schemas.microsoft.com/office/drawing/2014/main" id="{00000000-0008-0000-0200-0000EED8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3215" name="Group Box 52463" hidden="1">
                <a:extLst>
                  <a:ext uri="{63B3BB69-23CF-44E3-9099-C40C66FF867C}">
                    <a14:compatExt spid="_x0000_s383215"/>
                  </a:ext>
                  <a:ext uri="{FF2B5EF4-FFF2-40B4-BE49-F238E27FC236}">
                    <a16:creationId xmlns:a16="http://schemas.microsoft.com/office/drawing/2014/main" id="{00000000-0008-0000-0200-0000EFD805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68</xdr:row>
          <xdr:rowOff>0</xdr:rowOff>
        </xdr:from>
        <xdr:to>
          <xdr:col>6</xdr:col>
          <xdr:colOff>927100</xdr:colOff>
          <xdr:row>69</xdr:row>
          <xdr:rowOff>190500</xdr:rowOff>
        </xdr:to>
        <xdr:grpSp>
          <xdr:nvGrpSpPr>
            <xdr:cNvPr id="386955" name="グループ化 2">
              <a:extLst>
                <a:ext uri="{FF2B5EF4-FFF2-40B4-BE49-F238E27FC236}">
                  <a16:creationId xmlns:a16="http://schemas.microsoft.com/office/drawing/2014/main" id="{1ABA3BCF-7F93-F989-2E99-0A63D935A674}"/>
                </a:ext>
              </a:extLst>
            </xdr:cNvPr>
            <xdr:cNvGrpSpPr>
              <a:grpSpLocks/>
            </xdr:cNvGrpSpPr>
          </xdr:nvGrpSpPr>
          <xdr:grpSpPr bwMode="auto">
            <a:xfrm>
              <a:off x="8752417" y="35343042"/>
              <a:ext cx="927100" cy="571500"/>
              <a:chOff x="10553785" y="1743075"/>
              <a:chExt cx="1009649" cy="571500"/>
            </a:xfrm>
          </xdr:grpSpPr>
          <xdr:sp macro="" textlink="">
            <xdr:nvSpPr>
              <xdr:cNvPr id="383972" name="Option Button 53220" hidden="1">
                <a:extLst>
                  <a:ext uri="{63B3BB69-23CF-44E3-9099-C40C66FF867C}">
                    <a14:compatExt spid="_x0000_s383972"/>
                  </a:ext>
                  <a:ext uri="{FF2B5EF4-FFF2-40B4-BE49-F238E27FC236}">
                    <a16:creationId xmlns:a16="http://schemas.microsoft.com/office/drawing/2014/main" id="{00000000-0008-0000-0200-0000E4DB05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3973" name="Option Button 53221" hidden="1">
                <a:extLst>
                  <a:ext uri="{63B3BB69-23CF-44E3-9099-C40C66FF867C}">
                    <a14:compatExt spid="_x0000_s383973"/>
                  </a:ext>
                  <a:ext uri="{FF2B5EF4-FFF2-40B4-BE49-F238E27FC236}">
                    <a16:creationId xmlns:a16="http://schemas.microsoft.com/office/drawing/2014/main" id="{00000000-0008-0000-0200-0000E5DB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3974" name="Option Button 53222" hidden="1">
                <a:extLst>
                  <a:ext uri="{63B3BB69-23CF-44E3-9099-C40C66FF867C}">
                    <a14:compatExt spid="_x0000_s383974"/>
                  </a:ext>
                  <a:ext uri="{FF2B5EF4-FFF2-40B4-BE49-F238E27FC236}">
                    <a16:creationId xmlns:a16="http://schemas.microsoft.com/office/drawing/2014/main" id="{00000000-0008-0000-0200-0000E6DB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3975" name="Group Box 53223" hidden="1">
                <a:extLst>
                  <a:ext uri="{63B3BB69-23CF-44E3-9099-C40C66FF867C}">
                    <a14:compatExt spid="_x0000_s383975"/>
                  </a:ext>
                  <a:ext uri="{FF2B5EF4-FFF2-40B4-BE49-F238E27FC236}">
                    <a16:creationId xmlns:a16="http://schemas.microsoft.com/office/drawing/2014/main" id="{00000000-0008-0000-0200-0000E7DB05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87</xdr:row>
          <xdr:rowOff>0</xdr:rowOff>
        </xdr:from>
        <xdr:to>
          <xdr:col>6</xdr:col>
          <xdr:colOff>927100</xdr:colOff>
          <xdr:row>88</xdr:row>
          <xdr:rowOff>0</xdr:rowOff>
        </xdr:to>
        <xdr:grpSp>
          <xdr:nvGrpSpPr>
            <xdr:cNvPr id="386956" name="グループ化 2">
              <a:extLst>
                <a:ext uri="{FF2B5EF4-FFF2-40B4-BE49-F238E27FC236}">
                  <a16:creationId xmlns:a16="http://schemas.microsoft.com/office/drawing/2014/main" id="{9011326A-ACFB-5871-C03C-2211DC772DE8}"/>
                </a:ext>
              </a:extLst>
            </xdr:cNvPr>
            <xdr:cNvGrpSpPr>
              <a:grpSpLocks/>
            </xdr:cNvGrpSpPr>
          </xdr:nvGrpSpPr>
          <xdr:grpSpPr bwMode="auto">
            <a:xfrm>
              <a:off x="8752417" y="43751500"/>
              <a:ext cx="927100" cy="571500"/>
              <a:chOff x="10553785" y="1743075"/>
              <a:chExt cx="1009649" cy="571500"/>
            </a:xfrm>
          </xdr:grpSpPr>
          <xdr:sp macro="" textlink="">
            <xdr:nvSpPr>
              <xdr:cNvPr id="386132" name="Option Button 53332" hidden="1">
                <a:extLst>
                  <a:ext uri="{63B3BB69-23CF-44E3-9099-C40C66FF867C}">
                    <a14:compatExt spid="_x0000_s386132"/>
                  </a:ext>
                  <a:ext uri="{FF2B5EF4-FFF2-40B4-BE49-F238E27FC236}">
                    <a16:creationId xmlns:a16="http://schemas.microsoft.com/office/drawing/2014/main" id="{00000000-0008-0000-0200-000054E405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6133" name="Option Button 53333" hidden="1">
                <a:extLst>
                  <a:ext uri="{63B3BB69-23CF-44E3-9099-C40C66FF867C}">
                    <a14:compatExt spid="_x0000_s386133"/>
                  </a:ext>
                  <a:ext uri="{FF2B5EF4-FFF2-40B4-BE49-F238E27FC236}">
                    <a16:creationId xmlns:a16="http://schemas.microsoft.com/office/drawing/2014/main" id="{00000000-0008-0000-0200-000055E4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6134" name="Option Button 53334" hidden="1">
                <a:extLst>
                  <a:ext uri="{63B3BB69-23CF-44E3-9099-C40C66FF867C}">
                    <a14:compatExt spid="_x0000_s386134"/>
                  </a:ext>
                  <a:ext uri="{FF2B5EF4-FFF2-40B4-BE49-F238E27FC236}">
                    <a16:creationId xmlns:a16="http://schemas.microsoft.com/office/drawing/2014/main" id="{00000000-0008-0000-0200-000056E4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6135" name="Group Box 53335" hidden="1">
                <a:extLst>
                  <a:ext uri="{63B3BB69-23CF-44E3-9099-C40C66FF867C}">
                    <a14:compatExt spid="_x0000_s386135"/>
                  </a:ext>
                  <a:ext uri="{FF2B5EF4-FFF2-40B4-BE49-F238E27FC236}">
                    <a16:creationId xmlns:a16="http://schemas.microsoft.com/office/drawing/2014/main" id="{00000000-0008-0000-0200-000057E405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85</xdr:row>
          <xdr:rowOff>0</xdr:rowOff>
        </xdr:from>
        <xdr:to>
          <xdr:col>6</xdr:col>
          <xdr:colOff>927100</xdr:colOff>
          <xdr:row>86</xdr:row>
          <xdr:rowOff>63500</xdr:rowOff>
        </xdr:to>
        <xdr:grpSp>
          <xdr:nvGrpSpPr>
            <xdr:cNvPr id="386957" name="グループ化 2">
              <a:extLst>
                <a:ext uri="{FF2B5EF4-FFF2-40B4-BE49-F238E27FC236}">
                  <a16:creationId xmlns:a16="http://schemas.microsoft.com/office/drawing/2014/main" id="{74973DEE-1DAF-D436-B25F-4CE6CD75CD5A}"/>
                </a:ext>
              </a:extLst>
            </xdr:cNvPr>
            <xdr:cNvGrpSpPr>
              <a:grpSpLocks/>
            </xdr:cNvGrpSpPr>
          </xdr:nvGrpSpPr>
          <xdr:grpSpPr bwMode="auto">
            <a:xfrm>
              <a:off x="8752417" y="42862500"/>
              <a:ext cx="927100" cy="571500"/>
              <a:chOff x="10553785" y="1743075"/>
              <a:chExt cx="1009649" cy="571500"/>
            </a:xfrm>
          </xdr:grpSpPr>
          <xdr:sp macro="" textlink="">
            <xdr:nvSpPr>
              <xdr:cNvPr id="386136" name="Option Button 53336" hidden="1">
                <a:extLst>
                  <a:ext uri="{63B3BB69-23CF-44E3-9099-C40C66FF867C}">
                    <a14:compatExt spid="_x0000_s386136"/>
                  </a:ext>
                  <a:ext uri="{FF2B5EF4-FFF2-40B4-BE49-F238E27FC236}">
                    <a16:creationId xmlns:a16="http://schemas.microsoft.com/office/drawing/2014/main" id="{00000000-0008-0000-0200-000058E405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6137" name="Option Button 53337" hidden="1">
                <a:extLst>
                  <a:ext uri="{63B3BB69-23CF-44E3-9099-C40C66FF867C}">
                    <a14:compatExt spid="_x0000_s386137"/>
                  </a:ext>
                  <a:ext uri="{FF2B5EF4-FFF2-40B4-BE49-F238E27FC236}">
                    <a16:creationId xmlns:a16="http://schemas.microsoft.com/office/drawing/2014/main" id="{00000000-0008-0000-0200-000059E4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6138" name="Option Button 53338" hidden="1">
                <a:extLst>
                  <a:ext uri="{63B3BB69-23CF-44E3-9099-C40C66FF867C}">
                    <a14:compatExt spid="_x0000_s386138"/>
                  </a:ext>
                  <a:ext uri="{FF2B5EF4-FFF2-40B4-BE49-F238E27FC236}">
                    <a16:creationId xmlns:a16="http://schemas.microsoft.com/office/drawing/2014/main" id="{00000000-0008-0000-0200-00005AE4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6139" name="Group Box 53339" hidden="1">
                <a:extLst>
                  <a:ext uri="{63B3BB69-23CF-44E3-9099-C40C66FF867C}">
                    <a14:compatExt spid="_x0000_s386139"/>
                  </a:ext>
                  <a:ext uri="{FF2B5EF4-FFF2-40B4-BE49-F238E27FC236}">
                    <a16:creationId xmlns:a16="http://schemas.microsoft.com/office/drawing/2014/main" id="{00000000-0008-0000-0200-00005BE405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107</xdr:row>
          <xdr:rowOff>0</xdr:rowOff>
        </xdr:from>
        <xdr:to>
          <xdr:col>6</xdr:col>
          <xdr:colOff>927100</xdr:colOff>
          <xdr:row>109</xdr:row>
          <xdr:rowOff>12700</xdr:rowOff>
        </xdr:to>
        <xdr:grpSp>
          <xdr:nvGrpSpPr>
            <xdr:cNvPr id="386958" name="グループ化 2">
              <a:extLst>
                <a:ext uri="{FF2B5EF4-FFF2-40B4-BE49-F238E27FC236}">
                  <a16:creationId xmlns:a16="http://schemas.microsoft.com/office/drawing/2014/main" id="{026508A8-212A-D760-D918-74D03DC4D351}"/>
                </a:ext>
              </a:extLst>
            </xdr:cNvPr>
            <xdr:cNvGrpSpPr>
              <a:grpSpLocks/>
            </xdr:cNvGrpSpPr>
          </xdr:nvGrpSpPr>
          <xdr:grpSpPr bwMode="auto">
            <a:xfrm>
              <a:off x="8752417" y="54932792"/>
              <a:ext cx="927100" cy="573616"/>
              <a:chOff x="10553785" y="1743103"/>
              <a:chExt cx="1009649" cy="571500"/>
            </a:xfrm>
          </xdr:grpSpPr>
          <xdr:sp macro="" textlink="">
            <xdr:nvSpPr>
              <xdr:cNvPr id="386789" name="Option Button 53989" hidden="1">
                <a:extLst>
                  <a:ext uri="{63B3BB69-23CF-44E3-9099-C40C66FF867C}">
                    <a14:compatExt spid="_x0000_s386789"/>
                  </a:ext>
                  <a:ext uri="{FF2B5EF4-FFF2-40B4-BE49-F238E27FC236}">
                    <a16:creationId xmlns:a16="http://schemas.microsoft.com/office/drawing/2014/main" id="{00000000-0008-0000-0200-0000E5E605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6790" name="Option Button 53990" hidden="1">
                <a:extLst>
                  <a:ext uri="{63B3BB69-23CF-44E3-9099-C40C66FF867C}">
                    <a14:compatExt spid="_x0000_s386790"/>
                  </a:ext>
                  <a:ext uri="{FF2B5EF4-FFF2-40B4-BE49-F238E27FC236}">
                    <a16:creationId xmlns:a16="http://schemas.microsoft.com/office/drawing/2014/main" id="{00000000-0008-0000-0200-0000E6E6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6791" name="Option Button 53991" hidden="1">
                <a:extLst>
                  <a:ext uri="{63B3BB69-23CF-44E3-9099-C40C66FF867C}">
                    <a14:compatExt spid="_x0000_s386791"/>
                  </a:ext>
                  <a:ext uri="{FF2B5EF4-FFF2-40B4-BE49-F238E27FC236}">
                    <a16:creationId xmlns:a16="http://schemas.microsoft.com/office/drawing/2014/main" id="{00000000-0008-0000-0200-0000E7E6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6792" name="Group Box 53992" hidden="1">
                <a:extLst>
                  <a:ext uri="{63B3BB69-23CF-44E3-9099-C40C66FF867C}">
                    <a14:compatExt spid="_x0000_s386792"/>
                  </a:ext>
                  <a:ext uri="{FF2B5EF4-FFF2-40B4-BE49-F238E27FC236}">
                    <a16:creationId xmlns:a16="http://schemas.microsoft.com/office/drawing/2014/main" id="{00000000-0008-0000-0200-0000E8E60500}"/>
                  </a:ext>
                </a:extLst>
              </xdr:cNvPr>
              <xdr:cNvSpPr/>
            </xdr:nvSpPr>
            <xdr:spPr bwMode="auto">
              <a:xfrm>
                <a:off x="10553785" y="1743103"/>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109</xdr:row>
          <xdr:rowOff>0</xdr:rowOff>
        </xdr:from>
        <xdr:to>
          <xdr:col>6</xdr:col>
          <xdr:colOff>927100</xdr:colOff>
          <xdr:row>110</xdr:row>
          <xdr:rowOff>317500</xdr:rowOff>
        </xdr:to>
        <xdr:grpSp>
          <xdr:nvGrpSpPr>
            <xdr:cNvPr id="386959" name="グループ化 2">
              <a:extLst>
                <a:ext uri="{FF2B5EF4-FFF2-40B4-BE49-F238E27FC236}">
                  <a16:creationId xmlns:a16="http://schemas.microsoft.com/office/drawing/2014/main" id="{8DB5EE16-AC25-A919-3B39-A94A9E73ED3E}"/>
                </a:ext>
              </a:extLst>
            </xdr:cNvPr>
            <xdr:cNvGrpSpPr>
              <a:grpSpLocks/>
            </xdr:cNvGrpSpPr>
          </xdr:nvGrpSpPr>
          <xdr:grpSpPr bwMode="auto">
            <a:xfrm>
              <a:off x="8752417" y="55493708"/>
              <a:ext cx="927100" cy="571500"/>
              <a:chOff x="10553785" y="1743075"/>
              <a:chExt cx="1009649" cy="571500"/>
            </a:xfrm>
          </xdr:grpSpPr>
          <xdr:sp macro="" textlink="">
            <xdr:nvSpPr>
              <xdr:cNvPr id="386793" name="Option Button 53993" hidden="1">
                <a:extLst>
                  <a:ext uri="{63B3BB69-23CF-44E3-9099-C40C66FF867C}">
                    <a14:compatExt spid="_x0000_s386793"/>
                  </a:ext>
                  <a:ext uri="{FF2B5EF4-FFF2-40B4-BE49-F238E27FC236}">
                    <a16:creationId xmlns:a16="http://schemas.microsoft.com/office/drawing/2014/main" id="{00000000-0008-0000-0200-0000E9E605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6794" name="Option Button 53994" hidden="1">
                <a:extLst>
                  <a:ext uri="{63B3BB69-23CF-44E3-9099-C40C66FF867C}">
                    <a14:compatExt spid="_x0000_s386794"/>
                  </a:ext>
                  <a:ext uri="{FF2B5EF4-FFF2-40B4-BE49-F238E27FC236}">
                    <a16:creationId xmlns:a16="http://schemas.microsoft.com/office/drawing/2014/main" id="{00000000-0008-0000-0200-0000EAE6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6795" name="Option Button 53995" hidden="1">
                <a:extLst>
                  <a:ext uri="{63B3BB69-23CF-44E3-9099-C40C66FF867C}">
                    <a14:compatExt spid="_x0000_s386795"/>
                  </a:ext>
                  <a:ext uri="{FF2B5EF4-FFF2-40B4-BE49-F238E27FC236}">
                    <a16:creationId xmlns:a16="http://schemas.microsoft.com/office/drawing/2014/main" id="{00000000-0008-0000-0200-0000EBE6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6796" name="Group Box 53996" hidden="1">
                <a:extLst>
                  <a:ext uri="{63B3BB69-23CF-44E3-9099-C40C66FF867C}">
                    <a14:compatExt spid="_x0000_s386796"/>
                  </a:ext>
                  <a:ext uri="{FF2B5EF4-FFF2-40B4-BE49-F238E27FC236}">
                    <a16:creationId xmlns:a16="http://schemas.microsoft.com/office/drawing/2014/main" id="{00000000-0008-0000-0200-0000ECE605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6</xdr:col>
          <xdr:colOff>927100</xdr:colOff>
          <xdr:row>112</xdr:row>
          <xdr:rowOff>311150</xdr:rowOff>
        </xdr:to>
        <xdr:grpSp>
          <xdr:nvGrpSpPr>
            <xdr:cNvPr id="386960" name="グループ化 2">
              <a:extLst>
                <a:ext uri="{FF2B5EF4-FFF2-40B4-BE49-F238E27FC236}">
                  <a16:creationId xmlns:a16="http://schemas.microsoft.com/office/drawing/2014/main" id="{45E9590E-7EA6-E3C5-0ED5-FD4BF609AFE1}"/>
                </a:ext>
              </a:extLst>
            </xdr:cNvPr>
            <xdr:cNvGrpSpPr>
              <a:grpSpLocks/>
            </xdr:cNvGrpSpPr>
          </xdr:nvGrpSpPr>
          <xdr:grpSpPr bwMode="auto">
            <a:xfrm>
              <a:off x="8752417" y="56128708"/>
              <a:ext cx="927100" cy="565150"/>
              <a:chOff x="10553785" y="1743047"/>
              <a:chExt cx="1009649" cy="571500"/>
            </a:xfrm>
          </xdr:grpSpPr>
          <xdr:sp macro="" textlink="">
            <xdr:nvSpPr>
              <xdr:cNvPr id="386797" name="Option Button 53997" hidden="1">
                <a:extLst>
                  <a:ext uri="{63B3BB69-23CF-44E3-9099-C40C66FF867C}">
                    <a14:compatExt spid="_x0000_s386797"/>
                  </a:ext>
                  <a:ext uri="{FF2B5EF4-FFF2-40B4-BE49-F238E27FC236}">
                    <a16:creationId xmlns:a16="http://schemas.microsoft.com/office/drawing/2014/main" id="{00000000-0008-0000-0200-0000EDE605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6798" name="Option Button 53998" hidden="1">
                <a:extLst>
                  <a:ext uri="{63B3BB69-23CF-44E3-9099-C40C66FF867C}">
                    <a14:compatExt spid="_x0000_s386798"/>
                  </a:ext>
                  <a:ext uri="{FF2B5EF4-FFF2-40B4-BE49-F238E27FC236}">
                    <a16:creationId xmlns:a16="http://schemas.microsoft.com/office/drawing/2014/main" id="{00000000-0008-0000-0200-0000EEE6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6799" name="Option Button 53999" hidden="1">
                <a:extLst>
                  <a:ext uri="{63B3BB69-23CF-44E3-9099-C40C66FF867C}">
                    <a14:compatExt spid="_x0000_s386799"/>
                  </a:ext>
                  <a:ext uri="{FF2B5EF4-FFF2-40B4-BE49-F238E27FC236}">
                    <a16:creationId xmlns:a16="http://schemas.microsoft.com/office/drawing/2014/main" id="{00000000-0008-0000-0200-0000EFE60500}"/>
                  </a:ext>
                </a:extLst>
              </xdr:cNvPr>
              <xdr:cNvSpPr/>
            </xdr:nvSpPr>
            <xdr:spPr bwMode="auto">
              <a:xfrm>
                <a:off x="10687051" y="20574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6800" name="Group Box 54000" hidden="1">
                <a:extLst>
                  <a:ext uri="{63B3BB69-23CF-44E3-9099-C40C66FF867C}">
                    <a14:compatExt spid="_x0000_s386800"/>
                  </a:ext>
                  <a:ext uri="{FF2B5EF4-FFF2-40B4-BE49-F238E27FC236}">
                    <a16:creationId xmlns:a16="http://schemas.microsoft.com/office/drawing/2014/main" id="{00000000-0008-0000-0200-0000F0E60500}"/>
                  </a:ext>
                </a:extLst>
              </xdr:cNvPr>
              <xdr:cNvSpPr/>
            </xdr:nvSpPr>
            <xdr:spPr bwMode="auto">
              <a:xfrm>
                <a:off x="10553785" y="1743047"/>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113</xdr:row>
          <xdr:rowOff>0</xdr:rowOff>
        </xdr:from>
        <xdr:to>
          <xdr:col>6</xdr:col>
          <xdr:colOff>927100</xdr:colOff>
          <xdr:row>114</xdr:row>
          <xdr:rowOff>69850</xdr:rowOff>
        </xdr:to>
        <xdr:grpSp>
          <xdr:nvGrpSpPr>
            <xdr:cNvPr id="386961" name="グループ化 2">
              <a:extLst>
                <a:ext uri="{FF2B5EF4-FFF2-40B4-BE49-F238E27FC236}">
                  <a16:creationId xmlns:a16="http://schemas.microsoft.com/office/drawing/2014/main" id="{493312FA-BFED-6CA1-AAA1-934D9830E013}"/>
                </a:ext>
              </a:extLst>
            </xdr:cNvPr>
            <xdr:cNvGrpSpPr>
              <a:grpSpLocks/>
            </xdr:cNvGrpSpPr>
          </xdr:nvGrpSpPr>
          <xdr:grpSpPr bwMode="auto">
            <a:xfrm>
              <a:off x="8752417" y="59049708"/>
              <a:ext cx="927100" cy="577850"/>
              <a:chOff x="10553785" y="1743105"/>
              <a:chExt cx="1009649" cy="571500"/>
            </a:xfrm>
          </xdr:grpSpPr>
          <xdr:sp macro="" textlink="">
            <xdr:nvSpPr>
              <xdr:cNvPr id="386802" name="Option Button 54002" hidden="1">
                <a:extLst>
                  <a:ext uri="{63B3BB69-23CF-44E3-9099-C40C66FF867C}">
                    <a14:compatExt spid="_x0000_s386802"/>
                  </a:ext>
                  <a:ext uri="{FF2B5EF4-FFF2-40B4-BE49-F238E27FC236}">
                    <a16:creationId xmlns:a16="http://schemas.microsoft.com/office/drawing/2014/main" id="{00000000-0008-0000-0200-0000F2E605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6803" name="Option Button 54003" hidden="1">
                <a:extLst>
                  <a:ext uri="{63B3BB69-23CF-44E3-9099-C40C66FF867C}">
                    <a14:compatExt spid="_x0000_s386803"/>
                  </a:ext>
                  <a:ext uri="{FF2B5EF4-FFF2-40B4-BE49-F238E27FC236}">
                    <a16:creationId xmlns:a16="http://schemas.microsoft.com/office/drawing/2014/main" id="{00000000-0008-0000-0200-0000F3E6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6804" name="Option Button 54004" hidden="1">
                <a:extLst>
                  <a:ext uri="{63B3BB69-23CF-44E3-9099-C40C66FF867C}">
                    <a14:compatExt spid="_x0000_s386804"/>
                  </a:ext>
                  <a:ext uri="{FF2B5EF4-FFF2-40B4-BE49-F238E27FC236}">
                    <a16:creationId xmlns:a16="http://schemas.microsoft.com/office/drawing/2014/main" id="{00000000-0008-0000-0200-0000F4E6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6805" name="Group Box 54005" hidden="1">
                <a:extLst>
                  <a:ext uri="{63B3BB69-23CF-44E3-9099-C40C66FF867C}">
                    <a14:compatExt spid="_x0000_s386805"/>
                  </a:ext>
                  <a:ext uri="{FF2B5EF4-FFF2-40B4-BE49-F238E27FC236}">
                    <a16:creationId xmlns:a16="http://schemas.microsoft.com/office/drawing/2014/main" id="{00000000-0008-0000-0200-0000F5E60500}"/>
                  </a:ext>
                </a:extLst>
              </xdr:cNvPr>
              <xdr:cNvSpPr/>
            </xdr:nvSpPr>
            <xdr:spPr bwMode="auto">
              <a:xfrm>
                <a:off x="10553785" y="174310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115</xdr:row>
          <xdr:rowOff>0</xdr:rowOff>
        </xdr:from>
        <xdr:to>
          <xdr:col>6</xdr:col>
          <xdr:colOff>927100</xdr:colOff>
          <xdr:row>116</xdr:row>
          <xdr:rowOff>203200</xdr:rowOff>
        </xdr:to>
        <xdr:grpSp>
          <xdr:nvGrpSpPr>
            <xdr:cNvPr id="386962" name="グループ化 2">
              <a:extLst>
                <a:ext uri="{FF2B5EF4-FFF2-40B4-BE49-F238E27FC236}">
                  <a16:creationId xmlns:a16="http://schemas.microsoft.com/office/drawing/2014/main" id="{851C0835-72A3-97B9-084F-7D2805250D5A}"/>
                </a:ext>
              </a:extLst>
            </xdr:cNvPr>
            <xdr:cNvGrpSpPr>
              <a:grpSpLocks/>
            </xdr:cNvGrpSpPr>
          </xdr:nvGrpSpPr>
          <xdr:grpSpPr bwMode="auto">
            <a:xfrm>
              <a:off x="8752417" y="61335708"/>
              <a:ext cx="927100" cy="584200"/>
              <a:chOff x="10553785" y="1743067"/>
              <a:chExt cx="1009649" cy="571500"/>
            </a:xfrm>
          </xdr:grpSpPr>
          <xdr:sp macro="" textlink="">
            <xdr:nvSpPr>
              <xdr:cNvPr id="386806" name="Option Button 54006" hidden="1">
                <a:extLst>
                  <a:ext uri="{63B3BB69-23CF-44E3-9099-C40C66FF867C}">
                    <a14:compatExt spid="_x0000_s386806"/>
                  </a:ext>
                  <a:ext uri="{FF2B5EF4-FFF2-40B4-BE49-F238E27FC236}">
                    <a16:creationId xmlns:a16="http://schemas.microsoft.com/office/drawing/2014/main" id="{00000000-0008-0000-0200-0000F6E605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6807" name="Option Button 54007" hidden="1">
                <a:extLst>
                  <a:ext uri="{63B3BB69-23CF-44E3-9099-C40C66FF867C}">
                    <a14:compatExt spid="_x0000_s386807"/>
                  </a:ext>
                  <a:ext uri="{FF2B5EF4-FFF2-40B4-BE49-F238E27FC236}">
                    <a16:creationId xmlns:a16="http://schemas.microsoft.com/office/drawing/2014/main" id="{00000000-0008-0000-0200-0000F7E6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6808" name="Option Button 54008" hidden="1">
                <a:extLst>
                  <a:ext uri="{63B3BB69-23CF-44E3-9099-C40C66FF867C}">
                    <a14:compatExt spid="_x0000_s386808"/>
                  </a:ext>
                  <a:ext uri="{FF2B5EF4-FFF2-40B4-BE49-F238E27FC236}">
                    <a16:creationId xmlns:a16="http://schemas.microsoft.com/office/drawing/2014/main" id="{00000000-0008-0000-0200-0000F8E6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6809" name="Group Box 54009" hidden="1">
                <a:extLst>
                  <a:ext uri="{63B3BB69-23CF-44E3-9099-C40C66FF867C}">
                    <a14:compatExt spid="_x0000_s386809"/>
                  </a:ext>
                  <a:ext uri="{FF2B5EF4-FFF2-40B4-BE49-F238E27FC236}">
                    <a16:creationId xmlns:a16="http://schemas.microsoft.com/office/drawing/2014/main" id="{00000000-0008-0000-0200-0000F9E60500}"/>
                  </a:ext>
                </a:extLst>
              </xdr:cNvPr>
              <xdr:cNvSpPr/>
            </xdr:nvSpPr>
            <xdr:spPr bwMode="auto">
              <a:xfrm>
                <a:off x="10553785" y="1743067"/>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121</xdr:row>
          <xdr:rowOff>0</xdr:rowOff>
        </xdr:from>
        <xdr:to>
          <xdr:col>6</xdr:col>
          <xdr:colOff>927100</xdr:colOff>
          <xdr:row>122</xdr:row>
          <xdr:rowOff>317500</xdr:rowOff>
        </xdr:to>
        <xdr:grpSp>
          <xdr:nvGrpSpPr>
            <xdr:cNvPr id="386963" name="グループ化 2">
              <a:extLst>
                <a:ext uri="{FF2B5EF4-FFF2-40B4-BE49-F238E27FC236}">
                  <a16:creationId xmlns:a16="http://schemas.microsoft.com/office/drawing/2014/main" id="{FD0E7F8E-1AAA-139C-8D86-DBA3A17A5AA8}"/>
                </a:ext>
              </a:extLst>
            </xdr:cNvPr>
            <xdr:cNvGrpSpPr>
              <a:grpSpLocks/>
            </xdr:cNvGrpSpPr>
          </xdr:nvGrpSpPr>
          <xdr:grpSpPr bwMode="auto">
            <a:xfrm>
              <a:off x="8752417" y="65706625"/>
              <a:ext cx="927100" cy="571500"/>
              <a:chOff x="10553785" y="1743075"/>
              <a:chExt cx="1009649" cy="571500"/>
            </a:xfrm>
          </xdr:grpSpPr>
          <xdr:sp macro="" textlink="">
            <xdr:nvSpPr>
              <xdr:cNvPr id="386810" name="Option Button 54010" hidden="1">
                <a:extLst>
                  <a:ext uri="{63B3BB69-23CF-44E3-9099-C40C66FF867C}">
                    <a14:compatExt spid="_x0000_s386810"/>
                  </a:ext>
                  <a:ext uri="{FF2B5EF4-FFF2-40B4-BE49-F238E27FC236}">
                    <a16:creationId xmlns:a16="http://schemas.microsoft.com/office/drawing/2014/main" id="{00000000-0008-0000-0200-0000FAE605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6811" name="Option Button 54011" hidden="1">
                <a:extLst>
                  <a:ext uri="{63B3BB69-23CF-44E3-9099-C40C66FF867C}">
                    <a14:compatExt spid="_x0000_s386811"/>
                  </a:ext>
                  <a:ext uri="{FF2B5EF4-FFF2-40B4-BE49-F238E27FC236}">
                    <a16:creationId xmlns:a16="http://schemas.microsoft.com/office/drawing/2014/main" id="{00000000-0008-0000-0200-0000FBE6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6812" name="Option Button 54012" hidden="1">
                <a:extLst>
                  <a:ext uri="{63B3BB69-23CF-44E3-9099-C40C66FF867C}">
                    <a14:compatExt spid="_x0000_s386812"/>
                  </a:ext>
                  <a:ext uri="{FF2B5EF4-FFF2-40B4-BE49-F238E27FC236}">
                    <a16:creationId xmlns:a16="http://schemas.microsoft.com/office/drawing/2014/main" id="{00000000-0008-0000-0200-0000FCE6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6813" name="Group Box 54013" hidden="1">
                <a:extLst>
                  <a:ext uri="{63B3BB69-23CF-44E3-9099-C40C66FF867C}">
                    <a14:compatExt spid="_x0000_s386813"/>
                  </a:ext>
                  <a:ext uri="{FF2B5EF4-FFF2-40B4-BE49-F238E27FC236}">
                    <a16:creationId xmlns:a16="http://schemas.microsoft.com/office/drawing/2014/main" id="{00000000-0008-0000-0200-0000FDE605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118</xdr:row>
          <xdr:rowOff>0</xdr:rowOff>
        </xdr:from>
        <xdr:to>
          <xdr:col>6</xdr:col>
          <xdr:colOff>927100</xdr:colOff>
          <xdr:row>120</xdr:row>
          <xdr:rowOff>12700</xdr:rowOff>
        </xdr:to>
        <xdr:grpSp>
          <xdr:nvGrpSpPr>
            <xdr:cNvPr id="386964" name="グループ化 2">
              <a:extLst>
                <a:ext uri="{FF2B5EF4-FFF2-40B4-BE49-F238E27FC236}">
                  <a16:creationId xmlns:a16="http://schemas.microsoft.com/office/drawing/2014/main" id="{4FC8595F-D1BA-EF9E-CBBB-668B9E3AACC4}"/>
                </a:ext>
              </a:extLst>
            </xdr:cNvPr>
            <xdr:cNvGrpSpPr>
              <a:grpSpLocks/>
            </xdr:cNvGrpSpPr>
          </xdr:nvGrpSpPr>
          <xdr:grpSpPr bwMode="auto">
            <a:xfrm>
              <a:off x="8752417" y="64574208"/>
              <a:ext cx="927100" cy="573617"/>
              <a:chOff x="10553785" y="1743083"/>
              <a:chExt cx="1009649" cy="571500"/>
            </a:xfrm>
          </xdr:grpSpPr>
          <xdr:sp macro="" textlink="">
            <xdr:nvSpPr>
              <xdr:cNvPr id="386814" name="Option Button 54014" hidden="1">
                <a:extLst>
                  <a:ext uri="{63B3BB69-23CF-44E3-9099-C40C66FF867C}">
                    <a14:compatExt spid="_x0000_s386814"/>
                  </a:ext>
                  <a:ext uri="{FF2B5EF4-FFF2-40B4-BE49-F238E27FC236}">
                    <a16:creationId xmlns:a16="http://schemas.microsoft.com/office/drawing/2014/main" id="{00000000-0008-0000-0200-0000FEE605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6815" name="Option Button 54015" hidden="1">
                <a:extLst>
                  <a:ext uri="{63B3BB69-23CF-44E3-9099-C40C66FF867C}">
                    <a14:compatExt spid="_x0000_s386815"/>
                  </a:ext>
                  <a:ext uri="{FF2B5EF4-FFF2-40B4-BE49-F238E27FC236}">
                    <a16:creationId xmlns:a16="http://schemas.microsoft.com/office/drawing/2014/main" id="{00000000-0008-0000-0200-0000FFE6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6816" name="Option Button 54016" hidden="1">
                <a:extLst>
                  <a:ext uri="{63B3BB69-23CF-44E3-9099-C40C66FF867C}">
                    <a14:compatExt spid="_x0000_s386816"/>
                  </a:ext>
                  <a:ext uri="{FF2B5EF4-FFF2-40B4-BE49-F238E27FC236}">
                    <a16:creationId xmlns:a16="http://schemas.microsoft.com/office/drawing/2014/main" id="{00000000-0008-0000-0200-000000E7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6817" name="Group Box 54017" hidden="1">
                <a:extLst>
                  <a:ext uri="{63B3BB69-23CF-44E3-9099-C40C66FF867C}">
                    <a14:compatExt spid="_x0000_s386817"/>
                  </a:ext>
                  <a:ext uri="{FF2B5EF4-FFF2-40B4-BE49-F238E27FC236}">
                    <a16:creationId xmlns:a16="http://schemas.microsoft.com/office/drawing/2014/main" id="{00000000-0008-0000-0200-000001E70500}"/>
                  </a:ext>
                </a:extLst>
              </xdr:cNvPr>
              <xdr:cNvSpPr/>
            </xdr:nvSpPr>
            <xdr:spPr bwMode="auto">
              <a:xfrm>
                <a:off x="10553785" y="1743083"/>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129</xdr:row>
          <xdr:rowOff>0</xdr:rowOff>
        </xdr:from>
        <xdr:to>
          <xdr:col>6</xdr:col>
          <xdr:colOff>927100</xdr:colOff>
          <xdr:row>130</xdr:row>
          <xdr:rowOff>317500</xdr:rowOff>
        </xdr:to>
        <xdr:grpSp>
          <xdr:nvGrpSpPr>
            <xdr:cNvPr id="386965" name="グループ化 2">
              <a:extLst>
                <a:ext uri="{FF2B5EF4-FFF2-40B4-BE49-F238E27FC236}">
                  <a16:creationId xmlns:a16="http://schemas.microsoft.com/office/drawing/2014/main" id="{D735AB59-7122-9BA9-514C-162AEF56098E}"/>
                </a:ext>
              </a:extLst>
            </xdr:cNvPr>
            <xdr:cNvGrpSpPr>
              <a:grpSpLocks/>
            </xdr:cNvGrpSpPr>
          </xdr:nvGrpSpPr>
          <xdr:grpSpPr bwMode="auto">
            <a:xfrm>
              <a:off x="8752417" y="70146333"/>
              <a:ext cx="927100" cy="571500"/>
              <a:chOff x="10553785" y="1743075"/>
              <a:chExt cx="1009649" cy="571500"/>
            </a:xfrm>
          </xdr:grpSpPr>
          <xdr:sp macro="" textlink="">
            <xdr:nvSpPr>
              <xdr:cNvPr id="386818" name="Option Button 54018" hidden="1">
                <a:extLst>
                  <a:ext uri="{63B3BB69-23CF-44E3-9099-C40C66FF867C}">
                    <a14:compatExt spid="_x0000_s386818"/>
                  </a:ext>
                  <a:ext uri="{FF2B5EF4-FFF2-40B4-BE49-F238E27FC236}">
                    <a16:creationId xmlns:a16="http://schemas.microsoft.com/office/drawing/2014/main" id="{00000000-0008-0000-0200-000002E705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6819" name="Option Button 54019" hidden="1">
                <a:extLst>
                  <a:ext uri="{63B3BB69-23CF-44E3-9099-C40C66FF867C}">
                    <a14:compatExt spid="_x0000_s386819"/>
                  </a:ext>
                  <a:ext uri="{FF2B5EF4-FFF2-40B4-BE49-F238E27FC236}">
                    <a16:creationId xmlns:a16="http://schemas.microsoft.com/office/drawing/2014/main" id="{00000000-0008-0000-0200-000003E7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6820" name="Option Button 54020" hidden="1">
                <a:extLst>
                  <a:ext uri="{63B3BB69-23CF-44E3-9099-C40C66FF867C}">
                    <a14:compatExt spid="_x0000_s386820"/>
                  </a:ext>
                  <a:ext uri="{FF2B5EF4-FFF2-40B4-BE49-F238E27FC236}">
                    <a16:creationId xmlns:a16="http://schemas.microsoft.com/office/drawing/2014/main" id="{00000000-0008-0000-0200-000004E7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6821" name="Group Box 54021" hidden="1">
                <a:extLst>
                  <a:ext uri="{63B3BB69-23CF-44E3-9099-C40C66FF867C}">
                    <a14:compatExt spid="_x0000_s386821"/>
                  </a:ext>
                  <a:ext uri="{FF2B5EF4-FFF2-40B4-BE49-F238E27FC236}">
                    <a16:creationId xmlns:a16="http://schemas.microsoft.com/office/drawing/2014/main" id="{00000000-0008-0000-0200-000005E705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133</xdr:row>
          <xdr:rowOff>0</xdr:rowOff>
        </xdr:from>
        <xdr:to>
          <xdr:col>6</xdr:col>
          <xdr:colOff>927100</xdr:colOff>
          <xdr:row>134</xdr:row>
          <xdr:rowOff>184150</xdr:rowOff>
        </xdr:to>
        <xdr:grpSp>
          <xdr:nvGrpSpPr>
            <xdr:cNvPr id="386966" name="グループ化 2">
              <a:extLst>
                <a:ext uri="{FF2B5EF4-FFF2-40B4-BE49-F238E27FC236}">
                  <a16:creationId xmlns:a16="http://schemas.microsoft.com/office/drawing/2014/main" id="{021FB9C9-8774-6727-B067-44A3DBF16422}"/>
                </a:ext>
              </a:extLst>
            </xdr:cNvPr>
            <xdr:cNvGrpSpPr>
              <a:grpSpLocks/>
            </xdr:cNvGrpSpPr>
          </xdr:nvGrpSpPr>
          <xdr:grpSpPr bwMode="auto">
            <a:xfrm>
              <a:off x="8752417" y="72305333"/>
              <a:ext cx="927100" cy="570442"/>
              <a:chOff x="10553785" y="1743095"/>
              <a:chExt cx="1009649" cy="571500"/>
            </a:xfrm>
          </xdr:grpSpPr>
          <xdr:sp macro="" textlink="">
            <xdr:nvSpPr>
              <xdr:cNvPr id="386822" name="Option Button 54022" hidden="1">
                <a:extLst>
                  <a:ext uri="{63B3BB69-23CF-44E3-9099-C40C66FF867C}">
                    <a14:compatExt spid="_x0000_s386822"/>
                  </a:ext>
                  <a:ext uri="{FF2B5EF4-FFF2-40B4-BE49-F238E27FC236}">
                    <a16:creationId xmlns:a16="http://schemas.microsoft.com/office/drawing/2014/main" id="{00000000-0008-0000-0200-000006E705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6823" name="Option Button 54023" hidden="1">
                <a:extLst>
                  <a:ext uri="{63B3BB69-23CF-44E3-9099-C40C66FF867C}">
                    <a14:compatExt spid="_x0000_s386823"/>
                  </a:ext>
                  <a:ext uri="{FF2B5EF4-FFF2-40B4-BE49-F238E27FC236}">
                    <a16:creationId xmlns:a16="http://schemas.microsoft.com/office/drawing/2014/main" id="{00000000-0008-0000-0200-000007E7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6824" name="Option Button 54024" hidden="1">
                <a:extLst>
                  <a:ext uri="{63B3BB69-23CF-44E3-9099-C40C66FF867C}">
                    <a14:compatExt spid="_x0000_s386824"/>
                  </a:ext>
                  <a:ext uri="{FF2B5EF4-FFF2-40B4-BE49-F238E27FC236}">
                    <a16:creationId xmlns:a16="http://schemas.microsoft.com/office/drawing/2014/main" id="{00000000-0008-0000-0200-000008E7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6825" name="Group Box 54025" hidden="1">
                <a:extLst>
                  <a:ext uri="{63B3BB69-23CF-44E3-9099-C40C66FF867C}">
                    <a14:compatExt spid="_x0000_s386825"/>
                  </a:ext>
                  <a:ext uri="{FF2B5EF4-FFF2-40B4-BE49-F238E27FC236}">
                    <a16:creationId xmlns:a16="http://schemas.microsoft.com/office/drawing/2014/main" id="{00000000-0008-0000-0200-000009E70500}"/>
                  </a:ext>
                </a:extLst>
              </xdr:cNvPr>
              <xdr:cNvSpPr/>
            </xdr:nvSpPr>
            <xdr:spPr bwMode="auto">
              <a:xfrm>
                <a:off x="10553785" y="174309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161</xdr:row>
          <xdr:rowOff>0</xdr:rowOff>
        </xdr:from>
        <xdr:to>
          <xdr:col>6</xdr:col>
          <xdr:colOff>927100</xdr:colOff>
          <xdr:row>162</xdr:row>
          <xdr:rowOff>190500</xdr:rowOff>
        </xdr:to>
        <xdr:grpSp>
          <xdr:nvGrpSpPr>
            <xdr:cNvPr id="386967" name="グループ化 2">
              <a:extLst>
                <a:ext uri="{FF2B5EF4-FFF2-40B4-BE49-F238E27FC236}">
                  <a16:creationId xmlns:a16="http://schemas.microsoft.com/office/drawing/2014/main" id="{7CA3FB8B-555F-70BA-C890-EFE3FB3023C7}"/>
                </a:ext>
              </a:extLst>
            </xdr:cNvPr>
            <xdr:cNvGrpSpPr>
              <a:grpSpLocks/>
            </xdr:cNvGrpSpPr>
          </xdr:nvGrpSpPr>
          <xdr:grpSpPr bwMode="auto">
            <a:xfrm>
              <a:off x="8752417" y="86571667"/>
              <a:ext cx="927100" cy="571500"/>
              <a:chOff x="10553785" y="1743075"/>
              <a:chExt cx="1009649" cy="571500"/>
            </a:xfrm>
          </xdr:grpSpPr>
          <xdr:sp macro="" textlink="">
            <xdr:nvSpPr>
              <xdr:cNvPr id="386833" name="Option Button 54033" hidden="1">
                <a:extLst>
                  <a:ext uri="{63B3BB69-23CF-44E3-9099-C40C66FF867C}">
                    <a14:compatExt spid="_x0000_s386833"/>
                  </a:ext>
                  <a:ext uri="{FF2B5EF4-FFF2-40B4-BE49-F238E27FC236}">
                    <a16:creationId xmlns:a16="http://schemas.microsoft.com/office/drawing/2014/main" id="{00000000-0008-0000-0200-000011E705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6834" name="Option Button 54034" hidden="1">
                <a:extLst>
                  <a:ext uri="{63B3BB69-23CF-44E3-9099-C40C66FF867C}">
                    <a14:compatExt spid="_x0000_s386834"/>
                  </a:ext>
                  <a:ext uri="{FF2B5EF4-FFF2-40B4-BE49-F238E27FC236}">
                    <a16:creationId xmlns:a16="http://schemas.microsoft.com/office/drawing/2014/main" id="{00000000-0008-0000-0200-000012E7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6835" name="Option Button 54035" hidden="1">
                <a:extLst>
                  <a:ext uri="{63B3BB69-23CF-44E3-9099-C40C66FF867C}">
                    <a14:compatExt spid="_x0000_s386835"/>
                  </a:ext>
                  <a:ext uri="{FF2B5EF4-FFF2-40B4-BE49-F238E27FC236}">
                    <a16:creationId xmlns:a16="http://schemas.microsoft.com/office/drawing/2014/main" id="{00000000-0008-0000-0200-000013E7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6836" name="Group Box 54036" hidden="1">
                <a:extLst>
                  <a:ext uri="{63B3BB69-23CF-44E3-9099-C40C66FF867C}">
                    <a14:compatExt spid="_x0000_s386836"/>
                  </a:ext>
                  <a:ext uri="{FF2B5EF4-FFF2-40B4-BE49-F238E27FC236}">
                    <a16:creationId xmlns:a16="http://schemas.microsoft.com/office/drawing/2014/main" id="{00000000-0008-0000-0200-000014E705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164</xdr:row>
          <xdr:rowOff>0</xdr:rowOff>
        </xdr:from>
        <xdr:to>
          <xdr:col>6</xdr:col>
          <xdr:colOff>927100</xdr:colOff>
          <xdr:row>165</xdr:row>
          <xdr:rowOff>304800</xdr:rowOff>
        </xdr:to>
        <xdr:grpSp>
          <xdr:nvGrpSpPr>
            <xdr:cNvPr id="386968" name="グループ化 2">
              <a:extLst>
                <a:ext uri="{FF2B5EF4-FFF2-40B4-BE49-F238E27FC236}">
                  <a16:creationId xmlns:a16="http://schemas.microsoft.com/office/drawing/2014/main" id="{6B53736B-0E26-E011-61B1-316F152AFEA7}"/>
                </a:ext>
              </a:extLst>
            </xdr:cNvPr>
            <xdr:cNvGrpSpPr>
              <a:grpSpLocks/>
            </xdr:cNvGrpSpPr>
          </xdr:nvGrpSpPr>
          <xdr:grpSpPr bwMode="auto">
            <a:xfrm>
              <a:off x="8752417" y="89323333"/>
              <a:ext cx="927100" cy="558800"/>
              <a:chOff x="10553785" y="1743103"/>
              <a:chExt cx="1009649" cy="571500"/>
            </a:xfrm>
          </xdr:grpSpPr>
          <xdr:sp macro="" textlink="">
            <xdr:nvSpPr>
              <xdr:cNvPr id="386837" name="Option Button 54037" hidden="1">
                <a:extLst>
                  <a:ext uri="{63B3BB69-23CF-44E3-9099-C40C66FF867C}">
                    <a14:compatExt spid="_x0000_s386837"/>
                  </a:ext>
                  <a:ext uri="{FF2B5EF4-FFF2-40B4-BE49-F238E27FC236}">
                    <a16:creationId xmlns:a16="http://schemas.microsoft.com/office/drawing/2014/main" id="{00000000-0008-0000-0200-000015E70500}"/>
                  </a:ext>
                </a:extLst>
              </xdr:cNvPr>
              <xdr:cNvSpPr/>
            </xdr:nvSpPr>
            <xdr:spPr bwMode="auto">
              <a:xfrm>
                <a:off x="10687049" y="1752599"/>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6838" name="Option Button 54038" hidden="1">
                <a:extLst>
                  <a:ext uri="{63B3BB69-23CF-44E3-9099-C40C66FF867C}">
                    <a14:compatExt spid="_x0000_s386838"/>
                  </a:ext>
                  <a:ext uri="{FF2B5EF4-FFF2-40B4-BE49-F238E27FC236}">
                    <a16:creationId xmlns:a16="http://schemas.microsoft.com/office/drawing/2014/main" id="{00000000-0008-0000-0200-000016E7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6839" name="Option Button 54039" hidden="1">
                <a:extLst>
                  <a:ext uri="{63B3BB69-23CF-44E3-9099-C40C66FF867C}">
                    <a14:compatExt spid="_x0000_s386839"/>
                  </a:ext>
                  <a:ext uri="{FF2B5EF4-FFF2-40B4-BE49-F238E27FC236}">
                    <a16:creationId xmlns:a16="http://schemas.microsoft.com/office/drawing/2014/main" id="{00000000-0008-0000-0200-000017E7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6840" name="Group Box 54040" hidden="1">
                <a:extLst>
                  <a:ext uri="{63B3BB69-23CF-44E3-9099-C40C66FF867C}">
                    <a14:compatExt spid="_x0000_s386840"/>
                  </a:ext>
                  <a:ext uri="{FF2B5EF4-FFF2-40B4-BE49-F238E27FC236}">
                    <a16:creationId xmlns:a16="http://schemas.microsoft.com/office/drawing/2014/main" id="{00000000-0008-0000-0200-000018E70500}"/>
                  </a:ext>
                </a:extLst>
              </xdr:cNvPr>
              <xdr:cNvSpPr/>
            </xdr:nvSpPr>
            <xdr:spPr bwMode="auto">
              <a:xfrm>
                <a:off x="10553785" y="1743103"/>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166</xdr:row>
          <xdr:rowOff>0</xdr:rowOff>
        </xdr:from>
        <xdr:to>
          <xdr:col>6</xdr:col>
          <xdr:colOff>927100</xdr:colOff>
          <xdr:row>167</xdr:row>
          <xdr:rowOff>317500</xdr:rowOff>
        </xdr:to>
        <xdr:grpSp>
          <xdr:nvGrpSpPr>
            <xdr:cNvPr id="386969" name="グループ化 2">
              <a:extLst>
                <a:ext uri="{FF2B5EF4-FFF2-40B4-BE49-F238E27FC236}">
                  <a16:creationId xmlns:a16="http://schemas.microsoft.com/office/drawing/2014/main" id="{34EC36BF-F13B-335D-00C0-274F9FE690A9}"/>
                </a:ext>
              </a:extLst>
            </xdr:cNvPr>
            <xdr:cNvGrpSpPr>
              <a:grpSpLocks/>
            </xdr:cNvGrpSpPr>
          </xdr:nvGrpSpPr>
          <xdr:grpSpPr bwMode="auto">
            <a:xfrm>
              <a:off x="8752417" y="91111917"/>
              <a:ext cx="927100" cy="571500"/>
              <a:chOff x="10553785" y="1743075"/>
              <a:chExt cx="1009649" cy="571500"/>
            </a:xfrm>
          </xdr:grpSpPr>
          <xdr:sp macro="" textlink="">
            <xdr:nvSpPr>
              <xdr:cNvPr id="386841" name="Option Button 54041" hidden="1">
                <a:extLst>
                  <a:ext uri="{63B3BB69-23CF-44E3-9099-C40C66FF867C}">
                    <a14:compatExt spid="_x0000_s386841"/>
                  </a:ext>
                  <a:ext uri="{FF2B5EF4-FFF2-40B4-BE49-F238E27FC236}">
                    <a16:creationId xmlns:a16="http://schemas.microsoft.com/office/drawing/2014/main" id="{00000000-0008-0000-0200-000019E705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6842" name="Option Button 54042" hidden="1">
                <a:extLst>
                  <a:ext uri="{63B3BB69-23CF-44E3-9099-C40C66FF867C}">
                    <a14:compatExt spid="_x0000_s386842"/>
                  </a:ext>
                  <a:ext uri="{FF2B5EF4-FFF2-40B4-BE49-F238E27FC236}">
                    <a16:creationId xmlns:a16="http://schemas.microsoft.com/office/drawing/2014/main" id="{00000000-0008-0000-0200-00001AE7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6843" name="Option Button 54043" hidden="1">
                <a:extLst>
                  <a:ext uri="{63B3BB69-23CF-44E3-9099-C40C66FF867C}">
                    <a14:compatExt spid="_x0000_s386843"/>
                  </a:ext>
                  <a:ext uri="{FF2B5EF4-FFF2-40B4-BE49-F238E27FC236}">
                    <a16:creationId xmlns:a16="http://schemas.microsoft.com/office/drawing/2014/main" id="{00000000-0008-0000-0200-00001BE7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6844" name="Group Box 54044" hidden="1">
                <a:extLst>
                  <a:ext uri="{63B3BB69-23CF-44E3-9099-C40C66FF867C}">
                    <a14:compatExt spid="_x0000_s386844"/>
                  </a:ext>
                  <a:ext uri="{FF2B5EF4-FFF2-40B4-BE49-F238E27FC236}">
                    <a16:creationId xmlns:a16="http://schemas.microsoft.com/office/drawing/2014/main" id="{00000000-0008-0000-0200-00001CE705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168</xdr:row>
          <xdr:rowOff>0</xdr:rowOff>
        </xdr:from>
        <xdr:to>
          <xdr:col>6</xdr:col>
          <xdr:colOff>927100</xdr:colOff>
          <xdr:row>170</xdr:row>
          <xdr:rowOff>12700</xdr:rowOff>
        </xdr:to>
        <xdr:grpSp>
          <xdr:nvGrpSpPr>
            <xdr:cNvPr id="386970" name="グループ化 2">
              <a:extLst>
                <a:ext uri="{FF2B5EF4-FFF2-40B4-BE49-F238E27FC236}">
                  <a16:creationId xmlns:a16="http://schemas.microsoft.com/office/drawing/2014/main" id="{934D8A7B-29EC-8DCF-9D71-225485045C01}"/>
                </a:ext>
              </a:extLst>
            </xdr:cNvPr>
            <xdr:cNvGrpSpPr>
              <a:grpSpLocks/>
            </xdr:cNvGrpSpPr>
          </xdr:nvGrpSpPr>
          <xdr:grpSpPr bwMode="auto">
            <a:xfrm>
              <a:off x="8752417" y="92191417"/>
              <a:ext cx="927100" cy="573616"/>
              <a:chOff x="10553785" y="1743083"/>
              <a:chExt cx="1009649" cy="571500"/>
            </a:xfrm>
          </xdr:grpSpPr>
          <xdr:sp macro="" textlink="">
            <xdr:nvSpPr>
              <xdr:cNvPr id="386845" name="Option Button 54045" hidden="1">
                <a:extLst>
                  <a:ext uri="{63B3BB69-23CF-44E3-9099-C40C66FF867C}">
                    <a14:compatExt spid="_x0000_s386845"/>
                  </a:ext>
                  <a:ext uri="{FF2B5EF4-FFF2-40B4-BE49-F238E27FC236}">
                    <a16:creationId xmlns:a16="http://schemas.microsoft.com/office/drawing/2014/main" id="{00000000-0008-0000-0200-00001DE705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6846" name="Option Button 54046" hidden="1">
                <a:extLst>
                  <a:ext uri="{63B3BB69-23CF-44E3-9099-C40C66FF867C}">
                    <a14:compatExt spid="_x0000_s386846"/>
                  </a:ext>
                  <a:ext uri="{FF2B5EF4-FFF2-40B4-BE49-F238E27FC236}">
                    <a16:creationId xmlns:a16="http://schemas.microsoft.com/office/drawing/2014/main" id="{00000000-0008-0000-0200-00001EE7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6847" name="Option Button 54047" hidden="1">
                <a:extLst>
                  <a:ext uri="{63B3BB69-23CF-44E3-9099-C40C66FF867C}">
                    <a14:compatExt spid="_x0000_s386847"/>
                  </a:ext>
                  <a:ext uri="{FF2B5EF4-FFF2-40B4-BE49-F238E27FC236}">
                    <a16:creationId xmlns:a16="http://schemas.microsoft.com/office/drawing/2014/main" id="{00000000-0008-0000-0200-00001FE7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6848" name="Group Box 54048" hidden="1">
                <a:extLst>
                  <a:ext uri="{63B3BB69-23CF-44E3-9099-C40C66FF867C}">
                    <a14:compatExt spid="_x0000_s386848"/>
                  </a:ext>
                  <a:ext uri="{FF2B5EF4-FFF2-40B4-BE49-F238E27FC236}">
                    <a16:creationId xmlns:a16="http://schemas.microsoft.com/office/drawing/2014/main" id="{00000000-0008-0000-0200-000020E70500}"/>
                  </a:ext>
                </a:extLst>
              </xdr:cNvPr>
              <xdr:cNvSpPr/>
            </xdr:nvSpPr>
            <xdr:spPr bwMode="auto">
              <a:xfrm>
                <a:off x="10553785" y="1743083"/>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xdr:from>
      <xdr:col>4</xdr:col>
      <xdr:colOff>933450</xdr:colOff>
      <xdr:row>31</xdr:row>
      <xdr:rowOff>31750</xdr:rowOff>
    </xdr:from>
    <xdr:to>
      <xdr:col>4</xdr:col>
      <xdr:colOff>2063750</xdr:colOff>
      <xdr:row>31</xdr:row>
      <xdr:rowOff>177800</xdr:rowOff>
    </xdr:to>
    <xdr:grpSp>
      <xdr:nvGrpSpPr>
        <xdr:cNvPr id="386971" name="グループ化 11">
          <a:extLst>
            <a:ext uri="{FF2B5EF4-FFF2-40B4-BE49-F238E27FC236}">
              <a16:creationId xmlns:a16="http://schemas.microsoft.com/office/drawing/2014/main" id="{F5FDA8D7-6C8A-3BD6-7291-526C608A8107}"/>
            </a:ext>
          </a:extLst>
        </xdr:cNvPr>
        <xdr:cNvGrpSpPr>
          <a:grpSpLocks/>
        </xdr:cNvGrpSpPr>
      </xdr:nvGrpSpPr>
      <xdr:grpSpPr bwMode="auto">
        <a:xfrm>
          <a:off x="3230033" y="14747875"/>
          <a:ext cx="1130300" cy="146050"/>
          <a:chOff x="96664" y="176385"/>
          <a:chExt cx="11331" cy="2459"/>
        </a:xfrm>
      </xdr:grpSpPr>
      <xdr:sp macro="" textlink="">
        <xdr:nvSpPr>
          <xdr:cNvPr id="10" name="Option Button 54052" hidden="1">
            <a:extLst>
              <a:ext uri="{FF2B5EF4-FFF2-40B4-BE49-F238E27FC236}">
                <a16:creationId xmlns:a16="http://schemas.microsoft.com/office/drawing/2014/main" id="{83CDDBD3-94A6-8CFE-CFEE-80C51943DAE0}"/>
              </a:ext>
            </a:extLst>
          </xdr:cNvPr>
          <xdr:cNvSpPr/>
        </xdr:nvSpPr>
        <xdr:spPr bwMode="auto">
          <a:xfrm>
            <a:off x="96664" y="176385"/>
            <a:ext cx="7639" cy="2459"/>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11" name="Option Button 54053" descr="無" hidden="1">
            <a:extLst>
              <a:ext uri="{FF2B5EF4-FFF2-40B4-BE49-F238E27FC236}">
                <a16:creationId xmlns:a16="http://schemas.microsoft.com/office/drawing/2014/main" id="{411F8EE5-F686-67DE-A82D-2B27B69C43CB}"/>
              </a:ext>
            </a:extLst>
          </xdr:cNvPr>
          <xdr:cNvSpPr/>
        </xdr:nvSpPr>
        <xdr:spPr bwMode="auto">
          <a:xfrm>
            <a:off x="102139" y="176385"/>
            <a:ext cx="5856" cy="2459"/>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xdr:twoCellAnchor>
    <xdr:from>
      <xdr:col>4</xdr:col>
      <xdr:colOff>1651000</xdr:colOff>
      <xdr:row>144</xdr:row>
      <xdr:rowOff>38100</xdr:rowOff>
    </xdr:from>
    <xdr:to>
      <xdr:col>4</xdr:col>
      <xdr:colOff>2781300</xdr:colOff>
      <xdr:row>144</xdr:row>
      <xdr:rowOff>184150</xdr:rowOff>
    </xdr:to>
    <xdr:grpSp>
      <xdr:nvGrpSpPr>
        <xdr:cNvPr id="386972" name="グループ化 11">
          <a:extLst>
            <a:ext uri="{FF2B5EF4-FFF2-40B4-BE49-F238E27FC236}">
              <a16:creationId xmlns:a16="http://schemas.microsoft.com/office/drawing/2014/main" id="{5E6C7D5B-D9DE-0BB9-5DD8-EDC6FAD02DD9}"/>
            </a:ext>
          </a:extLst>
        </xdr:cNvPr>
        <xdr:cNvGrpSpPr>
          <a:grpSpLocks/>
        </xdr:cNvGrpSpPr>
      </xdr:nvGrpSpPr>
      <xdr:grpSpPr bwMode="auto">
        <a:xfrm>
          <a:off x="3947583" y="77486933"/>
          <a:ext cx="1130300" cy="146050"/>
          <a:chOff x="96664" y="176385"/>
          <a:chExt cx="11331" cy="2459"/>
        </a:xfrm>
      </xdr:grpSpPr>
      <xdr:sp macro="" textlink="">
        <xdr:nvSpPr>
          <xdr:cNvPr id="8" name="Option Button 54056" hidden="1">
            <a:extLst>
              <a:ext uri="{FF2B5EF4-FFF2-40B4-BE49-F238E27FC236}">
                <a16:creationId xmlns:a16="http://schemas.microsoft.com/office/drawing/2014/main" id="{B76BF726-A012-4979-1496-4E7E79906970}"/>
              </a:ext>
            </a:extLst>
          </xdr:cNvPr>
          <xdr:cNvSpPr/>
        </xdr:nvSpPr>
        <xdr:spPr bwMode="auto">
          <a:xfrm>
            <a:off x="96664" y="176385"/>
            <a:ext cx="7639" cy="2459"/>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9" name="Option Button 54057" descr="無" hidden="1">
            <a:extLst>
              <a:ext uri="{FF2B5EF4-FFF2-40B4-BE49-F238E27FC236}">
                <a16:creationId xmlns:a16="http://schemas.microsoft.com/office/drawing/2014/main" id="{3DD1BEFD-AA56-DD3E-453B-1A806ED13FA7}"/>
              </a:ext>
            </a:extLst>
          </xdr:cNvPr>
          <xdr:cNvSpPr/>
        </xdr:nvSpPr>
        <xdr:spPr bwMode="auto">
          <a:xfrm>
            <a:off x="102139" y="176385"/>
            <a:ext cx="5856" cy="2459"/>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xdr:twoCellAnchor>
    <xdr:from>
      <xdr:col>4</xdr:col>
      <xdr:colOff>1143000</xdr:colOff>
      <xdr:row>157</xdr:row>
      <xdr:rowOff>50800</xdr:rowOff>
    </xdr:from>
    <xdr:to>
      <xdr:col>4</xdr:col>
      <xdr:colOff>2273300</xdr:colOff>
      <xdr:row>157</xdr:row>
      <xdr:rowOff>196850</xdr:rowOff>
    </xdr:to>
    <xdr:grpSp>
      <xdr:nvGrpSpPr>
        <xdr:cNvPr id="386973" name="グループ化 11">
          <a:extLst>
            <a:ext uri="{FF2B5EF4-FFF2-40B4-BE49-F238E27FC236}">
              <a16:creationId xmlns:a16="http://schemas.microsoft.com/office/drawing/2014/main" id="{3A995C8F-8E02-CE19-C82B-F895B88115AD}"/>
            </a:ext>
          </a:extLst>
        </xdr:cNvPr>
        <xdr:cNvGrpSpPr>
          <a:grpSpLocks/>
        </xdr:cNvGrpSpPr>
      </xdr:nvGrpSpPr>
      <xdr:grpSpPr bwMode="auto">
        <a:xfrm>
          <a:off x="3439583" y="84960883"/>
          <a:ext cx="1130300" cy="146050"/>
          <a:chOff x="96664" y="176385"/>
          <a:chExt cx="11331" cy="2459"/>
        </a:xfrm>
      </xdr:grpSpPr>
      <xdr:sp macro="" textlink="">
        <xdr:nvSpPr>
          <xdr:cNvPr id="6" name="Option Button 54060" hidden="1">
            <a:extLst>
              <a:ext uri="{FF2B5EF4-FFF2-40B4-BE49-F238E27FC236}">
                <a16:creationId xmlns:a16="http://schemas.microsoft.com/office/drawing/2014/main" id="{D3D492D8-7FAE-AEC6-F93C-31CA007733FE}"/>
              </a:ext>
            </a:extLst>
          </xdr:cNvPr>
          <xdr:cNvSpPr/>
        </xdr:nvSpPr>
        <xdr:spPr bwMode="auto">
          <a:xfrm>
            <a:off x="96664" y="176385"/>
            <a:ext cx="7639" cy="2459"/>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7" name="Option Button 54061" descr="無" hidden="1">
            <a:extLst>
              <a:ext uri="{FF2B5EF4-FFF2-40B4-BE49-F238E27FC236}">
                <a16:creationId xmlns:a16="http://schemas.microsoft.com/office/drawing/2014/main" id="{DF990C8D-24A6-BBED-5EEB-9353F08DB7C1}"/>
              </a:ext>
            </a:extLst>
          </xdr:cNvPr>
          <xdr:cNvSpPr/>
        </xdr:nvSpPr>
        <xdr:spPr bwMode="auto">
          <a:xfrm>
            <a:off x="102139" y="176385"/>
            <a:ext cx="5856" cy="2459"/>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xdr:twoCellAnchor>
    <xdr:from>
      <xdr:col>4</xdr:col>
      <xdr:colOff>1803400</xdr:colOff>
      <xdr:row>159</xdr:row>
      <xdr:rowOff>44450</xdr:rowOff>
    </xdr:from>
    <xdr:to>
      <xdr:col>4</xdr:col>
      <xdr:colOff>2933700</xdr:colOff>
      <xdr:row>159</xdr:row>
      <xdr:rowOff>190500</xdr:rowOff>
    </xdr:to>
    <xdr:grpSp>
      <xdr:nvGrpSpPr>
        <xdr:cNvPr id="386974" name="グループ化 11">
          <a:extLst>
            <a:ext uri="{FF2B5EF4-FFF2-40B4-BE49-F238E27FC236}">
              <a16:creationId xmlns:a16="http://schemas.microsoft.com/office/drawing/2014/main" id="{3C7DEAC6-F61F-93D6-4267-A0C52966C52C}"/>
            </a:ext>
          </a:extLst>
        </xdr:cNvPr>
        <xdr:cNvGrpSpPr>
          <a:grpSpLocks/>
        </xdr:cNvGrpSpPr>
      </xdr:nvGrpSpPr>
      <xdr:grpSpPr bwMode="auto">
        <a:xfrm>
          <a:off x="4099983" y="85780033"/>
          <a:ext cx="1130300" cy="146050"/>
          <a:chOff x="96664" y="176385"/>
          <a:chExt cx="11331" cy="2459"/>
        </a:xfrm>
      </xdr:grpSpPr>
      <xdr:sp macro="" textlink="">
        <xdr:nvSpPr>
          <xdr:cNvPr id="4" name="Option Button 54064" hidden="1">
            <a:extLst>
              <a:ext uri="{FF2B5EF4-FFF2-40B4-BE49-F238E27FC236}">
                <a16:creationId xmlns:a16="http://schemas.microsoft.com/office/drawing/2014/main" id="{C9906367-EA83-6792-FC09-1D4142184109}"/>
              </a:ext>
            </a:extLst>
          </xdr:cNvPr>
          <xdr:cNvSpPr/>
        </xdr:nvSpPr>
        <xdr:spPr bwMode="auto">
          <a:xfrm>
            <a:off x="96664" y="176385"/>
            <a:ext cx="7639" cy="2459"/>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5" name="Option Button 54065" descr="無" hidden="1">
            <a:extLst>
              <a:ext uri="{FF2B5EF4-FFF2-40B4-BE49-F238E27FC236}">
                <a16:creationId xmlns:a16="http://schemas.microsoft.com/office/drawing/2014/main" id="{2347749E-7F59-1550-E98B-045C9317F47D}"/>
              </a:ext>
            </a:extLst>
          </xdr:cNvPr>
          <xdr:cNvSpPr/>
        </xdr:nvSpPr>
        <xdr:spPr bwMode="auto">
          <a:xfrm>
            <a:off x="102139" y="176385"/>
            <a:ext cx="5856" cy="2459"/>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xdr:twoCellAnchor>
    <xdr:from>
      <xdr:col>4</xdr:col>
      <xdr:colOff>1714500</xdr:colOff>
      <xdr:row>159</xdr:row>
      <xdr:rowOff>57150</xdr:rowOff>
    </xdr:from>
    <xdr:to>
      <xdr:col>4</xdr:col>
      <xdr:colOff>2844800</xdr:colOff>
      <xdr:row>159</xdr:row>
      <xdr:rowOff>203200</xdr:rowOff>
    </xdr:to>
    <xdr:grpSp>
      <xdr:nvGrpSpPr>
        <xdr:cNvPr id="386977" name="Group 54066">
          <a:extLst>
            <a:ext uri="{FF2B5EF4-FFF2-40B4-BE49-F238E27FC236}">
              <a16:creationId xmlns:a16="http://schemas.microsoft.com/office/drawing/2014/main" id="{8AB46D15-7E0F-5896-0042-5CFB27D198AA}"/>
            </a:ext>
          </a:extLst>
        </xdr:cNvPr>
        <xdr:cNvGrpSpPr>
          <a:grpSpLocks/>
        </xdr:cNvGrpSpPr>
      </xdr:nvGrpSpPr>
      <xdr:grpSpPr bwMode="auto">
        <a:xfrm>
          <a:off x="4011083" y="85792733"/>
          <a:ext cx="1130300" cy="146050"/>
          <a:chOff x="96664" y="176385"/>
          <a:chExt cx="11331" cy="2459"/>
        </a:xfrm>
      </xdr:grpSpPr>
      <xdr:sp macro="" textlink="">
        <xdr:nvSpPr>
          <xdr:cNvPr id="2" name="Option Button 54064" hidden="1">
            <a:extLst>
              <a:ext uri="{FF2B5EF4-FFF2-40B4-BE49-F238E27FC236}">
                <a16:creationId xmlns:a16="http://schemas.microsoft.com/office/drawing/2014/main" id="{BDD52FC8-4BE9-6373-6416-1B6421E3BD07}"/>
              </a:ext>
            </a:extLst>
          </xdr:cNvPr>
          <xdr:cNvSpPr/>
        </xdr:nvSpPr>
        <xdr:spPr bwMode="auto">
          <a:xfrm>
            <a:off x="96664" y="176385"/>
            <a:ext cx="7639" cy="2459"/>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sp macro="" textlink="">
        <xdr:nvSpPr>
          <xdr:cNvPr id="3" name="Option Button 54065" descr="無" hidden="1">
            <a:extLst>
              <a:ext uri="{FF2B5EF4-FFF2-40B4-BE49-F238E27FC236}">
                <a16:creationId xmlns:a16="http://schemas.microsoft.com/office/drawing/2014/main" id="{9A81371E-EEE5-A4D7-8E89-6A9A5C37D667}"/>
              </a:ext>
            </a:extLst>
          </xdr:cNvPr>
          <xdr:cNvSpPr/>
        </xdr:nvSpPr>
        <xdr:spPr bwMode="auto">
          <a:xfrm>
            <a:off x="102139" y="176385"/>
            <a:ext cx="5856" cy="2459"/>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grpSp>
    <xdr:clientData/>
  </xdr:twoCellAnchor>
  <mc:AlternateContent xmlns:mc="http://schemas.openxmlformats.org/markup-compatibility/2006">
    <mc:Choice xmlns:a14="http://schemas.microsoft.com/office/drawing/2010/main" Requires="a14">
      <xdr:twoCellAnchor>
        <xdr:from>
          <xdr:col>4</xdr:col>
          <xdr:colOff>886884</xdr:colOff>
          <xdr:row>31</xdr:row>
          <xdr:rowOff>38101</xdr:rowOff>
        </xdr:from>
        <xdr:to>
          <xdr:col>4</xdr:col>
          <xdr:colOff>2265892</xdr:colOff>
          <xdr:row>31</xdr:row>
          <xdr:rowOff>182101</xdr:rowOff>
        </xdr:to>
        <xdr:grpSp>
          <xdr:nvGrpSpPr>
            <xdr:cNvPr id="14" name="グループ化 13">
              <a:extLst>
                <a:ext uri="{FF2B5EF4-FFF2-40B4-BE49-F238E27FC236}">
                  <a16:creationId xmlns:a16="http://schemas.microsoft.com/office/drawing/2014/main" id="{CCA4D014-E255-E6C9-63B5-6397882ADC4C}"/>
                </a:ext>
              </a:extLst>
            </xdr:cNvPr>
            <xdr:cNvGrpSpPr/>
          </xdr:nvGrpSpPr>
          <xdr:grpSpPr>
            <a:xfrm>
              <a:off x="3183467" y="14754226"/>
              <a:ext cx="1379008" cy="144000"/>
              <a:chOff x="3225800" y="14701316"/>
              <a:chExt cx="1379008" cy="239205"/>
            </a:xfrm>
          </xdr:grpSpPr>
          <xdr:sp macro="" textlink="">
            <xdr:nvSpPr>
              <xdr:cNvPr id="12" name="Check Box 54066" hidden="1">
                <a:extLst>
                  <a:ext uri="{63B3BB69-23CF-44E3-9099-C40C66FF867C}">
                    <a14:compatExt spid="_x0000_s386866"/>
                  </a:ext>
                  <a:ext uri="{FF2B5EF4-FFF2-40B4-BE49-F238E27FC236}">
                    <a16:creationId xmlns:a16="http://schemas.microsoft.com/office/drawing/2014/main" id="{00000000-0008-0000-0200-00000C000000}"/>
                  </a:ext>
                </a:extLst>
              </xdr:cNvPr>
              <xdr:cNvSpPr/>
            </xdr:nvSpPr>
            <xdr:spPr bwMode="auto">
              <a:xfrm>
                <a:off x="3225800" y="14701316"/>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 </a:t>
                </a:r>
              </a:p>
            </xdr:txBody>
          </xdr:sp>
          <xdr:sp macro="" textlink="">
            <xdr:nvSpPr>
              <xdr:cNvPr id="13" name="Check Box 54067" hidden="1">
                <a:extLst>
                  <a:ext uri="{63B3BB69-23CF-44E3-9099-C40C66FF867C}">
                    <a14:compatExt spid="_x0000_s386867"/>
                  </a:ext>
                  <a:ext uri="{FF2B5EF4-FFF2-40B4-BE49-F238E27FC236}">
                    <a16:creationId xmlns:a16="http://schemas.microsoft.com/office/drawing/2014/main" id="{00000000-0008-0000-0200-00000D000000}"/>
                  </a:ext>
                </a:extLst>
              </xdr:cNvPr>
              <xdr:cNvSpPr/>
            </xdr:nvSpPr>
            <xdr:spPr bwMode="auto">
              <a:xfrm>
                <a:off x="3684058" y="14703454"/>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1571625</xdr:colOff>
          <xdr:row>144</xdr:row>
          <xdr:rowOff>42333</xdr:rowOff>
        </xdr:from>
        <xdr:to>
          <xdr:col>4</xdr:col>
          <xdr:colOff>2950633</xdr:colOff>
          <xdr:row>144</xdr:row>
          <xdr:rowOff>186333</xdr:rowOff>
        </xdr:to>
        <xdr:grpSp>
          <xdr:nvGrpSpPr>
            <xdr:cNvPr id="15" name="グループ化 14">
              <a:extLst>
                <a:ext uri="{FF2B5EF4-FFF2-40B4-BE49-F238E27FC236}">
                  <a16:creationId xmlns:a16="http://schemas.microsoft.com/office/drawing/2014/main" id="{3CA3CF60-D920-4A0A-B9E7-F2CCF354D042}"/>
                </a:ext>
              </a:extLst>
            </xdr:cNvPr>
            <xdr:cNvGrpSpPr/>
          </xdr:nvGrpSpPr>
          <xdr:grpSpPr>
            <a:xfrm>
              <a:off x="3868208" y="77491166"/>
              <a:ext cx="1379008" cy="144000"/>
              <a:chOff x="3225800" y="14701316"/>
              <a:chExt cx="1379008" cy="239205"/>
            </a:xfrm>
          </xdr:grpSpPr>
          <xdr:sp macro="" textlink="">
            <xdr:nvSpPr>
              <xdr:cNvPr id="16" name="Check Box 54068" hidden="1">
                <a:extLst>
                  <a:ext uri="{63B3BB69-23CF-44E3-9099-C40C66FF867C}">
                    <a14:compatExt spid="_x0000_s386868"/>
                  </a:ext>
                  <a:ext uri="{FF2B5EF4-FFF2-40B4-BE49-F238E27FC236}">
                    <a16:creationId xmlns:a16="http://schemas.microsoft.com/office/drawing/2014/main" id="{00000000-0008-0000-0200-000010000000}"/>
                  </a:ext>
                </a:extLst>
              </xdr:cNvPr>
              <xdr:cNvSpPr/>
            </xdr:nvSpPr>
            <xdr:spPr bwMode="auto">
              <a:xfrm>
                <a:off x="3225800" y="14701316"/>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 </a:t>
                </a:r>
              </a:p>
            </xdr:txBody>
          </xdr:sp>
          <xdr:sp macro="" textlink="">
            <xdr:nvSpPr>
              <xdr:cNvPr id="17" name="Check Box 54069" hidden="1">
                <a:extLst>
                  <a:ext uri="{63B3BB69-23CF-44E3-9099-C40C66FF867C}">
                    <a14:compatExt spid="_x0000_s386869"/>
                  </a:ext>
                  <a:ext uri="{FF2B5EF4-FFF2-40B4-BE49-F238E27FC236}">
                    <a16:creationId xmlns:a16="http://schemas.microsoft.com/office/drawing/2014/main" id="{00000000-0008-0000-0200-000011000000}"/>
                  </a:ext>
                </a:extLst>
              </xdr:cNvPr>
              <xdr:cNvSpPr/>
            </xdr:nvSpPr>
            <xdr:spPr bwMode="auto">
              <a:xfrm>
                <a:off x="3684058" y="14703454"/>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1063625</xdr:colOff>
          <xdr:row>157</xdr:row>
          <xdr:rowOff>58208</xdr:rowOff>
        </xdr:from>
        <xdr:to>
          <xdr:col>4</xdr:col>
          <xdr:colOff>2442633</xdr:colOff>
          <xdr:row>157</xdr:row>
          <xdr:rowOff>202208</xdr:rowOff>
        </xdr:to>
        <xdr:grpSp>
          <xdr:nvGrpSpPr>
            <xdr:cNvPr id="18" name="グループ化 17">
              <a:extLst>
                <a:ext uri="{FF2B5EF4-FFF2-40B4-BE49-F238E27FC236}">
                  <a16:creationId xmlns:a16="http://schemas.microsoft.com/office/drawing/2014/main" id="{44F23A5A-6DBC-43EC-ADD0-6D2636C563E9}"/>
                </a:ext>
              </a:extLst>
            </xdr:cNvPr>
            <xdr:cNvGrpSpPr/>
          </xdr:nvGrpSpPr>
          <xdr:grpSpPr>
            <a:xfrm>
              <a:off x="3360208" y="84968291"/>
              <a:ext cx="1379008" cy="144000"/>
              <a:chOff x="3225800" y="14701316"/>
              <a:chExt cx="1379008" cy="239205"/>
            </a:xfrm>
          </xdr:grpSpPr>
          <xdr:sp macro="" textlink="">
            <xdr:nvSpPr>
              <xdr:cNvPr id="19" name="Check Box 54070" hidden="1">
                <a:extLst>
                  <a:ext uri="{63B3BB69-23CF-44E3-9099-C40C66FF867C}">
                    <a14:compatExt spid="_x0000_s386870"/>
                  </a:ext>
                  <a:ext uri="{FF2B5EF4-FFF2-40B4-BE49-F238E27FC236}">
                    <a16:creationId xmlns:a16="http://schemas.microsoft.com/office/drawing/2014/main" id="{00000000-0008-0000-0200-000013000000}"/>
                  </a:ext>
                </a:extLst>
              </xdr:cNvPr>
              <xdr:cNvSpPr/>
            </xdr:nvSpPr>
            <xdr:spPr bwMode="auto">
              <a:xfrm>
                <a:off x="3225800" y="14701316"/>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 </a:t>
                </a:r>
              </a:p>
            </xdr:txBody>
          </xdr:sp>
          <xdr:sp macro="" textlink="">
            <xdr:nvSpPr>
              <xdr:cNvPr id="20" name="Check Box 54071" hidden="1">
                <a:extLst>
                  <a:ext uri="{63B3BB69-23CF-44E3-9099-C40C66FF867C}">
                    <a14:compatExt spid="_x0000_s386871"/>
                  </a:ext>
                  <a:ext uri="{FF2B5EF4-FFF2-40B4-BE49-F238E27FC236}">
                    <a16:creationId xmlns:a16="http://schemas.microsoft.com/office/drawing/2014/main" id="{00000000-0008-0000-0200-000014000000}"/>
                  </a:ext>
                </a:extLst>
              </xdr:cNvPr>
              <xdr:cNvSpPr/>
            </xdr:nvSpPr>
            <xdr:spPr bwMode="auto">
              <a:xfrm>
                <a:off x="3684058" y="14703454"/>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 </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1719791</xdr:colOff>
          <xdr:row>159</xdr:row>
          <xdr:rowOff>58209</xdr:rowOff>
        </xdr:from>
        <xdr:to>
          <xdr:col>4</xdr:col>
          <xdr:colOff>3098799</xdr:colOff>
          <xdr:row>159</xdr:row>
          <xdr:rowOff>202209</xdr:rowOff>
        </xdr:to>
        <xdr:grpSp>
          <xdr:nvGrpSpPr>
            <xdr:cNvPr id="21" name="グループ化 20">
              <a:extLst>
                <a:ext uri="{FF2B5EF4-FFF2-40B4-BE49-F238E27FC236}">
                  <a16:creationId xmlns:a16="http://schemas.microsoft.com/office/drawing/2014/main" id="{873053A5-C079-47F6-BF25-CE3755758E03}"/>
                </a:ext>
              </a:extLst>
            </xdr:cNvPr>
            <xdr:cNvGrpSpPr/>
          </xdr:nvGrpSpPr>
          <xdr:grpSpPr>
            <a:xfrm>
              <a:off x="4016374" y="85793792"/>
              <a:ext cx="1379008" cy="144000"/>
              <a:chOff x="3225800" y="14701316"/>
              <a:chExt cx="1379008" cy="239205"/>
            </a:xfrm>
          </xdr:grpSpPr>
          <xdr:sp macro="" textlink="">
            <xdr:nvSpPr>
              <xdr:cNvPr id="22" name="Check Box 54072" hidden="1">
                <a:extLst>
                  <a:ext uri="{63B3BB69-23CF-44E3-9099-C40C66FF867C}">
                    <a14:compatExt spid="_x0000_s386872"/>
                  </a:ext>
                  <a:ext uri="{FF2B5EF4-FFF2-40B4-BE49-F238E27FC236}">
                    <a16:creationId xmlns:a16="http://schemas.microsoft.com/office/drawing/2014/main" id="{00000000-0008-0000-0200-000016000000}"/>
                  </a:ext>
                </a:extLst>
              </xdr:cNvPr>
              <xdr:cNvSpPr/>
            </xdr:nvSpPr>
            <xdr:spPr bwMode="auto">
              <a:xfrm>
                <a:off x="3225800" y="14701316"/>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 </a:t>
                </a:r>
              </a:p>
            </xdr:txBody>
          </xdr:sp>
          <xdr:sp macro="" textlink="">
            <xdr:nvSpPr>
              <xdr:cNvPr id="23" name="Check Box 54073" hidden="1">
                <a:extLst>
                  <a:ext uri="{63B3BB69-23CF-44E3-9099-C40C66FF867C}">
                    <a14:compatExt spid="_x0000_s386873"/>
                  </a:ext>
                  <a:ext uri="{FF2B5EF4-FFF2-40B4-BE49-F238E27FC236}">
                    <a16:creationId xmlns:a16="http://schemas.microsoft.com/office/drawing/2014/main" id="{00000000-0008-0000-0200-000017000000}"/>
                  </a:ext>
                </a:extLst>
              </xdr:cNvPr>
              <xdr:cNvSpPr/>
            </xdr:nvSpPr>
            <xdr:spPr bwMode="auto">
              <a:xfrm>
                <a:off x="3684058" y="14703454"/>
                <a:ext cx="920750" cy="2370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 </a:t>
                </a:r>
              </a:p>
            </xdr:txBody>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762000</xdr:colOff>
          <xdr:row>30</xdr:row>
          <xdr:rowOff>95250</xdr:rowOff>
        </xdr:from>
        <xdr:to>
          <xdr:col>4</xdr:col>
          <xdr:colOff>1530350</xdr:colOff>
          <xdr:row>30</xdr:row>
          <xdr:rowOff>285750</xdr:rowOff>
        </xdr:to>
        <xdr:sp macro="" textlink="">
          <xdr:nvSpPr>
            <xdr:cNvPr id="193869" name="Check Box 333" descr="有" hidden="1">
              <a:extLst>
                <a:ext uri="{63B3BB69-23CF-44E3-9099-C40C66FF867C}">
                  <a14:compatExt spid="_x0000_s193869"/>
                </a:ext>
                <a:ext uri="{FF2B5EF4-FFF2-40B4-BE49-F238E27FC236}">
                  <a16:creationId xmlns:a16="http://schemas.microsoft.com/office/drawing/2014/main" id="{00000000-0008-0000-0300-00004DF50200}"/>
                </a:ext>
              </a:extLst>
            </xdr:cNvPr>
            <xdr:cNvSpPr/>
          </xdr:nvSpPr>
          <xdr:spPr bwMode="auto">
            <a:xfrm>
              <a:off x="0" y="0"/>
              <a:ext cx="0" cy="0"/>
            </a:xfrm>
            <a:prstGeom prst="rect">
              <a:avLst/>
            </a:prstGeom>
            <a:solidFill>
              <a:srgbClr val="F9C499"/>
            </a:solidFill>
            <a:ln>
              <a:noFill/>
            </a:ln>
            <a:extLst>
              <a:ext uri="{91240B29-F687-4F45-9708-019B960494DF}">
                <a14:hiddenLine w="9525">
                  <a:solidFill>
                    <a:srgbClr val="E5B9B7"/>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一般浴槽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1638300</xdr:colOff>
          <xdr:row>30</xdr:row>
          <xdr:rowOff>95250</xdr:rowOff>
        </xdr:from>
        <xdr:to>
          <xdr:col>4</xdr:col>
          <xdr:colOff>2527300</xdr:colOff>
          <xdr:row>30</xdr:row>
          <xdr:rowOff>273050</xdr:rowOff>
        </xdr:to>
        <xdr:sp macro="" textlink="">
          <xdr:nvSpPr>
            <xdr:cNvPr id="193870" name="Check Box 334" hidden="1">
              <a:extLst>
                <a:ext uri="{63B3BB69-23CF-44E3-9099-C40C66FF867C}">
                  <a14:compatExt spid="_x0000_s193870"/>
                </a:ext>
                <a:ext uri="{FF2B5EF4-FFF2-40B4-BE49-F238E27FC236}">
                  <a16:creationId xmlns:a16="http://schemas.microsoft.com/office/drawing/2014/main" id="{00000000-0008-0000-0300-00004EF50200}"/>
                </a:ext>
              </a:extLst>
            </xdr:cNvPr>
            <xdr:cNvSpPr/>
          </xdr:nvSpPr>
          <xdr:spPr bwMode="auto">
            <a:xfrm>
              <a:off x="0" y="0"/>
              <a:ext cx="0" cy="0"/>
            </a:xfrm>
            <a:prstGeom prst="rect">
              <a:avLst/>
            </a:prstGeom>
            <a:solidFill>
              <a:srgbClr val="F9C499"/>
            </a:solidFill>
            <a:ln>
              <a:noFill/>
            </a:ln>
            <a:extLst>
              <a:ext uri="{91240B29-F687-4F45-9708-019B960494DF}">
                <a14:hiddenLine w="9525">
                  <a:solidFill>
                    <a:srgbClr val="E5B9B7"/>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特殊浴槽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762000</xdr:colOff>
          <xdr:row>34</xdr:row>
          <xdr:rowOff>95250</xdr:rowOff>
        </xdr:from>
        <xdr:to>
          <xdr:col>4</xdr:col>
          <xdr:colOff>1530350</xdr:colOff>
          <xdr:row>34</xdr:row>
          <xdr:rowOff>285750</xdr:rowOff>
        </xdr:to>
        <xdr:sp macro="" textlink="">
          <xdr:nvSpPr>
            <xdr:cNvPr id="222427" name="Check Box 2267" descr="有" hidden="1">
              <a:extLst>
                <a:ext uri="{63B3BB69-23CF-44E3-9099-C40C66FF867C}">
                  <a14:compatExt spid="_x0000_s222427"/>
                </a:ext>
                <a:ext uri="{FF2B5EF4-FFF2-40B4-BE49-F238E27FC236}">
                  <a16:creationId xmlns:a16="http://schemas.microsoft.com/office/drawing/2014/main" id="{00000000-0008-0000-0300-0000DB640300}"/>
                </a:ext>
              </a:extLst>
            </xdr:cNvPr>
            <xdr:cNvSpPr/>
          </xdr:nvSpPr>
          <xdr:spPr bwMode="auto">
            <a:xfrm>
              <a:off x="0" y="0"/>
              <a:ext cx="0" cy="0"/>
            </a:xfrm>
            <a:prstGeom prst="rect">
              <a:avLst/>
            </a:prstGeom>
            <a:solidFill>
              <a:srgbClr val="F9C499"/>
            </a:solidFill>
            <a:ln>
              <a:noFill/>
            </a:ln>
            <a:extLst>
              <a:ext uri="{91240B29-F687-4F45-9708-019B960494DF}">
                <a14:hiddenLine w="9525">
                  <a:solidFill>
                    <a:srgbClr val="E5B9B7"/>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一般浴槽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1638300</xdr:colOff>
          <xdr:row>34</xdr:row>
          <xdr:rowOff>95250</xdr:rowOff>
        </xdr:from>
        <xdr:to>
          <xdr:col>4</xdr:col>
          <xdr:colOff>2527300</xdr:colOff>
          <xdr:row>34</xdr:row>
          <xdr:rowOff>279400</xdr:rowOff>
        </xdr:to>
        <xdr:sp macro="" textlink="">
          <xdr:nvSpPr>
            <xdr:cNvPr id="222428" name="Check Box 2268" hidden="1">
              <a:extLst>
                <a:ext uri="{63B3BB69-23CF-44E3-9099-C40C66FF867C}">
                  <a14:compatExt spid="_x0000_s222428"/>
                </a:ext>
                <a:ext uri="{FF2B5EF4-FFF2-40B4-BE49-F238E27FC236}">
                  <a16:creationId xmlns:a16="http://schemas.microsoft.com/office/drawing/2014/main" id="{00000000-0008-0000-0300-0000DC640300}"/>
                </a:ext>
              </a:extLst>
            </xdr:cNvPr>
            <xdr:cNvSpPr/>
          </xdr:nvSpPr>
          <xdr:spPr bwMode="auto">
            <a:xfrm>
              <a:off x="0" y="0"/>
              <a:ext cx="0" cy="0"/>
            </a:xfrm>
            <a:prstGeom prst="rect">
              <a:avLst/>
            </a:prstGeom>
            <a:solidFill>
              <a:srgbClr val="F9C499"/>
            </a:solidFill>
            <a:ln>
              <a:noFill/>
            </a:ln>
            <a:extLst>
              <a:ext uri="{91240B29-F687-4F45-9708-019B960494DF}">
                <a14:hiddenLine w="9525">
                  <a:solidFill>
                    <a:srgbClr val="E5B9B7"/>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特殊浴槽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6</xdr:col>
          <xdr:colOff>914400</xdr:colOff>
          <xdr:row>9</xdr:row>
          <xdr:rowOff>0</xdr:rowOff>
        </xdr:to>
        <xdr:grpSp>
          <xdr:nvGrpSpPr>
            <xdr:cNvPr id="380265" name="グループ化 2">
              <a:extLst>
                <a:ext uri="{FF2B5EF4-FFF2-40B4-BE49-F238E27FC236}">
                  <a16:creationId xmlns:a16="http://schemas.microsoft.com/office/drawing/2014/main" id="{8F28EC5E-B55C-AEBD-8182-8389E160CCDA}"/>
                </a:ext>
              </a:extLst>
            </xdr:cNvPr>
            <xdr:cNvGrpSpPr>
              <a:grpSpLocks/>
            </xdr:cNvGrpSpPr>
          </xdr:nvGrpSpPr>
          <xdr:grpSpPr bwMode="auto">
            <a:xfrm>
              <a:off x="9233958" y="2196042"/>
              <a:ext cx="914400" cy="571500"/>
              <a:chOff x="10553717" y="1743075"/>
              <a:chExt cx="1009649" cy="571500"/>
            </a:xfrm>
          </xdr:grpSpPr>
          <xdr:sp macro="" textlink="">
            <xdr:nvSpPr>
              <xdr:cNvPr id="222581" name="Option Button 2421" hidden="1">
                <a:extLst>
                  <a:ext uri="{63B3BB69-23CF-44E3-9099-C40C66FF867C}">
                    <a14:compatExt spid="_x0000_s222581"/>
                  </a:ext>
                  <a:ext uri="{FF2B5EF4-FFF2-40B4-BE49-F238E27FC236}">
                    <a16:creationId xmlns:a16="http://schemas.microsoft.com/office/drawing/2014/main" id="{00000000-0008-0000-0300-00007565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582" name="Option Button 2422" hidden="1">
                <a:extLst>
                  <a:ext uri="{63B3BB69-23CF-44E3-9099-C40C66FF867C}">
                    <a14:compatExt spid="_x0000_s222582"/>
                  </a:ext>
                  <a:ext uri="{FF2B5EF4-FFF2-40B4-BE49-F238E27FC236}">
                    <a16:creationId xmlns:a16="http://schemas.microsoft.com/office/drawing/2014/main" id="{00000000-0008-0000-0300-00007665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583" name="Option Button 2423" hidden="1">
                <a:extLst>
                  <a:ext uri="{63B3BB69-23CF-44E3-9099-C40C66FF867C}">
                    <a14:compatExt spid="_x0000_s222583"/>
                  </a:ext>
                  <a:ext uri="{FF2B5EF4-FFF2-40B4-BE49-F238E27FC236}">
                    <a16:creationId xmlns:a16="http://schemas.microsoft.com/office/drawing/2014/main" id="{00000000-0008-0000-0300-00007765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584" name="Group Box 2424" hidden="1">
                <a:extLst>
                  <a:ext uri="{63B3BB69-23CF-44E3-9099-C40C66FF867C}">
                    <a14:compatExt spid="_x0000_s222584"/>
                  </a:ext>
                  <a:ext uri="{FF2B5EF4-FFF2-40B4-BE49-F238E27FC236}">
                    <a16:creationId xmlns:a16="http://schemas.microsoft.com/office/drawing/2014/main" id="{00000000-0008-0000-0300-00007865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0</xdr:rowOff>
        </xdr:from>
        <xdr:to>
          <xdr:col>6</xdr:col>
          <xdr:colOff>914400</xdr:colOff>
          <xdr:row>12</xdr:row>
          <xdr:rowOff>0</xdr:rowOff>
        </xdr:to>
        <xdr:grpSp>
          <xdr:nvGrpSpPr>
            <xdr:cNvPr id="380266" name="グループ化 2">
              <a:extLst>
                <a:ext uri="{FF2B5EF4-FFF2-40B4-BE49-F238E27FC236}">
                  <a16:creationId xmlns:a16="http://schemas.microsoft.com/office/drawing/2014/main" id="{05B053D3-5567-AA67-7A81-9F90F8CFE646}"/>
                </a:ext>
              </a:extLst>
            </xdr:cNvPr>
            <xdr:cNvGrpSpPr>
              <a:grpSpLocks/>
            </xdr:cNvGrpSpPr>
          </xdr:nvGrpSpPr>
          <xdr:grpSpPr bwMode="auto">
            <a:xfrm>
              <a:off x="9233958" y="4418542"/>
              <a:ext cx="914400" cy="571500"/>
              <a:chOff x="10553717" y="1743075"/>
              <a:chExt cx="1009649" cy="571500"/>
            </a:xfrm>
          </xdr:grpSpPr>
          <xdr:sp macro="" textlink="">
            <xdr:nvSpPr>
              <xdr:cNvPr id="222595" name="Option Button 2435" hidden="1">
                <a:extLst>
                  <a:ext uri="{63B3BB69-23CF-44E3-9099-C40C66FF867C}">
                    <a14:compatExt spid="_x0000_s222595"/>
                  </a:ext>
                  <a:ext uri="{FF2B5EF4-FFF2-40B4-BE49-F238E27FC236}">
                    <a16:creationId xmlns:a16="http://schemas.microsoft.com/office/drawing/2014/main" id="{00000000-0008-0000-0300-00008365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596" name="Option Button 2436" hidden="1">
                <a:extLst>
                  <a:ext uri="{63B3BB69-23CF-44E3-9099-C40C66FF867C}">
                    <a14:compatExt spid="_x0000_s222596"/>
                  </a:ext>
                  <a:ext uri="{FF2B5EF4-FFF2-40B4-BE49-F238E27FC236}">
                    <a16:creationId xmlns:a16="http://schemas.microsoft.com/office/drawing/2014/main" id="{00000000-0008-0000-0300-00008465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597" name="Option Button 2437" hidden="1">
                <a:extLst>
                  <a:ext uri="{63B3BB69-23CF-44E3-9099-C40C66FF867C}">
                    <a14:compatExt spid="_x0000_s222597"/>
                  </a:ext>
                  <a:ext uri="{FF2B5EF4-FFF2-40B4-BE49-F238E27FC236}">
                    <a16:creationId xmlns:a16="http://schemas.microsoft.com/office/drawing/2014/main" id="{00000000-0008-0000-0300-00008565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598" name="Group Box 2438" hidden="1">
                <a:extLst>
                  <a:ext uri="{63B3BB69-23CF-44E3-9099-C40C66FF867C}">
                    <a14:compatExt spid="_x0000_s222598"/>
                  </a:ext>
                  <a:ext uri="{FF2B5EF4-FFF2-40B4-BE49-F238E27FC236}">
                    <a16:creationId xmlns:a16="http://schemas.microsoft.com/office/drawing/2014/main" id="{00000000-0008-0000-0300-00008665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0</xdr:rowOff>
        </xdr:from>
        <xdr:to>
          <xdr:col>6</xdr:col>
          <xdr:colOff>914400</xdr:colOff>
          <xdr:row>13</xdr:row>
          <xdr:rowOff>0</xdr:rowOff>
        </xdr:to>
        <xdr:grpSp>
          <xdr:nvGrpSpPr>
            <xdr:cNvPr id="380267" name="グループ化 2">
              <a:extLst>
                <a:ext uri="{FF2B5EF4-FFF2-40B4-BE49-F238E27FC236}">
                  <a16:creationId xmlns:a16="http://schemas.microsoft.com/office/drawing/2014/main" id="{9394876F-7224-B239-A7F5-A5C296407854}"/>
                </a:ext>
              </a:extLst>
            </xdr:cNvPr>
            <xdr:cNvGrpSpPr>
              <a:grpSpLocks/>
            </xdr:cNvGrpSpPr>
          </xdr:nvGrpSpPr>
          <xdr:grpSpPr bwMode="auto">
            <a:xfrm>
              <a:off x="9233958" y="4990042"/>
              <a:ext cx="914400" cy="571500"/>
              <a:chOff x="10553717" y="1743075"/>
              <a:chExt cx="1009649" cy="571500"/>
            </a:xfrm>
          </xdr:grpSpPr>
          <xdr:sp macro="" textlink="">
            <xdr:nvSpPr>
              <xdr:cNvPr id="222599" name="Option Button 2439" hidden="1">
                <a:extLst>
                  <a:ext uri="{63B3BB69-23CF-44E3-9099-C40C66FF867C}">
                    <a14:compatExt spid="_x0000_s222599"/>
                  </a:ext>
                  <a:ext uri="{FF2B5EF4-FFF2-40B4-BE49-F238E27FC236}">
                    <a16:creationId xmlns:a16="http://schemas.microsoft.com/office/drawing/2014/main" id="{00000000-0008-0000-0300-00008765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600" name="Option Button 2440" hidden="1">
                <a:extLst>
                  <a:ext uri="{63B3BB69-23CF-44E3-9099-C40C66FF867C}">
                    <a14:compatExt spid="_x0000_s222600"/>
                  </a:ext>
                  <a:ext uri="{FF2B5EF4-FFF2-40B4-BE49-F238E27FC236}">
                    <a16:creationId xmlns:a16="http://schemas.microsoft.com/office/drawing/2014/main" id="{00000000-0008-0000-0300-00008865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601" name="Option Button 2441" hidden="1">
                <a:extLst>
                  <a:ext uri="{63B3BB69-23CF-44E3-9099-C40C66FF867C}">
                    <a14:compatExt spid="_x0000_s222601"/>
                  </a:ext>
                  <a:ext uri="{FF2B5EF4-FFF2-40B4-BE49-F238E27FC236}">
                    <a16:creationId xmlns:a16="http://schemas.microsoft.com/office/drawing/2014/main" id="{00000000-0008-0000-0300-00008965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602" name="Group Box 2442" hidden="1">
                <a:extLst>
                  <a:ext uri="{63B3BB69-23CF-44E3-9099-C40C66FF867C}">
                    <a14:compatExt spid="_x0000_s222602"/>
                  </a:ext>
                  <a:ext uri="{FF2B5EF4-FFF2-40B4-BE49-F238E27FC236}">
                    <a16:creationId xmlns:a16="http://schemas.microsoft.com/office/drawing/2014/main" id="{00000000-0008-0000-0300-00008A65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0</xdr:rowOff>
        </xdr:from>
        <xdr:to>
          <xdr:col>6</xdr:col>
          <xdr:colOff>914400</xdr:colOff>
          <xdr:row>13</xdr:row>
          <xdr:rowOff>571500</xdr:rowOff>
        </xdr:to>
        <xdr:grpSp>
          <xdr:nvGrpSpPr>
            <xdr:cNvPr id="380268" name="グループ化 2">
              <a:extLst>
                <a:ext uri="{FF2B5EF4-FFF2-40B4-BE49-F238E27FC236}">
                  <a16:creationId xmlns:a16="http://schemas.microsoft.com/office/drawing/2014/main" id="{FFEF6ADD-ADBA-1FBA-2C46-C212EBC3ADBE}"/>
                </a:ext>
              </a:extLst>
            </xdr:cNvPr>
            <xdr:cNvGrpSpPr>
              <a:grpSpLocks/>
            </xdr:cNvGrpSpPr>
          </xdr:nvGrpSpPr>
          <xdr:grpSpPr bwMode="auto">
            <a:xfrm>
              <a:off x="9233958" y="5561542"/>
              <a:ext cx="914400" cy="571500"/>
              <a:chOff x="10553717" y="1743075"/>
              <a:chExt cx="1009649" cy="571500"/>
            </a:xfrm>
          </xdr:grpSpPr>
          <xdr:sp macro="" textlink="">
            <xdr:nvSpPr>
              <xdr:cNvPr id="222603" name="Option Button 2443" hidden="1">
                <a:extLst>
                  <a:ext uri="{63B3BB69-23CF-44E3-9099-C40C66FF867C}">
                    <a14:compatExt spid="_x0000_s222603"/>
                  </a:ext>
                  <a:ext uri="{FF2B5EF4-FFF2-40B4-BE49-F238E27FC236}">
                    <a16:creationId xmlns:a16="http://schemas.microsoft.com/office/drawing/2014/main" id="{00000000-0008-0000-0300-00008B65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604" name="Option Button 2444" hidden="1">
                <a:extLst>
                  <a:ext uri="{63B3BB69-23CF-44E3-9099-C40C66FF867C}">
                    <a14:compatExt spid="_x0000_s222604"/>
                  </a:ext>
                  <a:ext uri="{FF2B5EF4-FFF2-40B4-BE49-F238E27FC236}">
                    <a16:creationId xmlns:a16="http://schemas.microsoft.com/office/drawing/2014/main" id="{00000000-0008-0000-0300-00008C65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605" name="Option Button 2445" hidden="1">
                <a:extLst>
                  <a:ext uri="{63B3BB69-23CF-44E3-9099-C40C66FF867C}">
                    <a14:compatExt spid="_x0000_s222605"/>
                  </a:ext>
                  <a:ext uri="{FF2B5EF4-FFF2-40B4-BE49-F238E27FC236}">
                    <a16:creationId xmlns:a16="http://schemas.microsoft.com/office/drawing/2014/main" id="{00000000-0008-0000-0300-00008D65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606" name="Group Box 2446" hidden="1">
                <a:extLst>
                  <a:ext uri="{63B3BB69-23CF-44E3-9099-C40C66FF867C}">
                    <a14:compatExt spid="_x0000_s222606"/>
                  </a:ext>
                  <a:ext uri="{FF2B5EF4-FFF2-40B4-BE49-F238E27FC236}">
                    <a16:creationId xmlns:a16="http://schemas.microsoft.com/office/drawing/2014/main" id="{00000000-0008-0000-0300-00008E65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0</xdr:rowOff>
        </xdr:from>
        <xdr:to>
          <xdr:col>6</xdr:col>
          <xdr:colOff>914400</xdr:colOff>
          <xdr:row>14</xdr:row>
          <xdr:rowOff>571500</xdr:rowOff>
        </xdr:to>
        <xdr:grpSp>
          <xdr:nvGrpSpPr>
            <xdr:cNvPr id="380269" name="グループ化 2">
              <a:extLst>
                <a:ext uri="{FF2B5EF4-FFF2-40B4-BE49-F238E27FC236}">
                  <a16:creationId xmlns:a16="http://schemas.microsoft.com/office/drawing/2014/main" id="{70F70FAA-1CC0-B494-65B1-15DC9ACC6984}"/>
                </a:ext>
              </a:extLst>
            </xdr:cNvPr>
            <xdr:cNvGrpSpPr>
              <a:grpSpLocks/>
            </xdr:cNvGrpSpPr>
          </xdr:nvGrpSpPr>
          <xdr:grpSpPr bwMode="auto">
            <a:xfrm>
              <a:off x="9233958" y="6450542"/>
              <a:ext cx="914400" cy="571500"/>
              <a:chOff x="10553717" y="1743075"/>
              <a:chExt cx="1009649" cy="571500"/>
            </a:xfrm>
          </xdr:grpSpPr>
          <xdr:sp macro="" textlink="">
            <xdr:nvSpPr>
              <xdr:cNvPr id="222607" name="Option Button 2447" hidden="1">
                <a:extLst>
                  <a:ext uri="{63B3BB69-23CF-44E3-9099-C40C66FF867C}">
                    <a14:compatExt spid="_x0000_s222607"/>
                  </a:ext>
                  <a:ext uri="{FF2B5EF4-FFF2-40B4-BE49-F238E27FC236}">
                    <a16:creationId xmlns:a16="http://schemas.microsoft.com/office/drawing/2014/main" id="{00000000-0008-0000-0300-00008F65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608" name="Option Button 2448" hidden="1">
                <a:extLst>
                  <a:ext uri="{63B3BB69-23CF-44E3-9099-C40C66FF867C}">
                    <a14:compatExt spid="_x0000_s222608"/>
                  </a:ext>
                  <a:ext uri="{FF2B5EF4-FFF2-40B4-BE49-F238E27FC236}">
                    <a16:creationId xmlns:a16="http://schemas.microsoft.com/office/drawing/2014/main" id="{00000000-0008-0000-0300-00009065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609" name="Option Button 2449" hidden="1">
                <a:extLst>
                  <a:ext uri="{63B3BB69-23CF-44E3-9099-C40C66FF867C}">
                    <a14:compatExt spid="_x0000_s222609"/>
                  </a:ext>
                  <a:ext uri="{FF2B5EF4-FFF2-40B4-BE49-F238E27FC236}">
                    <a16:creationId xmlns:a16="http://schemas.microsoft.com/office/drawing/2014/main" id="{00000000-0008-0000-0300-00009165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610" name="Group Box 2450" hidden="1">
                <a:extLst>
                  <a:ext uri="{63B3BB69-23CF-44E3-9099-C40C66FF867C}">
                    <a14:compatExt spid="_x0000_s222610"/>
                  </a:ext>
                  <a:ext uri="{FF2B5EF4-FFF2-40B4-BE49-F238E27FC236}">
                    <a16:creationId xmlns:a16="http://schemas.microsoft.com/office/drawing/2014/main" id="{00000000-0008-0000-0300-00009265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0</xdr:rowOff>
        </xdr:from>
        <xdr:to>
          <xdr:col>6</xdr:col>
          <xdr:colOff>914400</xdr:colOff>
          <xdr:row>17</xdr:row>
          <xdr:rowOff>571500</xdr:rowOff>
        </xdr:to>
        <xdr:grpSp>
          <xdr:nvGrpSpPr>
            <xdr:cNvPr id="380270" name="グループ化 2">
              <a:extLst>
                <a:ext uri="{FF2B5EF4-FFF2-40B4-BE49-F238E27FC236}">
                  <a16:creationId xmlns:a16="http://schemas.microsoft.com/office/drawing/2014/main" id="{438227BF-0719-1F0A-2E95-EAD1FB08317D}"/>
                </a:ext>
              </a:extLst>
            </xdr:cNvPr>
            <xdr:cNvGrpSpPr>
              <a:grpSpLocks/>
            </xdr:cNvGrpSpPr>
          </xdr:nvGrpSpPr>
          <xdr:grpSpPr bwMode="auto">
            <a:xfrm>
              <a:off x="9233958" y="9710208"/>
              <a:ext cx="914400" cy="571500"/>
              <a:chOff x="10553717" y="1743075"/>
              <a:chExt cx="1009649" cy="571500"/>
            </a:xfrm>
          </xdr:grpSpPr>
          <xdr:sp macro="" textlink="">
            <xdr:nvSpPr>
              <xdr:cNvPr id="222611" name="Option Button 2451" hidden="1">
                <a:extLst>
                  <a:ext uri="{63B3BB69-23CF-44E3-9099-C40C66FF867C}">
                    <a14:compatExt spid="_x0000_s222611"/>
                  </a:ext>
                  <a:ext uri="{FF2B5EF4-FFF2-40B4-BE49-F238E27FC236}">
                    <a16:creationId xmlns:a16="http://schemas.microsoft.com/office/drawing/2014/main" id="{00000000-0008-0000-0300-00009365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612" name="Option Button 2452" hidden="1">
                <a:extLst>
                  <a:ext uri="{63B3BB69-23CF-44E3-9099-C40C66FF867C}">
                    <a14:compatExt spid="_x0000_s222612"/>
                  </a:ext>
                  <a:ext uri="{FF2B5EF4-FFF2-40B4-BE49-F238E27FC236}">
                    <a16:creationId xmlns:a16="http://schemas.microsoft.com/office/drawing/2014/main" id="{00000000-0008-0000-0300-00009465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613" name="Option Button 2453" hidden="1">
                <a:extLst>
                  <a:ext uri="{63B3BB69-23CF-44E3-9099-C40C66FF867C}">
                    <a14:compatExt spid="_x0000_s222613"/>
                  </a:ext>
                  <a:ext uri="{FF2B5EF4-FFF2-40B4-BE49-F238E27FC236}">
                    <a16:creationId xmlns:a16="http://schemas.microsoft.com/office/drawing/2014/main" id="{00000000-0008-0000-0300-00009565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614" name="Group Box 2454" hidden="1">
                <a:extLst>
                  <a:ext uri="{63B3BB69-23CF-44E3-9099-C40C66FF867C}">
                    <a14:compatExt spid="_x0000_s222614"/>
                  </a:ext>
                  <a:ext uri="{FF2B5EF4-FFF2-40B4-BE49-F238E27FC236}">
                    <a16:creationId xmlns:a16="http://schemas.microsoft.com/office/drawing/2014/main" id="{00000000-0008-0000-0300-00009665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6</xdr:col>
          <xdr:colOff>914400</xdr:colOff>
          <xdr:row>18</xdr:row>
          <xdr:rowOff>571500</xdr:rowOff>
        </xdr:to>
        <xdr:grpSp>
          <xdr:nvGrpSpPr>
            <xdr:cNvPr id="380271" name="グループ化 2">
              <a:extLst>
                <a:ext uri="{FF2B5EF4-FFF2-40B4-BE49-F238E27FC236}">
                  <a16:creationId xmlns:a16="http://schemas.microsoft.com/office/drawing/2014/main" id="{7CA9DD0E-A2DC-0BE1-8619-842C684DD4C7}"/>
                </a:ext>
              </a:extLst>
            </xdr:cNvPr>
            <xdr:cNvGrpSpPr>
              <a:grpSpLocks/>
            </xdr:cNvGrpSpPr>
          </xdr:nvGrpSpPr>
          <xdr:grpSpPr bwMode="auto">
            <a:xfrm>
              <a:off x="9233958" y="10472208"/>
              <a:ext cx="914400" cy="571500"/>
              <a:chOff x="10553717" y="1743075"/>
              <a:chExt cx="1009649" cy="571500"/>
            </a:xfrm>
          </xdr:grpSpPr>
          <xdr:sp macro="" textlink="">
            <xdr:nvSpPr>
              <xdr:cNvPr id="222615" name="Option Button 2455" hidden="1">
                <a:extLst>
                  <a:ext uri="{63B3BB69-23CF-44E3-9099-C40C66FF867C}">
                    <a14:compatExt spid="_x0000_s222615"/>
                  </a:ext>
                  <a:ext uri="{FF2B5EF4-FFF2-40B4-BE49-F238E27FC236}">
                    <a16:creationId xmlns:a16="http://schemas.microsoft.com/office/drawing/2014/main" id="{00000000-0008-0000-0300-00009765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616" name="Option Button 2456" hidden="1">
                <a:extLst>
                  <a:ext uri="{63B3BB69-23CF-44E3-9099-C40C66FF867C}">
                    <a14:compatExt spid="_x0000_s222616"/>
                  </a:ext>
                  <a:ext uri="{FF2B5EF4-FFF2-40B4-BE49-F238E27FC236}">
                    <a16:creationId xmlns:a16="http://schemas.microsoft.com/office/drawing/2014/main" id="{00000000-0008-0000-0300-00009865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617" name="Option Button 2457" hidden="1">
                <a:extLst>
                  <a:ext uri="{63B3BB69-23CF-44E3-9099-C40C66FF867C}">
                    <a14:compatExt spid="_x0000_s222617"/>
                  </a:ext>
                  <a:ext uri="{FF2B5EF4-FFF2-40B4-BE49-F238E27FC236}">
                    <a16:creationId xmlns:a16="http://schemas.microsoft.com/office/drawing/2014/main" id="{00000000-0008-0000-0300-00009965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618" name="Group Box 2458" hidden="1">
                <a:extLst>
                  <a:ext uri="{63B3BB69-23CF-44E3-9099-C40C66FF867C}">
                    <a14:compatExt spid="_x0000_s222618"/>
                  </a:ext>
                  <a:ext uri="{FF2B5EF4-FFF2-40B4-BE49-F238E27FC236}">
                    <a16:creationId xmlns:a16="http://schemas.microsoft.com/office/drawing/2014/main" id="{00000000-0008-0000-0300-00009A65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0</xdr:rowOff>
        </xdr:from>
        <xdr:to>
          <xdr:col>6</xdr:col>
          <xdr:colOff>914400</xdr:colOff>
          <xdr:row>19</xdr:row>
          <xdr:rowOff>571500</xdr:rowOff>
        </xdr:to>
        <xdr:grpSp>
          <xdr:nvGrpSpPr>
            <xdr:cNvPr id="380272" name="グループ化 2">
              <a:extLst>
                <a:ext uri="{FF2B5EF4-FFF2-40B4-BE49-F238E27FC236}">
                  <a16:creationId xmlns:a16="http://schemas.microsoft.com/office/drawing/2014/main" id="{F0EBAF98-76EA-01AF-E102-587DEDE811F2}"/>
                </a:ext>
              </a:extLst>
            </xdr:cNvPr>
            <xdr:cNvGrpSpPr>
              <a:grpSpLocks/>
            </xdr:cNvGrpSpPr>
          </xdr:nvGrpSpPr>
          <xdr:grpSpPr bwMode="auto">
            <a:xfrm>
              <a:off x="9233958" y="11138958"/>
              <a:ext cx="914400" cy="571500"/>
              <a:chOff x="10553717" y="1743075"/>
              <a:chExt cx="1009649" cy="571500"/>
            </a:xfrm>
          </xdr:grpSpPr>
          <xdr:sp macro="" textlink="">
            <xdr:nvSpPr>
              <xdr:cNvPr id="222619" name="Option Button 2459" hidden="1">
                <a:extLst>
                  <a:ext uri="{63B3BB69-23CF-44E3-9099-C40C66FF867C}">
                    <a14:compatExt spid="_x0000_s222619"/>
                  </a:ext>
                  <a:ext uri="{FF2B5EF4-FFF2-40B4-BE49-F238E27FC236}">
                    <a16:creationId xmlns:a16="http://schemas.microsoft.com/office/drawing/2014/main" id="{00000000-0008-0000-0300-00009B65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620" name="Option Button 2460" hidden="1">
                <a:extLst>
                  <a:ext uri="{63B3BB69-23CF-44E3-9099-C40C66FF867C}">
                    <a14:compatExt spid="_x0000_s222620"/>
                  </a:ext>
                  <a:ext uri="{FF2B5EF4-FFF2-40B4-BE49-F238E27FC236}">
                    <a16:creationId xmlns:a16="http://schemas.microsoft.com/office/drawing/2014/main" id="{00000000-0008-0000-0300-00009C65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621" name="Option Button 2461" hidden="1">
                <a:extLst>
                  <a:ext uri="{63B3BB69-23CF-44E3-9099-C40C66FF867C}">
                    <a14:compatExt spid="_x0000_s222621"/>
                  </a:ext>
                  <a:ext uri="{FF2B5EF4-FFF2-40B4-BE49-F238E27FC236}">
                    <a16:creationId xmlns:a16="http://schemas.microsoft.com/office/drawing/2014/main" id="{00000000-0008-0000-0300-00009D65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622" name="Group Box 2462" hidden="1">
                <a:extLst>
                  <a:ext uri="{63B3BB69-23CF-44E3-9099-C40C66FF867C}">
                    <a14:compatExt spid="_x0000_s222622"/>
                  </a:ext>
                  <a:ext uri="{FF2B5EF4-FFF2-40B4-BE49-F238E27FC236}">
                    <a16:creationId xmlns:a16="http://schemas.microsoft.com/office/drawing/2014/main" id="{00000000-0008-0000-0300-00009E65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0</xdr:rowOff>
        </xdr:from>
        <xdr:to>
          <xdr:col>6</xdr:col>
          <xdr:colOff>914400</xdr:colOff>
          <xdr:row>26</xdr:row>
          <xdr:rowOff>0</xdr:rowOff>
        </xdr:to>
        <xdr:grpSp>
          <xdr:nvGrpSpPr>
            <xdr:cNvPr id="380273" name="グループ化 2">
              <a:extLst>
                <a:ext uri="{FF2B5EF4-FFF2-40B4-BE49-F238E27FC236}">
                  <a16:creationId xmlns:a16="http://schemas.microsoft.com/office/drawing/2014/main" id="{ED39800E-E3C4-D28D-40A1-725382F660D2}"/>
                </a:ext>
              </a:extLst>
            </xdr:cNvPr>
            <xdr:cNvGrpSpPr>
              <a:grpSpLocks/>
            </xdr:cNvGrpSpPr>
          </xdr:nvGrpSpPr>
          <xdr:grpSpPr bwMode="auto">
            <a:xfrm>
              <a:off x="9233958" y="14806083"/>
              <a:ext cx="914400" cy="571500"/>
              <a:chOff x="10553717" y="1743075"/>
              <a:chExt cx="1009649" cy="571500"/>
            </a:xfrm>
          </xdr:grpSpPr>
          <xdr:sp macro="" textlink="">
            <xdr:nvSpPr>
              <xdr:cNvPr id="222631" name="Option Button 2471" hidden="1">
                <a:extLst>
                  <a:ext uri="{63B3BB69-23CF-44E3-9099-C40C66FF867C}">
                    <a14:compatExt spid="_x0000_s222631"/>
                  </a:ext>
                  <a:ext uri="{FF2B5EF4-FFF2-40B4-BE49-F238E27FC236}">
                    <a16:creationId xmlns:a16="http://schemas.microsoft.com/office/drawing/2014/main" id="{00000000-0008-0000-0300-0000A765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632" name="Option Button 2472" hidden="1">
                <a:extLst>
                  <a:ext uri="{63B3BB69-23CF-44E3-9099-C40C66FF867C}">
                    <a14:compatExt spid="_x0000_s222632"/>
                  </a:ext>
                  <a:ext uri="{FF2B5EF4-FFF2-40B4-BE49-F238E27FC236}">
                    <a16:creationId xmlns:a16="http://schemas.microsoft.com/office/drawing/2014/main" id="{00000000-0008-0000-0300-0000A865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633" name="Option Button 2473" hidden="1">
                <a:extLst>
                  <a:ext uri="{63B3BB69-23CF-44E3-9099-C40C66FF867C}">
                    <a14:compatExt spid="_x0000_s222633"/>
                  </a:ext>
                  <a:ext uri="{FF2B5EF4-FFF2-40B4-BE49-F238E27FC236}">
                    <a16:creationId xmlns:a16="http://schemas.microsoft.com/office/drawing/2014/main" id="{00000000-0008-0000-0300-0000A965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634" name="Group Box 2474" hidden="1">
                <a:extLst>
                  <a:ext uri="{63B3BB69-23CF-44E3-9099-C40C66FF867C}">
                    <a14:compatExt spid="_x0000_s222634"/>
                  </a:ext>
                  <a:ext uri="{FF2B5EF4-FFF2-40B4-BE49-F238E27FC236}">
                    <a16:creationId xmlns:a16="http://schemas.microsoft.com/office/drawing/2014/main" id="{00000000-0008-0000-0300-0000AA65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xdr:row>
          <xdr:rowOff>0</xdr:rowOff>
        </xdr:from>
        <xdr:to>
          <xdr:col>6</xdr:col>
          <xdr:colOff>914400</xdr:colOff>
          <xdr:row>44</xdr:row>
          <xdr:rowOff>0</xdr:rowOff>
        </xdr:to>
        <xdr:grpSp>
          <xdr:nvGrpSpPr>
            <xdr:cNvPr id="380274" name="グループ化 2">
              <a:extLst>
                <a:ext uri="{FF2B5EF4-FFF2-40B4-BE49-F238E27FC236}">
                  <a16:creationId xmlns:a16="http://schemas.microsoft.com/office/drawing/2014/main" id="{6B8F66E1-620F-F76F-D3CF-FFCBCAAA2B99}"/>
                </a:ext>
              </a:extLst>
            </xdr:cNvPr>
            <xdr:cNvGrpSpPr>
              <a:grpSpLocks/>
            </xdr:cNvGrpSpPr>
          </xdr:nvGrpSpPr>
          <xdr:grpSpPr bwMode="auto">
            <a:xfrm>
              <a:off x="9233958" y="23632583"/>
              <a:ext cx="914400" cy="571500"/>
              <a:chOff x="10553717" y="1743075"/>
              <a:chExt cx="1009649" cy="571500"/>
            </a:xfrm>
          </xdr:grpSpPr>
          <xdr:sp macro="" textlink="">
            <xdr:nvSpPr>
              <xdr:cNvPr id="222651" name="Option Button 2491" hidden="1">
                <a:extLst>
                  <a:ext uri="{63B3BB69-23CF-44E3-9099-C40C66FF867C}">
                    <a14:compatExt spid="_x0000_s222651"/>
                  </a:ext>
                  <a:ext uri="{FF2B5EF4-FFF2-40B4-BE49-F238E27FC236}">
                    <a16:creationId xmlns:a16="http://schemas.microsoft.com/office/drawing/2014/main" id="{00000000-0008-0000-0300-0000BB65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652" name="Option Button 2492" hidden="1">
                <a:extLst>
                  <a:ext uri="{63B3BB69-23CF-44E3-9099-C40C66FF867C}">
                    <a14:compatExt spid="_x0000_s222652"/>
                  </a:ext>
                  <a:ext uri="{FF2B5EF4-FFF2-40B4-BE49-F238E27FC236}">
                    <a16:creationId xmlns:a16="http://schemas.microsoft.com/office/drawing/2014/main" id="{00000000-0008-0000-0300-0000BC65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653" name="Option Button 2493" hidden="1">
                <a:extLst>
                  <a:ext uri="{63B3BB69-23CF-44E3-9099-C40C66FF867C}">
                    <a14:compatExt spid="_x0000_s222653"/>
                  </a:ext>
                  <a:ext uri="{FF2B5EF4-FFF2-40B4-BE49-F238E27FC236}">
                    <a16:creationId xmlns:a16="http://schemas.microsoft.com/office/drawing/2014/main" id="{00000000-0008-0000-0300-0000BD65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654" name="Group Box 2494" hidden="1">
                <a:extLst>
                  <a:ext uri="{63B3BB69-23CF-44E3-9099-C40C66FF867C}">
                    <a14:compatExt spid="_x0000_s222654"/>
                  </a:ext>
                  <a:ext uri="{FF2B5EF4-FFF2-40B4-BE49-F238E27FC236}">
                    <a16:creationId xmlns:a16="http://schemas.microsoft.com/office/drawing/2014/main" id="{00000000-0008-0000-0300-0000BE65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0</xdr:rowOff>
        </xdr:from>
        <xdr:to>
          <xdr:col>6</xdr:col>
          <xdr:colOff>914400</xdr:colOff>
          <xdr:row>45</xdr:row>
          <xdr:rowOff>0</xdr:rowOff>
        </xdr:to>
        <xdr:grpSp>
          <xdr:nvGrpSpPr>
            <xdr:cNvPr id="380275" name="グループ化 2">
              <a:extLst>
                <a:ext uri="{FF2B5EF4-FFF2-40B4-BE49-F238E27FC236}">
                  <a16:creationId xmlns:a16="http://schemas.microsoft.com/office/drawing/2014/main" id="{4CB66538-E4A8-EC10-0AD2-989A85250591}"/>
                </a:ext>
              </a:extLst>
            </xdr:cNvPr>
            <xdr:cNvGrpSpPr>
              <a:grpSpLocks/>
            </xdr:cNvGrpSpPr>
          </xdr:nvGrpSpPr>
          <xdr:grpSpPr bwMode="auto">
            <a:xfrm>
              <a:off x="9233958" y="24204083"/>
              <a:ext cx="914400" cy="571500"/>
              <a:chOff x="10553717" y="1743075"/>
              <a:chExt cx="1009649" cy="571500"/>
            </a:xfrm>
          </xdr:grpSpPr>
          <xdr:sp macro="" textlink="">
            <xdr:nvSpPr>
              <xdr:cNvPr id="222655" name="Option Button 2495" hidden="1">
                <a:extLst>
                  <a:ext uri="{63B3BB69-23CF-44E3-9099-C40C66FF867C}">
                    <a14:compatExt spid="_x0000_s222655"/>
                  </a:ext>
                  <a:ext uri="{FF2B5EF4-FFF2-40B4-BE49-F238E27FC236}">
                    <a16:creationId xmlns:a16="http://schemas.microsoft.com/office/drawing/2014/main" id="{00000000-0008-0000-0300-0000BF65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656" name="Option Button 2496" hidden="1">
                <a:extLst>
                  <a:ext uri="{63B3BB69-23CF-44E3-9099-C40C66FF867C}">
                    <a14:compatExt spid="_x0000_s222656"/>
                  </a:ext>
                  <a:ext uri="{FF2B5EF4-FFF2-40B4-BE49-F238E27FC236}">
                    <a16:creationId xmlns:a16="http://schemas.microsoft.com/office/drawing/2014/main" id="{00000000-0008-0000-0300-0000C065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657" name="Option Button 2497" hidden="1">
                <a:extLst>
                  <a:ext uri="{63B3BB69-23CF-44E3-9099-C40C66FF867C}">
                    <a14:compatExt spid="_x0000_s222657"/>
                  </a:ext>
                  <a:ext uri="{FF2B5EF4-FFF2-40B4-BE49-F238E27FC236}">
                    <a16:creationId xmlns:a16="http://schemas.microsoft.com/office/drawing/2014/main" id="{00000000-0008-0000-0300-0000C165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658" name="Group Box 2498" hidden="1">
                <a:extLst>
                  <a:ext uri="{63B3BB69-23CF-44E3-9099-C40C66FF867C}">
                    <a14:compatExt spid="_x0000_s222658"/>
                  </a:ext>
                  <a:ext uri="{FF2B5EF4-FFF2-40B4-BE49-F238E27FC236}">
                    <a16:creationId xmlns:a16="http://schemas.microsoft.com/office/drawing/2014/main" id="{00000000-0008-0000-0300-0000C265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47</xdr:row>
          <xdr:rowOff>0</xdr:rowOff>
        </xdr:from>
        <xdr:to>
          <xdr:col>6</xdr:col>
          <xdr:colOff>914400</xdr:colOff>
          <xdr:row>48</xdr:row>
          <xdr:rowOff>0</xdr:rowOff>
        </xdr:to>
        <xdr:grpSp>
          <xdr:nvGrpSpPr>
            <xdr:cNvPr id="380276" name="グループ化 2">
              <a:extLst>
                <a:ext uri="{FF2B5EF4-FFF2-40B4-BE49-F238E27FC236}">
                  <a16:creationId xmlns:a16="http://schemas.microsoft.com/office/drawing/2014/main" id="{0D388BBA-1170-3BC1-14B2-09D59BA807CE}"/>
                </a:ext>
              </a:extLst>
            </xdr:cNvPr>
            <xdr:cNvGrpSpPr>
              <a:grpSpLocks/>
            </xdr:cNvGrpSpPr>
          </xdr:nvGrpSpPr>
          <xdr:grpSpPr bwMode="auto">
            <a:xfrm>
              <a:off x="9233958" y="25537583"/>
              <a:ext cx="914400" cy="571500"/>
              <a:chOff x="10553717" y="1743075"/>
              <a:chExt cx="1009649" cy="571500"/>
            </a:xfrm>
          </xdr:grpSpPr>
          <xdr:sp macro="" textlink="">
            <xdr:nvSpPr>
              <xdr:cNvPr id="222663" name="Option Button 2503" hidden="1">
                <a:extLst>
                  <a:ext uri="{63B3BB69-23CF-44E3-9099-C40C66FF867C}">
                    <a14:compatExt spid="_x0000_s222663"/>
                  </a:ext>
                  <a:ext uri="{FF2B5EF4-FFF2-40B4-BE49-F238E27FC236}">
                    <a16:creationId xmlns:a16="http://schemas.microsoft.com/office/drawing/2014/main" id="{00000000-0008-0000-0300-0000C765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664" name="Option Button 2504" hidden="1">
                <a:extLst>
                  <a:ext uri="{63B3BB69-23CF-44E3-9099-C40C66FF867C}">
                    <a14:compatExt spid="_x0000_s222664"/>
                  </a:ext>
                  <a:ext uri="{FF2B5EF4-FFF2-40B4-BE49-F238E27FC236}">
                    <a16:creationId xmlns:a16="http://schemas.microsoft.com/office/drawing/2014/main" id="{00000000-0008-0000-0300-0000C865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665" name="Option Button 2505" hidden="1">
                <a:extLst>
                  <a:ext uri="{63B3BB69-23CF-44E3-9099-C40C66FF867C}">
                    <a14:compatExt spid="_x0000_s222665"/>
                  </a:ext>
                  <a:ext uri="{FF2B5EF4-FFF2-40B4-BE49-F238E27FC236}">
                    <a16:creationId xmlns:a16="http://schemas.microsoft.com/office/drawing/2014/main" id="{00000000-0008-0000-0300-0000C965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666" name="Group Box 2506" hidden="1">
                <a:extLst>
                  <a:ext uri="{63B3BB69-23CF-44E3-9099-C40C66FF867C}">
                    <a14:compatExt spid="_x0000_s222666"/>
                  </a:ext>
                  <a:ext uri="{FF2B5EF4-FFF2-40B4-BE49-F238E27FC236}">
                    <a16:creationId xmlns:a16="http://schemas.microsoft.com/office/drawing/2014/main" id="{00000000-0008-0000-0300-0000CA65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xdr:row>
          <xdr:rowOff>0</xdr:rowOff>
        </xdr:from>
        <xdr:to>
          <xdr:col>6</xdr:col>
          <xdr:colOff>914400</xdr:colOff>
          <xdr:row>49</xdr:row>
          <xdr:rowOff>0</xdr:rowOff>
        </xdr:to>
        <xdr:grpSp>
          <xdr:nvGrpSpPr>
            <xdr:cNvPr id="380277" name="グループ化 2">
              <a:extLst>
                <a:ext uri="{FF2B5EF4-FFF2-40B4-BE49-F238E27FC236}">
                  <a16:creationId xmlns:a16="http://schemas.microsoft.com/office/drawing/2014/main" id="{E48EB7C2-3F54-0100-295D-46A879B49008}"/>
                </a:ext>
              </a:extLst>
            </xdr:cNvPr>
            <xdr:cNvGrpSpPr>
              <a:grpSpLocks/>
            </xdr:cNvGrpSpPr>
          </xdr:nvGrpSpPr>
          <xdr:grpSpPr bwMode="auto">
            <a:xfrm>
              <a:off x="9233958" y="26109083"/>
              <a:ext cx="914400" cy="571500"/>
              <a:chOff x="10553717" y="1743075"/>
              <a:chExt cx="1009649" cy="571500"/>
            </a:xfrm>
          </xdr:grpSpPr>
          <xdr:sp macro="" textlink="">
            <xdr:nvSpPr>
              <xdr:cNvPr id="222667" name="Option Button 2507" hidden="1">
                <a:extLst>
                  <a:ext uri="{63B3BB69-23CF-44E3-9099-C40C66FF867C}">
                    <a14:compatExt spid="_x0000_s222667"/>
                  </a:ext>
                  <a:ext uri="{FF2B5EF4-FFF2-40B4-BE49-F238E27FC236}">
                    <a16:creationId xmlns:a16="http://schemas.microsoft.com/office/drawing/2014/main" id="{00000000-0008-0000-0300-0000CB65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668" name="Option Button 2508" hidden="1">
                <a:extLst>
                  <a:ext uri="{63B3BB69-23CF-44E3-9099-C40C66FF867C}">
                    <a14:compatExt spid="_x0000_s222668"/>
                  </a:ext>
                  <a:ext uri="{FF2B5EF4-FFF2-40B4-BE49-F238E27FC236}">
                    <a16:creationId xmlns:a16="http://schemas.microsoft.com/office/drawing/2014/main" id="{00000000-0008-0000-0300-0000CC65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669" name="Option Button 2509" hidden="1">
                <a:extLst>
                  <a:ext uri="{63B3BB69-23CF-44E3-9099-C40C66FF867C}">
                    <a14:compatExt spid="_x0000_s222669"/>
                  </a:ext>
                  <a:ext uri="{FF2B5EF4-FFF2-40B4-BE49-F238E27FC236}">
                    <a16:creationId xmlns:a16="http://schemas.microsoft.com/office/drawing/2014/main" id="{00000000-0008-0000-0300-0000CD65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670" name="Group Box 2510" hidden="1">
                <a:extLst>
                  <a:ext uri="{63B3BB69-23CF-44E3-9099-C40C66FF867C}">
                    <a14:compatExt spid="_x0000_s222670"/>
                  </a:ext>
                  <a:ext uri="{FF2B5EF4-FFF2-40B4-BE49-F238E27FC236}">
                    <a16:creationId xmlns:a16="http://schemas.microsoft.com/office/drawing/2014/main" id="{00000000-0008-0000-0300-0000CE65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xdr:row>
          <xdr:rowOff>0</xdr:rowOff>
        </xdr:from>
        <xdr:to>
          <xdr:col>6</xdr:col>
          <xdr:colOff>914400</xdr:colOff>
          <xdr:row>50</xdr:row>
          <xdr:rowOff>0</xdr:rowOff>
        </xdr:to>
        <xdr:grpSp>
          <xdr:nvGrpSpPr>
            <xdr:cNvPr id="380278" name="グループ化 2">
              <a:extLst>
                <a:ext uri="{FF2B5EF4-FFF2-40B4-BE49-F238E27FC236}">
                  <a16:creationId xmlns:a16="http://schemas.microsoft.com/office/drawing/2014/main" id="{D083C232-1388-0995-7521-4D831F117DE6}"/>
                </a:ext>
              </a:extLst>
            </xdr:cNvPr>
            <xdr:cNvGrpSpPr>
              <a:grpSpLocks/>
            </xdr:cNvGrpSpPr>
          </xdr:nvGrpSpPr>
          <xdr:grpSpPr bwMode="auto">
            <a:xfrm>
              <a:off x="9233958" y="26680583"/>
              <a:ext cx="914400" cy="571500"/>
              <a:chOff x="10553717" y="1743075"/>
              <a:chExt cx="1009649" cy="571500"/>
            </a:xfrm>
          </xdr:grpSpPr>
          <xdr:sp macro="" textlink="">
            <xdr:nvSpPr>
              <xdr:cNvPr id="222671" name="Option Button 2511" hidden="1">
                <a:extLst>
                  <a:ext uri="{63B3BB69-23CF-44E3-9099-C40C66FF867C}">
                    <a14:compatExt spid="_x0000_s222671"/>
                  </a:ext>
                  <a:ext uri="{FF2B5EF4-FFF2-40B4-BE49-F238E27FC236}">
                    <a16:creationId xmlns:a16="http://schemas.microsoft.com/office/drawing/2014/main" id="{00000000-0008-0000-0300-0000CF65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672" name="Option Button 2512" hidden="1">
                <a:extLst>
                  <a:ext uri="{63B3BB69-23CF-44E3-9099-C40C66FF867C}">
                    <a14:compatExt spid="_x0000_s222672"/>
                  </a:ext>
                  <a:ext uri="{FF2B5EF4-FFF2-40B4-BE49-F238E27FC236}">
                    <a16:creationId xmlns:a16="http://schemas.microsoft.com/office/drawing/2014/main" id="{00000000-0008-0000-0300-0000D065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673" name="Option Button 2513" hidden="1">
                <a:extLst>
                  <a:ext uri="{63B3BB69-23CF-44E3-9099-C40C66FF867C}">
                    <a14:compatExt spid="_x0000_s222673"/>
                  </a:ext>
                  <a:ext uri="{FF2B5EF4-FFF2-40B4-BE49-F238E27FC236}">
                    <a16:creationId xmlns:a16="http://schemas.microsoft.com/office/drawing/2014/main" id="{00000000-0008-0000-0300-0000D165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674" name="Group Box 2514" hidden="1">
                <a:extLst>
                  <a:ext uri="{63B3BB69-23CF-44E3-9099-C40C66FF867C}">
                    <a14:compatExt spid="_x0000_s222674"/>
                  </a:ext>
                  <a:ext uri="{FF2B5EF4-FFF2-40B4-BE49-F238E27FC236}">
                    <a16:creationId xmlns:a16="http://schemas.microsoft.com/office/drawing/2014/main" id="{00000000-0008-0000-0300-0000D265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74</xdr:row>
          <xdr:rowOff>0</xdr:rowOff>
        </xdr:from>
        <xdr:to>
          <xdr:col>6</xdr:col>
          <xdr:colOff>914400</xdr:colOff>
          <xdr:row>75</xdr:row>
          <xdr:rowOff>0</xdr:rowOff>
        </xdr:to>
        <xdr:grpSp>
          <xdr:nvGrpSpPr>
            <xdr:cNvPr id="380279" name="グループ化 2">
              <a:extLst>
                <a:ext uri="{FF2B5EF4-FFF2-40B4-BE49-F238E27FC236}">
                  <a16:creationId xmlns:a16="http://schemas.microsoft.com/office/drawing/2014/main" id="{BC82155B-2CB9-63EE-CBDF-1F500D93D682}"/>
                </a:ext>
              </a:extLst>
            </xdr:cNvPr>
            <xdr:cNvGrpSpPr>
              <a:grpSpLocks/>
            </xdr:cNvGrpSpPr>
          </xdr:nvGrpSpPr>
          <xdr:grpSpPr bwMode="auto">
            <a:xfrm>
              <a:off x="9233958" y="40486542"/>
              <a:ext cx="914400" cy="571500"/>
              <a:chOff x="10553717" y="1743075"/>
              <a:chExt cx="1009649" cy="571500"/>
            </a:xfrm>
          </xdr:grpSpPr>
          <xdr:sp macro="" textlink="">
            <xdr:nvSpPr>
              <xdr:cNvPr id="222687" name="Option Button 2527" hidden="1">
                <a:extLst>
                  <a:ext uri="{63B3BB69-23CF-44E3-9099-C40C66FF867C}">
                    <a14:compatExt spid="_x0000_s222687"/>
                  </a:ext>
                  <a:ext uri="{FF2B5EF4-FFF2-40B4-BE49-F238E27FC236}">
                    <a16:creationId xmlns:a16="http://schemas.microsoft.com/office/drawing/2014/main" id="{00000000-0008-0000-0300-0000DF65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688" name="Option Button 2528" hidden="1">
                <a:extLst>
                  <a:ext uri="{63B3BB69-23CF-44E3-9099-C40C66FF867C}">
                    <a14:compatExt spid="_x0000_s222688"/>
                  </a:ext>
                  <a:ext uri="{FF2B5EF4-FFF2-40B4-BE49-F238E27FC236}">
                    <a16:creationId xmlns:a16="http://schemas.microsoft.com/office/drawing/2014/main" id="{00000000-0008-0000-0300-0000E065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689" name="Option Button 2529" hidden="1">
                <a:extLst>
                  <a:ext uri="{63B3BB69-23CF-44E3-9099-C40C66FF867C}">
                    <a14:compatExt spid="_x0000_s222689"/>
                  </a:ext>
                  <a:ext uri="{FF2B5EF4-FFF2-40B4-BE49-F238E27FC236}">
                    <a16:creationId xmlns:a16="http://schemas.microsoft.com/office/drawing/2014/main" id="{00000000-0008-0000-0300-0000E165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690" name="Group Box 2530" hidden="1">
                <a:extLst>
                  <a:ext uri="{63B3BB69-23CF-44E3-9099-C40C66FF867C}">
                    <a14:compatExt spid="_x0000_s222690"/>
                  </a:ext>
                  <a:ext uri="{FF2B5EF4-FFF2-40B4-BE49-F238E27FC236}">
                    <a16:creationId xmlns:a16="http://schemas.microsoft.com/office/drawing/2014/main" id="{00000000-0008-0000-0300-0000E265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92</xdr:row>
          <xdr:rowOff>0</xdr:rowOff>
        </xdr:from>
        <xdr:to>
          <xdr:col>6</xdr:col>
          <xdr:colOff>914400</xdr:colOff>
          <xdr:row>93</xdr:row>
          <xdr:rowOff>0</xdr:rowOff>
        </xdr:to>
        <xdr:grpSp>
          <xdr:nvGrpSpPr>
            <xdr:cNvPr id="380281" name="グループ化 2">
              <a:extLst>
                <a:ext uri="{FF2B5EF4-FFF2-40B4-BE49-F238E27FC236}">
                  <a16:creationId xmlns:a16="http://schemas.microsoft.com/office/drawing/2014/main" id="{B6AD060F-0901-DA82-AA45-924285FEDC92}"/>
                </a:ext>
              </a:extLst>
            </xdr:cNvPr>
            <xdr:cNvGrpSpPr>
              <a:grpSpLocks/>
            </xdr:cNvGrpSpPr>
          </xdr:nvGrpSpPr>
          <xdr:grpSpPr bwMode="auto">
            <a:xfrm>
              <a:off x="9233958" y="50371375"/>
              <a:ext cx="914400" cy="571500"/>
              <a:chOff x="10553717" y="1743075"/>
              <a:chExt cx="1009649" cy="571500"/>
            </a:xfrm>
          </xdr:grpSpPr>
          <xdr:sp macro="" textlink="">
            <xdr:nvSpPr>
              <xdr:cNvPr id="222707" name="Option Button 2547" hidden="1">
                <a:extLst>
                  <a:ext uri="{63B3BB69-23CF-44E3-9099-C40C66FF867C}">
                    <a14:compatExt spid="_x0000_s222707"/>
                  </a:ext>
                  <a:ext uri="{FF2B5EF4-FFF2-40B4-BE49-F238E27FC236}">
                    <a16:creationId xmlns:a16="http://schemas.microsoft.com/office/drawing/2014/main" id="{00000000-0008-0000-0300-0000F365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708" name="Option Button 2548" hidden="1">
                <a:extLst>
                  <a:ext uri="{63B3BB69-23CF-44E3-9099-C40C66FF867C}">
                    <a14:compatExt spid="_x0000_s222708"/>
                  </a:ext>
                  <a:ext uri="{FF2B5EF4-FFF2-40B4-BE49-F238E27FC236}">
                    <a16:creationId xmlns:a16="http://schemas.microsoft.com/office/drawing/2014/main" id="{00000000-0008-0000-0300-0000F465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709" name="Option Button 2549" hidden="1">
                <a:extLst>
                  <a:ext uri="{63B3BB69-23CF-44E3-9099-C40C66FF867C}">
                    <a14:compatExt spid="_x0000_s222709"/>
                  </a:ext>
                  <a:ext uri="{FF2B5EF4-FFF2-40B4-BE49-F238E27FC236}">
                    <a16:creationId xmlns:a16="http://schemas.microsoft.com/office/drawing/2014/main" id="{00000000-0008-0000-0300-0000F565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710" name="Group Box 2550" hidden="1">
                <a:extLst>
                  <a:ext uri="{63B3BB69-23CF-44E3-9099-C40C66FF867C}">
                    <a14:compatExt spid="_x0000_s222710"/>
                  </a:ext>
                  <a:ext uri="{FF2B5EF4-FFF2-40B4-BE49-F238E27FC236}">
                    <a16:creationId xmlns:a16="http://schemas.microsoft.com/office/drawing/2014/main" id="{00000000-0008-0000-0300-0000F665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93</xdr:row>
          <xdr:rowOff>0</xdr:rowOff>
        </xdr:from>
        <xdr:to>
          <xdr:col>6</xdr:col>
          <xdr:colOff>914400</xdr:colOff>
          <xdr:row>94</xdr:row>
          <xdr:rowOff>0</xdr:rowOff>
        </xdr:to>
        <xdr:grpSp>
          <xdr:nvGrpSpPr>
            <xdr:cNvPr id="380282" name="グループ化 2">
              <a:extLst>
                <a:ext uri="{FF2B5EF4-FFF2-40B4-BE49-F238E27FC236}">
                  <a16:creationId xmlns:a16="http://schemas.microsoft.com/office/drawing/2014/main" id="{E8E1B9D7-EEEB-81E6-3F9E-ADC965C16B3D}"/>
                </a:ext>
              </a:extLst>
            </xdr:cNvPr>
            <xdr:cNvGrpSpPr>
              <a:grpSpLocks/>
            </xdr:cNvGrpSpPr>
          </xdr:nvGrpSpPr>
          <xdr:grpSpPr bwMode="auto">
            <a:xfrm>
              <a:off x="9233958" y="50942875"/>
              <a:ext cx="914400" cy="571500"/>
              <a:chOff x="10553717" y="1743075"/>
              <a:chExt cx="1009649" cy="571500"/>
            </a:xfrm>
          </xdr:grpSpPr>
          <xdr:sp macro="" textlink="">
            <xdr:nvSpPr>
              <xdr:cNvPr id="222711" name="Option Button 2551" hidden="1">
                <a:extLst>
                  <a:ext uri="{63B3BB69-23CF-44E3-9099-C40C66FF867C}">
                    <a14:compatExt spid="_x0000_s222711"/>
                  </a:ext>
                  <a:ext uri="{FF2B5EF4-FFF2-40B4-BE49-F238E27FC236}">
                    <a16:creationId xmlns:a16="http://schemas.microsoft.com/office/drawing/2014/main" id="{00000000-0008-0000-0300-0000F765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712" name="Option Button 2552" hidden="1">
                <a:extLst>
                  <a:ext uri="{63B3BB69-23CF-44E3-9099-C40C66FF867C}">
                    <a14:compatExt spid="_x0000_s222712"/>
                  </a:ext>
                  <a:ext uri="{FF2B5EF4-FFF2-40B4-BE49-F238E27FC236}">
                    <a16:creationId xmlns:a16="http://schemas.microsoft.com/office/drawing/2014/main" id="{00000000-0008-0000-0300-0000F865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713" name="Option Button 2553" hidden="1">
                <a:extLst>
                  <a:ext uri="{63B3BB69-23CF-44E3-9099-C40C66FF867C}">
                    <a14:compatExt spid="_x0000_s222713"/>
                  </a:ext>
                  <a:ext uri="{FF2B5EF4-FFF2-40B4-BE49-F238E27FC236}">
                    <a16:creationId xmlns:a16="http://schemas.microsoft.com/office/drawing/2014/main" id="{00000000-0008-0000-0300-0000F965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714" name="Group Box 2554" hidden="1">
                <a:extLst>
                  <a:ext uri="{63B3BB69-23CF-44E3-9099-C40C66FF867C}">
                    <a14:compatExt spid="_x0000_s222714"/>
                  </a:ext>
                  <a:ext uri="{FF2B5EF4-FFF2-40B4-BE49-F238E27FC236}">
                    <a16:creationId xmlns:a16="http://schemas.microsoft.com/office/drawing/2014/main" id="{00000000-0008-0000-0300-0000FA65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98</xdr:row>
          <xdr:rowOff>0</xdr:rowOff>
        </xdr:from>
        <xdr:to>
          <xdr:col>6</xdr:col>
          <xdr:colOff>914400</xdr:colOff>
          <xdr:row>99</xdr:row>
          <xdr:rowOff>0</xdr:rowOff>
        </xdr:to>
        <xdr:grpSp>
          <xdr:nvGrpSpPr>
            <xdr:cNvPr id="380283" name="グループ化 2">
              <a:extLst>
                <a:ext uri="{FF2B5EF4-FFF2-40B4-BE49-F238E27FC236}">
                  <a16:creationId xmlns:a16="http://schemas.microsoft.com/office/drawing/2014/main" id="{E36DD59A-91BA-9C67-28D0-A8A90D3A608A}"/>
                </a:ext>
              </a:extLst>
            </xdr:cNvPr>
            <xdr:cNvGrpSpPr>
              <a:grpSpLocks/>
            </xdr:cNvGrpSpPr>
          </xdr:nvGrpSpPr>
          <xdr:grpSpPr bwMode="auto">
            <a:xfrm>
              <a:off x="9233958" y="52890208"/>
              <a:ext cx="914400" cy="571500"/>
              <a:chOff x="10553717" y="1743075"/>
              <a:chExt cx="1009649" cy="571500"/>
            </a:xfrm>
          </xdr:grpSpPr>
          <xdr:sp macro="" textlink="">
            <xdr:nvSpPr>
              <xdr:cNvPr id="222723" name="Option Button 2563" hidden="1">
                <a:extLst>
                  <a:ext uri="{63B3BB69-23CF-44E3-9099-C40C66FF867C}">
                    <a14:compatExt spid="_x0000_s222723"/>
                  </a:ext>
                  <a:ext uri="{FF2B5EF4-FFF2-40B4-BE49-F238E27FC236}">
                    <a16:creationId xmlns:a16="http://schemas.microsoft.com/office/drawing/2014/main" id="{00000000-0008-0000-0300-00000366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724" name="Option Button 2564" hidden="1">
                <a:extLst>
                  <a:ext uri="{63B3BB69-23CF-44E3-9099-C40C66FF867C}">
                    <a14:compatExt spid="_x0000_s222724"/>
                  </a:ext>
                  <a:ext uri="{FF2B5EF4-FFF2-40B4-BE49-F238E27FC236}">
                    <a16:creationId xmlns:a16="http://schemas.microsoft.com/office/drawing/2014/main" id="{00000000-0008-0000-0300-0000046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725" name="Option Button 2565" hidden="1">
                <a:extLst>
                  <a:ext uri="{63B3BB69-23CF-44E3-9099-C40C66FF867C}">
                    <a14:compatExt spid="_x0000_s222725"/>
                  </a:ext>
                  <a:ext uri="{FF2B5EF4-FFF2-40B4-BE49-F238E27FC236}">
                    <a16:creationId xmlns:a16="http://schemas.microsoft.com/office/drawing/2014/main" id="{00000000-0008-0000-0300-00000566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726" name="Group Box 2566" hidden="1">
                <a:extLst>
                  <a:ext uri="{63B3BB69-23CF-44E3-9099-C40C66FF867C}">
                    <a14:compatExt spid="_x0000_s222726"/>
                  </a:ext>
                  <a:ext uri="{FF2B5EF4-FFF2-40B4-BE49-F238E27FC236}">
                    <a16:creationId xmlns:a16="http://schemas.microsoft.com/office/drawing/2014/main" id="{00000000-0008-0000-0300-00000666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99</xdr:row>
          <xdr:rowOff>0</xdr:rowOff>
        </xdr:from>
        <xdr:to>
          <xdr:col>6</xdr:col>
          <xdr:colOff>914400</xdr:colOff>
          <xdr:row>100</xdr:row>
          <xdr:rowOff>0</xdr:rowOff>
        </xdr:to>
        <xdr:grpSp>
          <xdr:nvGrpSpPr>
            <xdr:cNvPr id="380284" name="グループ化 2">
              <a:extLst>
                <a:ext uri="{FF2B5EF4-FFF2-40B4-BE49-F238E27FC236}">
                  <a16:creationId xmlns:a16="http://schemas.microsoft.com/office/drawing/2014/main" id="{E9E79BDB-3F55-52A7-04CB-5DDC9FA09C9A}"/>
                </a:ext>
              </a:extLst>
            </xdr:cNvPr>
            <xdr:cNvGrpSpPr>
              <a:grpSpLocks/>
            </xdr:cNvGrpSpPr>
          </xdr:nvGrpSpPr>
          <xdr:grpSpPr bwMode="auto">
            <a:xfrm>
              <a:off x="9233958" y="53461708"/>
              <a:ext cx="914400" cy="571500"/>
              <a:chOff x="10553717" y="1743075"/>
              <a:chExt cx="1009649" cy="571500"/>
            </a:xfrm>
          </xdr:grpSpPr>
          <xdr:sp macro="" textlink="">
            <xdr:nvSpPr>
              <xdr:cNvPr id="222727" name="Option Button 2567" hidden="1">
                <a:extLst>
                  <a:ext uri="{63B3BB69-23CF-44E3-9099-C40C66FF867C}">
                    <a14:compatExt spid="_x0000_s222727"/>
                  </a:ext>
                  <a:ext uri="{FF2B5EF4-FFF2-40B4-BE49-F238E27FC236}">
                    <a16:creationId xmlns:a16="http://schemas.microsoft.com/office/drawing/2014/main" id="{00000000-0008-0000-0300-00000766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728" name="Option Button 2568" hidden="1">
                <a:extLst>
                  <a:ext uri="{63B3BB69-23CF-44E3-9099-C40C66FF867C}">
                    <a14:compatExt spid="_x0000_s222728"/>
                  </a:ext>
                  <a:ext uri="{FF2B5EF4-FFF2-40B4-BE49-F238E27FC236}">
                    <a16:creationId xmlns:a16="http://schemas.microsoft.com/office/drawing/2014/main" id="{00000000-0008-0000-0300-0000086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729" name="Option Button 2569" hidden="1">
                <a:extLst>
                  <a:ext uri="{63B3BB69-23CF-44E3-9099-C40C66FF867C}">
                    <a14:compatExt spid="_x0000_s222729"/>
                  </a:ext>
                  <a:ext uri="{FF2B5EF4-FFF2-40B4-BE49-F238E27FC236}">
                    <a16:creationId xmlns:a16="http://schemas.microsoft.com/office/drawing/2014/main" id="{00000000-0008-0000-0300-00000966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730" name="Group Box 2570" hidden="1">
                <a:extLst>
                  <a:ext uri="{63B3BB69-23CF-44E3-9099-C40C66FF867C}">
                    <a14:compatExt spid="_x0000_s222730"/>
                  </a:ext>
                  <a:ext uri="{FF2B5EF4-FFF2-40B4-BE49-F238E27FC236}">
                    <a16:creationId xmlns:a16="http://schemas.microsoft.com/office/drawing/2014/main" id="{00000000-0008-0000-0300-00000A66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100</xdr:row>
          <xdr:rowOff>0</xdr:rowOff>
        </xdr:from>
        <xdr:to>
          <xdr:col>6</xdr:col>
          <xdr:colOff>914400</xdr:colOff>
          <xdr:row>101</xdr:row>
          <xdr:rowOff>0</xdr:rowOff>
        </xdr:to>
        <xdr:grpSp>
          <xdr:nvGrpSpPr>
            <xdr:cNvPr id="380285" name="グループ化 2">
              <a:extLst>
                <a:ext uri="{FF2B5EF4-FFF2-40B4-BE49-F238E27FC236}">
                  <a16:creationId xmlns:a16="http://schemas.microsoft.com/office/drawing/2014/main" id="{075FEBB7-DE3A-B610-D267-60F979D067F8}"/>
                </a:ext>
              </a:extLst>
            </xdr:cNvPr>
            <xdr:cNvGrpSpPr>
              <a:grpSpLocks/>
            </xdr:cNvGrpSpPr>
          </xdr:nvGrpSpPr>
          <xdr:grpSpPr bwMode="auto">
            <a:xfrm>
              <a:off x="9233958" y="54033208"/>
              <a:ext cx="914400" cy="571500"/>
              <a:chOff x="10553717" y="1743075"/>
              <a:chExt cx="1009649" cy="571500"/>
            </a:xfrm>
          </xdr:grpSpPr>
          <xdr:sp macro="" textlink="">
            <xdr:nvSpPr>
              <xdr:cNvPr id="222731" name="Option Button 2571" hidden="1">
                <a:extLst>
                  <a:ext uri="{63B3BB69-23CF-44E3-9099-C40C66FF867C}">
                    <a14:compatExt spid="_x0000_s222731"/>
                  </a:ext>
                  <a:ext uri="{FF2B5EF4-FFF2-40B4-BE49-F238E27FC236}">
                    <a16:creationId xmlns:a16="http://schemas.microsoft.com/office/drawing/2014/main" id="{00000000-0008-0000-0300-00000B66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732" name="Option Button 2572" hidden="1">
                <a:extLst>
                  <a:ext uri="{63B3BB69-23CF-44E3-9099-C40C66FF867C}">
                    <a14:compatExt spid="_x0000_s222732"/>
                  </a:ext>
                  <a:ext uri="{FF2B5EF4-FFF2-40B4-BE49-F238E27FC236}">
                    <a16:creationId xmlns:a16="http://schemas.microsoft.com/office/drawing/2014/main" id="{00000000-0008-0000-0300-00000C6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733" name="Option Button 2573" hidden="1">
                <a:extLst>
                  <a:ext uri="{63B3BB69-23CF-44E3-9099-C40C66FF867C}">
                    <a14:compatExt spid="_x0000_s222733"/>
                  </a:ext>
                  <a:ext uri="{FF2B5EF4-FFF2-40B4-BE49-F238E27FC236}">
                    <a16:creationId xmlns:a16="http://schemas.microsoft.com/office/drawing/2014/main" id="{00000000-0008-0000-0300-00000D66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734" name="Group Box 2574" hidden="1">
                <a:extLst>
                  <a:ext uri="{63B3BB69-23CF-44E3-9099-C40C66FF867C}">
                    <a14:compatExt spid="_x0000_s222734"/>
                  </a:ext>
                  <a:ext uri="{FF2B5EF4-FFF2-40B4-BE49-F238E27FC236}">
                    <a16:creationId xmlns:a16="http://schemas.microsoft.com/office/drawing/2014/main" id="{00000000-0008-0000-0300-00000E66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101</xdr:row>
          <xdr:rowOff>0</xdr:rowOff>
        </xdr:from>
        <xdr:to>
          <xdr:col>6</xdr:col>
          <xdr:colOff>914400</xdr:colOff>
          <xdr:row>102</xdr:row>
          <xdr:rowOff>0</xdr:rowOff>
        </xdr:to>
        <xdr:grpSp>
          <xdr:nvGrpSpPr>
            <xdr:cNvPr id="380286" name="グループ化 2">
              <a:extLst>
                <a:ext uri="{FF2B5EF4-FFF2-40B4-BE49-F238E27FC236}">
                  <a16:creationId xmlns:a16="http://schemas.microsoft.com/office/drawing/2014/main" id="{E36A8C6C-D0D4-8692-37EA-18CBA450EE8E}"/>
                </a:ext>
              </a:extLst>
            </xdr:cNvPr>
            <xdr:cNvGrpSpPr>
              <a:grpSpLocks/>
            </xdr:cNvGrpSpPr>
          </xdr:nvGrpSpPr>
          <xdr:grpSpPr bwMode="auto">
            <a:xfrm>
              <a:off x="9233958" y="54604708"/>
              <a:ext cx="914400" cy="571500"/>
              <a:chOff x="10553717" y="1743075"/>
              <a:chExt cx="1009649" cy="571500"/>
            </a:xfrm>
          </xdr:grpSpPr>
          <xdr:sp macro="" textlink="">
            <xdr:nvSpPr>
              <xdr:cNvPr id="222735" name="Option Button 2575" hidden="1">
                <a:extLst>
                  <a:ext uri="{63B3BB69-23CF-44E3-9099-C40C66FF867C}">
                    <a14:compatExt spid="_x0000_s222735"/>
                  </a:ext>
                  <a:ext uri="{FF2B5EF4-FFF2-40B4-BE49-F238E27FC236}">
                    <a16:creationId xmlns:a16="http://schemas.microsoft.com/office/drawing/2014/main" id="{00000000-0008-0000-0300-00000F66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736" name="Option Button 2576" hidden="1">
                <a:extLst>
                  <a:ext uri="{63B3BB69-23CF-44E3-9099-C40C66FF867C}">
                    <a14:compatExt spid="_x0000_s222736"/>
                  </a:ext>
                  <a:ext uri="{FF2B5EF4-FFF2-40B4-BE49-F238E27FC236}">
                    <a16:creationId xmlns:a16="http://schemas.microsoft.com/office/drawing/2014/main" id="{00000000-0008-0000-0300-0000106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737" name="Option Button 2577" hidden="1">
                <a:extLst>
                  <a:ext uri="{63B3BB69-23CF-44E3-9099-C40C66FF867C}">
                    <a14:compatExt spid="_x0000_s222737"/>
                  </a:ext>
                  <a:ext uri="{FF2B5EF4-FFF2-40B4-BE49-F238E27FC236}">
                    <a16:creationId xmlns:a16="http://schemas.microsoft.com/office/drawing/2014/main" id="{00000000-0008-0000-0300-00001166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738" name="Group Box 2578" hidden="1">
                <a:extLst>
                  <a:ext uri="{63B3BB69-23CF-44E3-9099-C40C66FF867C}">
                    <a14:compatExt spid="_x0000_s222738"/>
                  </a:ext>
                  <a:ext uri="{FF2B5EF4-FFF2-40B4-BE49-F238E27FC236}">
                    <a16:creationId xmlns:a16="http://schemas.microsoft.com/office/drawing/2014/main" id="{00000000-0008-0000-0300-00001266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102</xdr:row>
          <xdr:rowOff>0</xdr:rowOff>
        </xdr:from>
        <xdr:to>
          <xdr:col>6</xdr:col>
          <xdr:colOff>914400</xdr:colOff>
          <xdr:row>103</xdr:row>
          <xdr:rowOff>0</xdr:rowOff>
        </xdr:to>
        <xdr:grpSp>
          <xdr:nvGrpSpPr>
            <xdr:cNvPr id="380287" name="グループ化 2">
              <a:extLst>
                <a:ext uri="{FF2B5EF4-FFF2-40B4-BE49-F238E27FC236}">
                  <a16:creationId xmlns:a16="http://schemas.microsoft.com/office/drawing/2014/main" id="{962C1CD7-1A52-4B6B-3DA4-C22119CB84C5}"/>
                </a:ext>
              </a:extLst>
            </xdr:cNvPr>
            <xdr:cNvGrpSpPr>
              <a:grpSpLocks/>
            </xdr:cNvGrpSpPr>
          </xdr:nvGrpSpPr>
          <xdr:grpSpPr bwMode="auto">
            <a:xfrm>
              <a:off x="9233958" y="55176208"/>
              <a:ext cx="914400" cy="571500"/>
              <a:chOff x="10553717" y="1743075"/>
              <a:chExt cx="1009649" cy="571500"/>
            </a:xfrm>
          </xdr:grpSpPr>
          <xdr:sp macro="" textlink="">
            <xdr:nvSpPr>
              <xdr:cNvPr id="222739" name="Option Button 2579" hidden="1">
                <a:extLst>
                  <a:ext uri="{63B3BB69-23CF-44E3-9099-C40C66FF867C}">
                    <a14:compatExt spid="_x0000_s222739"/>
                  </a:ext>
                  <a:ext uri="{FF2B5EF4-FFF2-40B4-BE49-F238E27FC236}">
                    <a16:creationId xmlns:a16="http://schemas.microsoft.com/office/drawing/2014/main" id="{00000000-0008-0000-0300-00001366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740" name="Option Button 2580" hidden="1">
                <a:extLst>
                  <a:ext uri="{63B3BB69-23CF-44E3-9099-C40C66FF867C}">
                    <a14:compatExt spid="_x0000_s222740"/>
                  </a:ext>
                  <a:ext uri="{FF2B5EF4-FFF2-40B4-BE49-F238E27FC236}">
                    <a16:creationId xmlns:a16="http://schemas.microsoft.com/office/drawing/2014/main" id="{00000000-0008-0000-0300-0000146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741" name="Option Button 2581" hidden="1">
                <a:extLst>
                  <a:ext uri="{63B3BB69-23CF-44E3-9099-C40C66FF867C}">
                    <a14:compatExt spid="_x0000_s222741"/>
                  </a:ext>
                  <a:ext uri="{FF2B5EF4-FFF2-40B4-BE49-F238E27FC236}">
                    <a16:creationId xmlns:a16="http://schemas.microsoft.com/office/drawing/2014/main" id="{00000000-0008-0000-0300-00001566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742" name="Group Box 2582" hidden="1">
                <a:extLst>
                  <a:ext uri="{63B3BB69-23CF-44E3-9099-C40C66FF867C}">
                    <a14:compatExt spid="_x0000_s222742"/>
                  </a:ext>
                  <a:ext uri="{FF2B5EF4-FFF2-40B4-BE49-F238E27FC236}">
                    <a16:creationId xmlns:a16="http://schemas.microsoft.com/office/drawing/2014/main" id="{00000000-0008-0000-0300-00001666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6</xdr:col>
      <xdr:colOff>0</xdr:colOff>
      <xdr:row>103</xdr:row>
      <xdr:rowOff>0</xdr:rowOff>
    </xdr:from>
    <xdr:to>
      <xdr:col>6</xdr:col>
      <xdr:colOff>914400</xdr:colOff>
      <xdr:row>104</xdr:row>
      <xdr:rowOff>0</xdr:rowOff>
    </xdr:to>
    <xdr:grpSp>
      <xdr:nvGrpSpPr>
        <xdr:cNvPr id="380288" name="グループ化 2">
          <a:extLst>
            <a:ext uri="{FF2B5EF4-FFF2-40B4-BE49-F238E27FC236}">
              <a16:creationId xmlns:a16="http://schemas.microsoft.com/office/drawing/2014/main" id="{2EA0FCB9-EF89-3801-E389-254D9D6CC387}"/>
            </a:ext>
          </a:extLst>
        </xdr:cNvPr>
        <xdr:cNvGrpSpPr>
          <a:grpSpLocks/>
        </xdr:cNvGrpSpPr>
      </xdr:nvGrpSpPr>
      <xdr:grpSpPr bwMode="auto">
        <a:xfrm>
          <a:off x="9233958" y="55747708"/>
          <a:ext cx="914400" cy="571500"/>
          <a:chOff x="10553717" y="1743075"/>
          <a:chExt cx="1009649" cy="571500"/>
        </a:xfrm>
      </xdr:grpSpPr>
      <xdr:sp macro="" textlink="">
        <xdr:nvSpPr>
          <xdr:cNvPr id="26" name="Option Button 2583" hidden="1">
            <a:extLst>
              <a:ext uri="{FF2B5EF4-FFF2-40B4-BE49-F238E27FC236}">
                <a16:creationId xmlns:a16="http://schemas.microsoft.com/office/drawing/2014/main" id="{F1870082-021D-A833-5ABE-148C262085DE}"/>
              </a:ext>
            </a:extLst>
          </xdr:cNvPr>
          <xdr:cNvSpPr/>
        </xdr:nvSpPr>
        <xdr:spPr bwMode="auto">
          <a:xfrm>
            <a:off x="10686935" y="1755775"/>
            <a:ext cx="708157"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7" name="Option Button 2584" hidden="1">
            <a:extLst>
              <a:ext uri="{FF2B5EF4-FFF2-40B4-BE49-F238E27FC236}">
                <a16:creationId xmlns:a16="http://schemas.microsoft.com/office/drawing/2014/main" id="{34C3EE0B-63E1-B436-1F02-43D7775C32B7}"/>
              </a:ext>
            </a:extLst>
          </xdr:cNvPr>
          <xdr:cNvSpPr/>
        </xdr:nvSpPr>
        <xdr:spPr bwMode="auto">
          <a:xfrm>
            <a:off x="10686935" y="1908175"/>
            <a:ext cx="708157"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8" name="Option Button 2585" hidden="1">
            <a:extLst>
              <a:ext uri="{FF2B5EF4-FFF2-40B4-BE49-F238E27FC236}">
                <a16:creationId xmlns:a16="http://schemas.microsoft.com/office/drawing/2014/main" id="{67ADDB42-AC10-408D-906F-853D357CEE20}"/>
              </a:ext>
            </a:extLst>
          </xdr:cNvPr>
          <xdr:cNvSpPr/>
        </xdr:nvSpPr>
        <xdr:spPr bwMode="auto">
          <a:xfrm>
            <a:off x="10686935" y="2060575"/>
            <a:ext cx="708157"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539" name="Group Box 2586" hidden="1">
            <a:extLst>
              <a:ext uri="{FF2B5EF4-FFF2-40B4-BE49-F238E27FC236}">
                <a16:creationId xmlns:a16="http://schemas.microsoft.com/office/drawing/2014/main" id="{20F784AA-C2FB-4FCD-9A0D-59F2CF962A7A}"/>
              </a:ext>
            </a:extLst>
          </xdr:cNvPr>
          <xdr:cNvSpPr>
            <a:spLocks noChangeArrowheads="1"/>
          </xdr:cNvSpPr>
        </xdr:nvSpPr>
        <xdr:spPr bwMode="auto">
          <a:xfrm>
            <a:off x="10553717" y="1743075"/>
            <a:ext cx="1009649"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6</xdr:col>
          <xdr:colOff>0</xdr:colOff>
          <xdr:row>105</xdr:row>
          <xdr:rowOff>0</xdr:rowOff>
        </xdr:from>
        <xdr:to>
          <xdr:col>6</xdr:col>
          <xdr:colOff>914400</xdr:colOff>
          <xdr:row>106</xdr:row>
          <xdr:rowOff>0</xdr:rowOff>
        </xdr:to>
        <xdr:grpSp>
          <xdr:nvGrpSpPr>
            <xdr:cNvPr id="380289" name="グループ化 2">
              <a:extLst>
                <a:ext uri="{FF2B5EF4-FFF2-40B4-BE49-F238E27FC236}">
                  <a16:creationId xmlns:a16="http://schemas.microsoft.com/office/drawing/2014/main" id="{F15AF7C2-EA7B-9FE0-F775-A75183F46352}"/>
                </a:ext>
              </a:extLst>
            </xdr:cNvPr>
            <xdr:cNvGrpSpPr>
              <a:grpSpLocks/>
            </xdr:cNvGrpSpPr>
          </xdr:nvGrpSpPr>
          <xdr:grpSpPr bwMode="auto">
            <a:xfrm>
              <a:off x="9233958" y="56668458"/>
              <a:ext cx="914400" cy="571500"/>
              <a:chOff x="10553717" y="1743075"/>
              <a:chExt cx="1009649" cy="571500"/>
            </a:xfrm>
          </xdr:grpSpPr>
          <xdr:sp macro="" textlink="">
            <xdr:nvSpPr>
              <xdr:cNvPr id="222747" name="Option Button 2587" hidden="1">
                <a:extLst>
                  <a:ext uri="{63B3BB69-23CF-44E3-9099-C40C66FF867C}">
                    <a14:compatExt spid="_x0000_s222747"/>
                  </a:ext>
                  <a:ext uri="{FF2B5EF4-FFF2-40B4-BE49-F238E27FC236}">
                    <a16:creationId xmlns:a16="http://schemas.microsoft.com/office/drawing/2014/main" id="{00000000-0008-0000-0300-00001B66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748" name="Option Button 2588" hidden="1">
                <a:extLst>
                  <a:ext uri="{63B3BB69-23CF-44E3-9099-C40C66FF867C}">
                    <a14:compatExt spid="_x0000_s222748"/>
                  </a:ext>
                  <a:ext uri="{FF2B5EF4-FFF2-40B4-BE49-F238E27FC236}">
                    <a16:creationId xmlns:a16="http://schemas.microsoft.com/office/drawing/2014/main" id="{00000000-0008-0000-0300-00001C6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749" name="Option Button 2589" hidden="1">
                <a:extLst>
                  <a:ext uri="{63B3BB69-23CF-44E3-9099-C40C66FF867C}">
                    <a14:compatExt spid="_x0000_s222749"/>
                  </a:ext>
                  <a:ext uri="{FF2B5EF4-FFF2-40B4-BE49-F238E27FC236}">
                    <a16:creationId xmlns:a16="http://schemas.microsoft.com/office/drawing/2014/main" id="{00000000-0008-0000-0300-00001D66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750" name="Group Box 2590" hidden="1">
                <a:extLst>
                  <a:ext uri="{63B3BB69-23CF-44E3-9099-C40C66FF867C}">
                    <a14:compatExt spid="_x0000_s222750"/>
                  </a:ext>
                  <a:ext uri="{FF2B5EF4-FFF2-40B4-BE49-F238E27FC236}">
                    <a16:creationId xmlns:a16="http://schemas.microsoft.com/office/drawing/2014/main" id="{00000000-0008-0000-0300-00001E66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106</xdr:row>
          <xdr:rowOff>0</xdr:rowOff>
        </xdr:from>
        <xdr:to>
          <xdr:col>6</xdr:col>
          <xdr:colOff>914400</xdr:colOff>
          <xdr:row>107</xdr:row>
          <xdr:rowOff>0</xdr:rowOff>
        </xdr:to>
        <xdr:grpSp>
          <xdr:nvGrpSpPr>
            <xdr:cNvPr id="380290" name="グループ化 2">
              <a:extLst>
                <a:ext uri="{FF2B5EF4-FFF2-40B4-BE49-F238E27FC236}">
                  <a16:creationId xmlns:a16="http://schemas.microsoft.com/office/drawing/2014/main" id="{FB106333-CFE9-9822-732F-AFC034F213B2}"/>
                </a:ext>
              </a:extLst>
            </xdr:cNvPr>
            <xdr:cNvGrpSpPr>
              <a:grpSpLocks/>
            </xdr:cNvGrpSpPr>
          </xdr:nvGrpSpPr>
          <xdr:grpSpPr bwMode="auto">
            <a:xfrm>
              <a:off x="9233958" y="57239958"/>
              <a:ext cx="914400" cy="571500"/>
              <a:chOff x="10553717" y="1743075"/>
              <a:chExt cx="1009649" cy="571500"/>
            </a:xfrm>
          </xdr:grpSpPr>
          <xdr:sp macro="" textlink="">
            <xdr:nvSpPr>
              <xdr:cNvPr id="222751" name="Option Button 2591" hidden="1">
                <a:extLst>
                  <a:ext uri="{63B3BB69-23CF-44E3-9099-C40C66FF867C}">
                    <a14:compatExt spid="_x0000_s222751"/>
                  </a:ext>
                  <a:ext uri="{FF2B5EF4-FFF2-40B4-BE49-F238E27FC236}">
                    <a16:creationId xmlns:a16="http://schemas.microsoft.com/office/drawing/2014/main" id="{00000000-0008-0000-0300-00001F66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752" name="Option Button 2592" hidden="1">
                <a:extLst>
                  <a:ext uri="{63B3BB69-23CF-44E3-9099-C40C66FF867C}">
                    <a14:compatExt spid="_x0000_s222752"/>
                  </a:ext>
                  <a:ext uri="{FF2B5EF4-FFF2-40B4-BE49-F238E27FC236}">
                    <a16:creationId xmlns:a16="http://schemas.microsoft.com/office/drawing/2014/main" id="{00000000-0008-0000-0300-0000206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753" name="Option Button 2593" hidden="1">
                <a:extLst>
                  <a:ext uri="{63B3BB69-23CF-44E3-9099-C40C66FF867C}">
                    <a14:compatExt spid="_x0000_s222753"/>
                  </a:ext>
                  <a:ext uri="{FF2B5EF4-FFF2-40B4-BE49-F238E27FC236}">
                    <a16:creationId xmlns:a16="http://schemas.microsoft.com/office/drawing/2014/main" id="{00000000-0008-0000-0300-00002166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754" name="Group Box 2594" hidden="1">
                <a:extLst>
                  <a:ext uri="{63B3BB69-23CF-44E3-9099-C40C66FF867C}">
                    <a14:compatExt spid="_x0000_s222754"/>
                  </a:ext>
                  <a:ext uri="{FF2B5EF4-FFF2-40B4-BE49-F238E27FC236}">
                    <a16:creationId xmlns:a16="http://schemas.microsoft.com/office/drawing/2014/main" id="{00000000-0008-0000-0300-00002266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107</xdr:row>
          <xdr:rowOff>0</xdr:rowOff>
        </xdr:from>
        <xdr:to>
          <xdr:col>6</xdr:col>
          <xdr:colOff>914400</xdr:colOff>
          <xdr:row>108</xdr:row>
          <xdr:rowOff>0</xdr:rowOff>
        </xdr:to>
        <xdr:grpSp>
          <xdr:nvGrpSpPr>
            <xdr:cNvPr id="380291" name="グループ化 2">
              <a:extLst>
                <a:ext uri="{FF2B5EF4-FFF2-40B4-BE49-F238E27FC236}">
                  <a16:creationId xmlns:a16="http://schemas.microsoft.com/office/drawing/2014/main" id="{9FBA8EB4-F6C3-E4C0-32E6-FB0811F8A984}"/>
                </a:ext>
              </a:extLst>
            </xdr:cNvPr>
            <xdr:cNvGrpSpPr>
              <a:grpSpLocks/>
            </xdr:cNvGrpSpPr>
          </xdr:nvGrpSpPr>
          <xdr:grpSpPr bwMode="auto">
            <a:xfrm>
              <a:off x="9233958" y="57811458"/>
              <a:ext cx="914400" cy="571500"/>
              <a:chOff x="10553717" y="1743075"/>
              <a:chExt cx="1009649" cy="571500"/>
            </a:xfrm>
          </xdr:grpSpPr>
          <xdr:sp macro="" textlink="">
            <xdr:nvSpPr>
              <xdr:cNvPr id="222755" name="Option Button 2595" hidden="1">
                <a:extLst>
                  <a:ext uri="{63B3BB69-23CF-44E3-9099-C40C66FF867C}">
                    <a14:compatExt spid="_x0000_s222755"/>
                  </a:ext>
                  <a:ext uri="{FF2B5EF4-FFF2-40B4-BE49-F238E27FC236}">
                    <a16:creationId xmlns:a16="http://schemas.microsoft.com/office/drawing/2014/main" id="{00000000-0008-0000-0300-00002366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756" name="Option Button 2596" hidden="1">
                <a:extLst>
                  <a:ext uri="{63B3BB69-23CF-44E3-9099-C40C66FF867C}">
                    <a14:compatExt spid="_x0000_s222756"/>
                  </a:ext>
                  <a:ext uri="{FF2B5EF4-FFF2-40B4-BE49-F238E27FC236}">
                    <a16:creationId xmlns:a16="http://schemas.microsoft.com/office/drawing/2014/main" id="{00000000-0008-0000-0300-0000246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757" name="Option Button 2597" hidden="1">
                <a:extLst>
                  <a:ext uri="{63B3BB69-23CF-44E3-9099-C40C66FF867C}">
                    <a14:compatExt spid="_x0000_s222757"/>
                  </a:ext>
                  <a:ext uri="{FF2B5EF4-FFF2-40B4-BE49-F238E27FC236}">
                    <a16:creationId xmlns:a16="http://schemas.microsoft.com/office/drawing/2014/main" id="{00000000-0008-0000-0300-00002566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758" name="Group Box 2598" hidden="1">
                <a:extLst>
                  <a:ext uri="{63B3BB69-23CF-44E3-9099-C40C66FF867C}">
                    <a14:compatExt spid="_x0000_s222758"/>
                  </a:ext>
                  <a:ext uri="{FF2B5EF4-FFF2-40B4-BE49-F238E27FC236}">
                    <a16:creationId xmlns:a16="http://schemas.microsoft.com/office/drawing/2014/main" id="{00000000-0008-0000-0300-00002666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108</xdr:row>
          <xdr:rowOff>0</xdr:rowOff>
        </xdr:from>
        <xdr:to>
          <xdr:col>6</xdr:col>
          <xdr:colOff>914400</xdr:colOff>
          <xdr:row>109</xdr:row>
          <xdr:rowOff>0</xdr:rowOff>
        </xdr:to>
        <xdr:grpSp>
          <xdr:nvGrpSpPr>
            <xdr:cNvPr id="380292" name="グループ化 2">
              <a:extLst>
                <a:ext uri="{FF2B5EF4-FFF2-40B4-BE49-F238E27FC236}">
                  <a16:creationId xmlns:a16="http://schemas.microsoft.com/office/drawing/2014/main" id="{82646799-44F4-BD29-6F71-A79BE870EEC4}"/>
                </a:ext>
              </a:extLst>
            </xdr:cNvPr>
            <xdr:cNvGrpSpPr>
              <a:grpSpLocks/>
            </xdr:cNvGrpSpPr>
          </xdr:nvGrpSpPr>
          <xdr:grpSpPr bwMode="auto">
            <a:xfrm>
              <a:off x="9233958" y="58382958"/>
              <a:ext cx="914400" cy="571500"/>
              <a:chOff x="10553717" y="1743075"/>
              <a:chExt cx="1009649" cy="571500"/>
            </a:xfrm>
          </xdr:grpSpPr>
          <xdr:sp macro="" textlink="">
            <xdr:nvSpPr>
              <xdr:cNvPr id="222759" name="Option Button 2599" hidden="1">
                <a:extLst>
                  <a:ext uri="{63B3BB69-23CF-44E3-9099-C40C66FF867C}">
                    <a14:compatExt spid="_x0000_s222759"/>
                  </a:ext>
                  <a:ext uri="{FF2B5EF4-FFF2-40B4-BE49-F238E27FC236}">
                    <a16:creationId xmlns:a16="http://schemas.microsoft.com/office/drawing/2014/main" id="{00000000-0008-0000-0300-00002766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760" name="Option Button 2600" hidden="1">
                <a:extLst>
                  <a:ext uri="{63B3BB69-23CF-44E3-9099-C40C66FF867C}">
                    <a14:compatExt spid="_x0000_s222760"/>
                  </a:ext>
                  <a:ext uri="{FF2B5EF4-FFF2-40B4-BE49-F238E27FC236}">
                    <a16:creationId xmlns:a16="http://schemas.microsoft.com/office/drawing/2014/main" id="{00000000-0008-0000-0300-0000286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761" name="Option Button 2601" hidden="1">
                <a:extLst>
                  <a:ext uri="{63B3BB69-23CF-44E3-9099-C40C66FF867C}">
                    <a14:compatExt spid="_x0000_s222761"/>
                  </a:ext>
                  <a:ext uri="{FF2B5EF4-FFF2-40B4-BE49-F238E27FC236}">
                    <a16:creationId xmlns:a16="http://schemas.microsoft.com/office/drawing/2014/main" id="{00000000-0008-0000-0300-00002966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762" name="Group Box 2602" hidden="1">
                <a:extLst>
                  <a:ext uri="{63B3BB69-23CF-44E3-9099-C40C66FF867C}">
                    <a14:compatExt spid="_x0000_s222762"/>
                  </a:ext>
                  <a:ext uri="{FF2B5EF4-FFF2-40B4-BE49-F238E27FC236}">
                    <a16:creationId xmlns:a16="http://schemas.microsoft.com/office/drawing/2014/main" id="{00000000-0008-0000-0300-00002A66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110</xdr:row>
          <xdr:rowOff>0</xdr:rowOff>
        </xdr:from>
        <xdr:to>
          <xdr:col>6</xdr:col>
          <xdr:colOff>914400</xdr:colOff>
          <xdr:row>111</xdr:row>
          <xdr:rowOff>0</xdr:rowOff>
        </xdr:to>
        <xdr:grpSp>
          <xdr:nvGrpSpPr>
            <xdr:cNvPr id="380293" name="グループ化 2">
              <a:extLst>
                <a:ext uri="{FF2B5EF4-FFF2-40B4-BE49-F238E27FC236}">
                  <a16:creationId xmlns:a16="http://schemas.microsoft.com/office/drawing/2014/main" id="{0AF24E65-672B-351C-A3EB-883FC9442A6E}"/>
                </a:ext>
              </a:extLst>
            </xdr:cNvPr>
            <xdr:cNvGrpSpPr>
              <a:grpSpLocks/>
            </xdr:cNvGrpSpPr>
          </xdr:nvGrpSpPr>
          <xdr:grpSpPr bwMode="auto">
            <a:xfrm>
              <a:off x="9233958" y="59314292"/>
              <a:ext cx="914400" cy="571500"/>
              <a:chOff x="10553717" y="1743075"/>
              <a:chExt cx="1009649" cy="571500"/>
            </a:xfrm>
          </xdr:grpSpPr>
          <xdr:sp macro="" textlink="">
            <xdr:nvSpPr>
              <xdr:cNvPr id="222763" name="Option Button 2603" hidden="1">
                <a:extLst>
                  <a:ext uri="{63B3BB69-23CF-44E3-9099-C40C66FF867C}">
                    <a14:compatExt spid="_x0000_s222763"/>
                  </a:ext>
                  <a:ext uri="{FF2B5EF4-FFF2-40B4-BE49-F238E27FC236}">
                    <a16:creationId xmlns:a16="http://schemas.microsoft.com/office/drawing/2014/main" id="{00000000-0008-0000-0300-00002B66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764" name="Option Button 2604" hidden="1">
                <a:extLst>
                  <a:ext uri="{63B3BB69-23CF-44E3-9099-C40C66FF867C}">
                    <a14:compatExt spid="_x0000_s222764"/>
                  </a:ext>
                  <a:ext uri="{FF2B5EF4-FFF2-40B4-BE49-F238E27FC236}">
                    <a16:creationId xmlns:a16="http://schemas.microsoft.com/office/drawing/2014/main" id="{00000000-0008-0000-0300-00002C6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765" name="Option Button 2605" hidden="1">
                <a:extLst>
                  <a:ext uri="{63B3BB69-23CF-44E3-9099-C40C66FF867C}">
                    <a14:compatExt spid="_x0000_s222765"/>
                  </a:ext>
                  <a:ext uri="{FF2B5EF4-FFF2-40B4-BE49-F238E27FC236}">
                    <a16:creationId xmlns:a16="http://schemas.microsoft.com/office/drawing/2014/main" id="{00000000-0008-0000-0300-00002D66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766" name="Group Box 2606" hidden="1">
                <a:extLst>
                  <a:ext uri="{63B3BB69-23CF-44E3-9099-C40C66FF867C}">
                    <a14:compatExt spid="_x0000_s222766"/>
                  </a:ext>
                  <a:ext uri="{FF2B5EF4-FFF2-40B4-BE49-F238E27FC236}">
                    <a16:creationId xmlns:a16="http://schemas.microsoft.com/office/drawing/2014/main" id="{00000000-0008-0000-0300-00002E66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111</xdr:row>
          <xdr:rowOff>0</xdr:rowOff>
        </xdr:from>
        <xdr:to>
          <xdr:col>6</xdr:col>
          <xdr:colOff>914400</xdr:colOff>
          <xdr:row>112</xdr:row>
          <xdr:rowOff>0</xdr:rowOff>
        </xdr:to>
        <xdr:grpSp>
          <xdr:nvGrpSpPr>
            <xdr:cNvPr id="380294" name="グループ化 2">
              <a:extLst>
                <a:ext uri="{FF2B5EF4-FFF2-40B4-BE49-F238E27FC236}">
                  <a16:creationId xmlns:a16="http://schemas.microsoft.com/office/drawing/2014/main" id="{4E77B8A9-4782-2472-A89D-B4BADE2EB45F}"/>
                </a:ext>
              </a:extLst>
            </xdr:cNvPr>
            <xdr:cNvGrpSpPr>
              <a:grpSpLocks/>
            </xdr:cNvGrpSpPr>
          </xdr:nvGrpSpPr>
          <xdr:grpSpPr bwMode="auto">
            <a:xfrm>
              <a:off x="9233958" y="59885792"/>
              <a:ext cx="914400" cy="571500"/>
              <a:chOff x="10553717" y="1743075"/>
              <a:chExt cx="1009649" cy="571500"/>
            </a:xfrm>
          </xdr:grpSpPr>
          <xdr:sp macro="" textlink="">
            <xdr:nvSpPr>
              <xdr:cNvPr id="222767" name="Option Button 2607" hidden="1">
                <a:extLst>
                  <a:ext uri="{63B3BB69-23CF-44E3-9099-C40C66FF867C}">
                    <a14:compatExt spid="_x0000_s222767"/>
                  </a:ext>
                  <a:ext uri="{FF2B5EF4-FFF2-40B4-BE49-F238E27FC236}">
                    <a16:creationId xmlns:a16="http://schemas.microsoft.com/office/drawing/2014/main" id="{00000000-0008-0000-0300-00002F66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768" name="Option Button 2608" hidden="1">
                <a:extLst>
                  <a:ext uri="{63B3BB69-23CF-44E3-9099-C40C66FF867C}">
                    <a14:compatExt spid="_x0000_s222768"/>
                  </a:ext>
                  <a:ext uri="{FF2B5EF4-FFF2-40B4-BE49-F238E27FC236}">
                    <a16:creationId xmlns:a16="http://schemas.microsoft.com/office/drawing/2014/main" id="{00000000-0008-0000-0300-0000306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769" name="Option Button 2609" hidden="1">
                <a:extLst>
                  <a:ext uri="{63B3BB69-23CF-44E3-9099-C40C66FF867C}">
                    <a14:compatExt spid="_x0000_s222769"/>
                  </a:ext>
                  <a:ext uri="{FF2B5EF4-FFF2-40B4-BE49-F238E27FC236}">
                    <a16:creationId xmlns:a16="http://schemas.microsoft.com/office/drawing/2014/main" id="{00000000-0008-0000-0300-00003166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770" name="Group Box 2610" hidden="1">
                <a:extLst>
                  <a:ext uri="{63B3BB69-23CF-44E3-9099-C40C66FF867C}">
                    <a14:compatExt spid="_x0000_s222770"/>
                  </a:ext>
                  <a:ext uri="{FF2B5EF4-FFF2-40B4-BE49-F238E27FC236}">
                    <a16:creationId xmlns:a16="http://schemas.microsoft.com/office/drawing/2014/main" id="{00000000-0008-0000-0300-00003266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112</xdr:row>
          <xdr:rowOff>0</xdr:rowOff>
        </xdr:from>
        <xdr:to>
          <xdr:col>6</xdr:col>
          <xdr:colOff>914400</xdr:colOff>
          <xdr:row>113</xdr:row>
          <xdr:rowOff>0</xdr:rowOff>
        </xdr:to>
        <xdr:grpSp>
          <xdr:nvGrpSpPr>
            <xdr:cNvPr id="380295" name="グループ化 2">
              <a:extLst>
                <a:ext uri="{FF2B5EF4-FFF2-40B4-BE49-F238E27FC236}">
                  <a16:creationId xmlns:a16="http://schemas.microsoft.com/office/drawing/2014/main" id="{24F8B855-E49B-9912-E87A-53CB002F1544}"/>
                </a:ext>
              </a:extLst>
            </xdr:cNvPr>
            <xdr:cNvGrpSpPr>
              <a:grpSpLocks/>
            </xdr:cNvGrpSpPr>
          </xdr:nvGrpSpPr>
          <xdr:grpSpPr bwMode="auto">
            <a:xfrm>
              <a:off x="9233958" y="60457292"/>
              <a:ext cx="914400" cy="571500"/>
              <a:chOff x="10553717" y="1743075"/>
              <a:chExt cx="1009649" cy="571500"/>
            </a:xfrm>
          </xdr:grpSpPr>
          <xdr:sp macro="" textlink="">
            <xdr:nvSpPr>
              <xdr:cNvPr id="222771" name="Option Button 2611" hidden="1">
                <a:extLst>
                  <a:ext uri="{63B3BB69-23CF-44E3-9099-C40C66FF867C}">
                    <a14:compatExt spid="_x0000_s222771"/>
                  </a:ext>
                  <a:ext uri="{FF2B5EF4-FFF2-40B4-BE49-F238E27FC236}">
                    <a16:creationId xmlns:a16="http://schemas.microsoft.com/office/drawing/2014/main" id="{00000000-0008-0000-0300-00003366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772" name="Option Button 2612" hidden="1">
                <a:extLst>
                  <a:ext uri="{63B3BB69-23CF-44E3-9099-C40C66FF867C}">
                    <a14:compatExt spid="_x0000_s222772"/>
                  </a:ext>
                  <a:ext uri="{FF2B5EF4-FFF2-40B4-BE49-F238E27FC236}">
                    <a16:creationId xmlns:a16="http://schemas.microsoft.com/office/drawing/2014/main" id="{00000000-0008-0000-0300-0000346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773" name="Option Button 2613" hidden="1">
                <a:extLst>
                  <a:ext uri="{63B3BB69-23CF-44E3-9099-C40C66FF867C}">
                    <a14:compatExt spid="_x0000_s222773"/>
                  </a:ext>
                  <a:ext uri="{FF2B5EF4-FFF2-40B4-BE49-F238E27FC236}">
                    <a16:creationId xmlns:a16="http://schemas.microsoft.com/office/drawing/2014/main" id="{00000000-0008-0000-0300-00003566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774" name="Group Box 2614" hidden="1">
                <a:extLst>
                  <a:ext uri="{63B3BB69-23CF-44E3-9099-C40C66FF867C}">
                    <a14:compatExt spid="_x0000_s222774"/>
                  </a:ext>
                  <a:ext uri="{FF2B5EF4-FFF2-40B4-BE49-F238E27FC236}">
                    <a16:creationId xmlns:a16="http://schemas.microsoft.com/office/drawing/2014/main" id="{00000000-0008-0000-0300-00003666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113</xdr:row>
          <xdr:rowOff>0</xdr:rowOff>
        </xdr:from>
        <xdr:to>
          <xdr:col>6</xdr:col>
          <xdr:colOff>914400</xdr:colOff>
          <xdr:row>114</xdr:row>
          <xdr:rowOff>0</xdr:rowOff>
        </xdr:to>
        <xdr:grpSp>
          <xdr:nvGrpSpPr>
            <xdr:cNvPr id="380296" name="グループ化 2">
              <a:extLst>
                <a:ext uri="{FF2B5EF4-FFF2-40B4-BE49-F238E27FC236}">
                  <a16:creationId xmlns:a16="http://schemas.microsoft.com/office/drawing/2014/main" id="{75915D11-E0C8-0B19-9E33-F548E5DC2EB2}"/>
                </a:ext>
              </a:extLst>
            </xdr:cNvPr>
            <xdr:cNvGrpSpPr>
              <a:grpSpLocks/>
            </xdr:cNvGrpSpPr>
          </xdr:nvGrpSpPr>
          <xdr:grpSpPr bwMode="auto">
            <a:xfrm>
              <a:off x="9233958" y="61028792"/>
              <a:ext cx="914400" cy="571500"/>
              <a:chOff x="10553717" y="1743075"/>
              <a:chExt cx="1009649" cy="571500"/>
            </a:xfrm>
          </xdr:grpSpPr>
          <xdr:sp macro="" textlink="">
            <xdr:nvSpPr>
              <xdr:cNvPr id="222775" name="Option Button 2615" hidden="1">
                <a:extLst>
                  <a:ext uri="{63B3BB69-23CF-44E3-9099-C40C66FF867C}">
                    <a14:compatExt spid="_x0000_s222775"/>
                  </a:ext>
                  <a:ext uri="{FF2B5EF4-FFF2-40B4-BE49-F238E27FC236}">
                    <a16:creationId xmlns:a16="http://schemas.microsoft.com/office/drawing/2014/main" id="{00000000-0008-0000-0300-00003766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776" name="Option Button 2616" hidden="1">
                <a:extLst>
                  <a:ext uri="{63B3BB69-23CF-44E3-9099-C40C66FF867C}">
                    <a14:compatExt spid="_x0000_s222776"/>
                  </a:ext>
                  <a:ext uri="{FF2B5EF4-FFF2-40B4-BE49-F238E27FC236}">
                    <a16:creationId xmlns:a16="http://schemas.microsoft.com/office/drawing/2014/main" id="{00000000-0008-0000-0300-0000386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777" name="Option Button 2617" hidden="1">
                <a:extLst>
                  <a:ext uri="{63B3BB69-23CF-44E3-9099-C40C66FF867C}">
                    <a14:compatExt spid="_x0000_s222777"/>
                  </a:ext>
                  <a:ext uri="{FF2B5EF4-FFF2-40B4-BE49-F238E27FC236}">
                    <a16:creationId xmlns:a16="http://schemas.microsoft.com/office/drawing/2014/main" id="{00000000-0008-0000-0300-00003966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778" name="Group Box 2618" hidden="1">
                <a:extLst>
                  <a:ext uri="{63B3BB69-23CF-44E3-9099-C40C66FF867C}">
                    <a14:compatExt spid="_x0000_s222778"/>
                  </a:ext>
                  <a:ext uri="{FF2B5EF4-FFF2-40B4-BE49-F238E27FC236}">
                    <a16:creationId xmlns:a16="http://schemas.microsoft.com/office/drawing/2014/main" id="{00000000-0008-0000-0300-00003A66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114</xdr:row>
          <xdr:rowOff>0</xdr:rowOff>
        </xdr:from>
        <xdr:to>
          <xdr:col>6</xdr:col>
          <xdr:colOff>914400</xdr:colOff>
          <xdr:row>115</xdr:row>
          <xdr:rowOff>0</xdr:rowOff>
        </xdr:to>
        <xdr:grpSp>
          <xdr:nvGrpSpPr>
            <xdr:cNvPr id="380297" name="グループ化 2">
              <a:extLst>
                <a:ext uri="{FF2B5EF4-FFF2-40B4-BE49-F238E27FC236}">
                  <a16:creationId xmlns:a16="http://schemas.microsoft.com/office/drawing/2014/main" id="{38201D3A-3847-224A-89CB-84F7345B7006}"/>
                </a:ext>
              </a:extLst>
            </xdr:cNvPr>
            <xdr:cNvGrpSpPr>
              <a:grpSpLocks/>
            </xdr:cNvGrpSpPr>
          </xdr:nvGrpSpPr>
          <xdr:grpSpPr bwMode="auto">
            <a:xfrm>
              <a:off x="9233958" y="61600292"/>
              <a:ext cx="914400" cy="571500"/>
              <a:chOff x="10553717" y="1743075"/>
              <a:chExt cx="1009649" cy="571500"/>
            </a:xfrm>
          </xdr:grpSpPr>
          <xdr:sp macro="" textlink="">
            <xdr:nvSpPr>
              <xdr:cNvPr id="222779" name="Option Button 2619" hidden="1">
                <a:extLst>
                  <a:ext uri="{63B3BB69-23CF-44E3-9099-C40C66FF867C}">
                    <a14:compatExt spid="_x0000_s222779"/>
                  </a:ext>
                  <a:ext uri="{FF2B5EF4-FFF2-40B4-BE49-F238E27FC236}">
                    <a16:creationId xmlns:a16="http://schemas.microsoft.com/office/drawing/2014/main" id="{00000000-0008-0000-0300-00003B66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780" name="Option Button 2620" hidden="1">
                <a:extLst>
                  <a:ext uri="{63B3BB69-23CF-44E3-9099-C40C66FF867C}">
                    <a14:compatExt spid="_x0000_s222780"/>
                  </a:ext>
                  <a:ext uri="{FF2B5EF4-FFF2-40B4-BE49-F238E27FC236}">
                    <a16:creationId xmlns:a16="http://schemas.microsoft.com/office/drawing/2014/main" id="{00000000-0008-0000-0300-00003C6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781" name="Option Button 2621" hidden="1">
                <a:extLst>
                  <a:ext uri="{63B3BB69-23CF-44E3-9099-C40C66FF867C}">
                    <a14:compatExt spid="_x0000_s222781"/>
                  </a:ext>
                  <a:ext uri="{FF2B5EF4-FFF2-40B4-BE49-F238E27FC236}">
                    <a16:creationId xmlns:a16="http://schemas.microsoft.com/office/drawing/2014/main" id="{00000000-0008-0000-0300-00003D66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782" name="Group Box 2622" hidden="1">
                <a:extLst>
                  <a:ext uri="{63B3BB69-23CF-44E3-9099-C40C66FF867C}">
                    <a14:compatExt spid="_x0000_s222782"/>
                  </a:ext>
                  <a:ext uri="{FF2B5EF4-FFF2-40B4-BE49-F238E27FC236}">
                    <a16:creationId xmlns:a16="http://schemas.microsoft.com/office/drawing/2014/main" id="{00000000-0008-0000-0300-00003E66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115</xdr:row>
          <xdr:rowOff>0</xdr:rowOff>
        </xdr:from>
        <xdr:to>
          <xdr:col>6</xdr:col>
          <xdr:colOff>914400</xdr:colOff>
          <xdr:row>116</xdr:row>
          <xdr:rowOff>0</xdr:rowOff>
        </xdr:to>
        <xdr:grpSp>
          <xdr:nvGrpSpPr>
            <xdr:cNvPr id="380298" name="グループ化 2">
              <a:extLst>
                <a:ext uri="{FF2B5EF4-FFF2-40B4-BE49-F238E27FC236}">
                  <a16:creationId xmlns:a16="http://schemas.microsoft.com/office/drawing/2014/main" id="{A3488FE8-9C54-2294-C9CA-8330877D6209}"/>
                </a:ext>
              </a:extLst>
            </xdr:cNvPr>
            <xdr:cNvGrpSpPr>
              <a:grpSpLocks/>
            </xdr:cNvGrpSpPr>
          </xdr:nvGrpSpPr>
          <xdr:grpSpPr bwMode="auto">
            <a:xfrm>
              <a:off x="9233958" y="62171792"/>
              <a:ext cx="914400" cy="571500"/>
              <a:chOff x="10553717" y="1743075"/>
              <a:chExt cx="1009649" cy="571500"/>
            </a:xfrm>
          </xdr:grpSpPr>
          <xdr:sp macro="" textlink="">
            <xdr:nvSpPr>
              <xdr:cNvPr id="222783" name="Option Button 2623" hidden="1">
                <a:extLst>
                  <a:ext uri="{63B3BB69-23CF-44E3-9099-C40C66FF867C}">
                    <a14:compatExt spid="_x0000_s222783"/>
                  </a:ext>
                  <a:ext uri="{FF2B5EF4-FFF2-40B4-BE49-F238E27FC236}">
                    <a16:creationId xmlns:a16="http://schemas.microsoft.com/office/drawing/2014/main" id="{00000000-0008-0000-0300-00003F66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784" name="Option Button 2624" hidden="1">
                <a:extLst>
                  <a:ext uri="{63B3BB69-23CF-44E3-9099-C40C66FF867C}">
                    <a14:compatExt spid="_x0000_s222784"/>
                  </a:ext>
                  <a:ext uri="{FF2B5EF4-FFF2-40B4-BE49-F238E27FC236}">
                    <a16:creationId xmlns:a16="http://schemas.microsoft.com/office/drawing/2014/main" id="{00000000-0008-0000-0300-0000406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785" name="Option Button 2625" hidden="1">
                <a:extLst>
                  <a:ext uri="{63B3BB69-23CF-44E3-9099-C40C66FF867C}">
                    <a14:compatExt spid="_x0000_s222785"/>
                  </a:ext>
                  <a:ext uri="{FF2B5EF4-FFF2-40B4-BE49-F238E27FC236}">
                    <a16:creationId xmlns:a16="http://schemas.microsoft.com/office/drawing/2014/main" id="{00000000-0008-0000-0300-00004166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786" name="Group Box 2626" hidden="1">
                <a:extLst>
                  <a:ext uri="{63B3BB69-23CF-44E3-9099-C40C66FF867C}">
                    <a14:compatExt spid="_x0000_s222786"/>
                  </a:ext>
                  <a:ext uri="{FF2B5EF4-FFF2-40B4-BE49-F238E27FC236}">
                    <a16:creationId xmlns:a16="http://schemas.microsoft.com/office/drawing/2014/main" id="{00000000-0008-0000-0300-00004266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117</xdr:row>
          <xdr:rowOff>0</xdr:rowOff>
        </xdr:from>
        <xdr:to>
          <xdr:col>6</xdr:col>
          <xdr:colOff>914400</xdr:colOff>
          <xdr:row>117</xdr:row>
          <xdr:rowOff>571500</xdr:rowOff>
        </xdr:to>
        <xdr:grpSp>
          <xdr:nvGrpSpPr>
            <xdr:cNvPr id="380299" name="グループ化 2">
              <a:extLst>
                <a:ext uri="{FF2B5EF4-FFF2-40B4-BE49-F238E27FC236}">
                  <a16:creationId xmlns:a16="http://schemas.microsoft.com/office/drawing/2014/main" id="{D0251F41-7114-2E63-DEBA-B93E49128CD9}"/>
                </a:ext>
              </a:extLst>
            </xdr:cNvPr>
            <xdr:cNvGrpSpPr>
              <a:grpSpLocks/>
            </xdr:cNvGrpSpPr>
          </xdr:nvGrpSpPr>
          <xdr:grpSpPr bwMode="auto">
            <a:xfrm>
              <a:off x="9233958" y="62992000"/>
              <a:ext cx="914400" cy="571500"/>
              <a:chOff x="10553717" y="1743075"/>
              <a:chExt cx="1009649" cy="571500"/>
            </a:xfrm>
          </xdr:grpSpPr>
          <xdr:sp macro="" textlink="">
            <xdr:nvSpPr>
              <xdr:cNvPr id="222787" name="Option Button 2627" hidden="1">
                <a:extLst>
                  <a:ext uri="{63B3BB69-23CF-44E3-9099-C40C66FF867C}">
                    <a14:compatExt spid="_x0000_s222787"/>
                  </a:ext>
                  <a:ext uri="{FF2B5EF4-FFF2-40B4-BE49-F238E27FC236}">
                    <a16:creationId xmlns:a16="http://schemas.microsoft.com/office/drawing/2014/main" id="{00000000-0008-0000-0300-00004366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788" name="Option Button 2628" hidden="1">
                <a:extLst>
                  <a:ext uri="{63B3BB69-23CF-44E3-9099-C40C66FF867C}">
                    <a14:compatExt spid="_x0000_s222788"/>
                  </a:ext>
                  <a:ext uri="{FF2B5EF4-FFF2-40B4-BE49-F238E27FC236}">
                    <a16:creationId xmlns:a16="http://schemas.microsoft.com/office/drawing/2014/main" id="{00000000-0008-0000-0300-0000446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789" name="Option Button 2629" hidden="1">
                <a:extLst>
                  <a:ext uri="{63B3BB69-23CF-44E3-9099-C40C66FF867C}">
                    <a14:compatExt spid="_x0000_s222789"/>
                  </a:ext>
                  <a:ext uri="{FF2B5EF4-FFF2-40B4-BE49-F238E27FC236}">
                    <a16:creationId xmlns:a16="http://schemas.microsoft.com/office/drawing/2014/main" id="{00000000-0008-0000-0300-00004566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790" name="Group Box 2630" hidden="1">
                <a:extLst>
                  <a:ext uri="{63B3BB69-23CF-44E3-9099-C40C66FF867C}">
                    <a14:compatExt spid="_x0000_s222790"/>
                  </a:ext>
                  <a:ext uri="{FF2B5EF4-FFF2-40B4-BE49-F238E27FC236}">
                    <a16:creationId xmlns:a16="http://schemas.microsoft.com/office/drawing/2014/main" id="{00000000-0008-0000-0300-00004666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120</xdr:row>
          <xdr:rowOff>0</xdr:rowOff>
        </xdr:from>
        <xdr:to>
          <xdr:col>6</xdr:col>
          <xdr:colOff>914400</xdr:colOff>
          <xdr:row>121</xdr:row>
          <xdr:rowOff>0</xdr:rowOff>
        </xdr:to>
        <xdr:grpSp>
          <xdr:nvGrpSpPr>
            <xdr:cNvPr id="380300" name="グループ化 2">
              <a:extLst>
                <a:ext uri="{FF2B5EF4-FFF2-40B4-BE49-F238E27FC236}">
                  <a16:creationId xmlns:a16="http://schemas.microsoft.com/office/drawing/2014/main" id="{63834CDA-239E-C0D7-09BB-3D981D797B5F}"/>
                </a:ext>
              </a:extLst>
            </xdr:cNvPr>
            <xdr:cNvGrpSpPr>
              <a:grpSpLocks/>
            </xdr:cNvGrpSpPr>
          </xdr:nvGrpSpPr>
          <xdr:grpSpPr bwMode="auto">
            <a:xfrm>
              <a:off x="9233958" y="64521292"/>
              <a:ext cx="914400" cy="571500"/>
              <a:chOff x="10553717" y="1743075"/>
              <a:chExt cx="1009649" cy="571500"/>
            </a:xfrm>
          </xdr:grpSpPr>
          <xdr:sp macro="" textlink="">
            <xdr:nvSpPr>
              <xdr:cNvPr id="222791" name="Option Button 2631" hidden="1">
                <a:extLst>
                  <a:ext uri="{63B3BB69-23CF-44E3-9099-C40C66FF867C}">
                    <a14:compatExt spid="_x0000_s222791"/>
                  </a:ext>
                  <a:ext uri="{FF2B5EF4-FFF2-40B4-BE49-F238E27FC236}">
                    <a16:creationId xmlns:a16="http://schemas.microsoft.com/office/drawing/2014/main" id="{00000000-0008-0000-0300-00004766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792" name="Option Button 2632" hidden="1">
                <a:extLst>
                  <a:ext uri="{63B3BB69-23CF-44E3-9099-C40C66FF867C}">
                    <a14:compatExt spid="_x0000_s222792"/>
                  </a:ext>
                  <a:ext uri="{FF2B5EF4-FFF2-40B4-BE49-F238E27FC236}">
                    <a16:creationId xmlns:a16="http://schemas.microsoft.com/office/drawing/2014/main" id="{00000000-0008-0000-0300-0000486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793" name="Option Button 2633" hidden="1">
                <a:extLst>
                  <a:ext uri="{63B3BB69-23CF-44E3-9099-C40C66FF867C}">
                    <a14:compatExt spid="_x0000_s222793"/>
                  </a:ext>
                  <a:ext uri="{FF2B5EF4-FFF2-40B4-BE49-F238E27FC236}">
                    <a16:creationId xmlns:a16="http://schemas.microsoft.com/office/drawing/2014/main" id="{00000000-0008-0000-0300-00004966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794" name="Group Box 2634" hidden="1">
                <a:extLst>
                  <a:ext uri="{63B3BB69-23CF-44E3-9099-C40C66FF867C}">
                    <a14:compatExt spid="_x0000_s222794"/>
                  </a:ext>
                  <a:ext uri="{FF2B5EF4-FFF2-40B4-BE49-F238E27FC236}">
                    <a16:creationId xmlns:a16="http://schemas.microsoft.com/office/drawing/2014/main" id="{00000000-0008-0000-0300-00004A66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121</xdr:row>
          <xdr:rowOff>0</xdr:rowOff>
        </xdr:from>
        <xdr:to>
          <xdr:col>6</xdr:col>
          <xdr:colOff>914400</xdr:colOff>
          <xdr:row>122</xdr:row>
          <xdr:rowOff>0</xdr:rowOff>
        </xdr:to>
        <xdr:grpSp>
          <xdr:nvGrpSpPr>
            <xdr:cNvPr id="380301" name="グループ化 2">
              <a:extLst>
                <a:ext uri="{FF2B5EF4-FFF2-40B4-BE49-F238E27FC236}">
                  <a16:creationId xmlns:a16="http://schemas.microsoft.com/office/drawing/2014/main" id="{96E8377F-1DA7-9EFE-D125-65EFAB6C238B}"/>
                </a:ext>
              </a:extLst>
            </xdr:cNvPr>
            <xdr:cNvGrpSpPr>
              <a:grpSpLocks/>
            </xdr:cNvGrpSpPr>
          </xdr:nvGrpSpPr>
          <xdr:grpSpPr bwMode="auto">
            <a:xfrm>
              <a:off x="9233958" y="65092792"/>
              <a:ext cx="914400" cy="571500"/>
              <a:chOff x="10553717" y="1743075"/>
              <a:chExt cx="1009649" cy="571500"/>
            </a:xfrm>
          </xdr:grpSpPr>
          <xdr:sp macro="" textlink="">
            <xdr:nvSpPr>
              <xdr:cNvPr id="222795" name="Option Button 2635" hidden="1">
                <a:extLst>
                  <a:ext uri="{63B3BB69-23CF-44E3-9099-C40C66FF867C}">
                    <a14:compatExt spid="_x0000_s222795"/>
                  </a:ext>
                  <a:ext uri="{FF2B5EF4-FFF2-40B4-BE49-F238E27FC236}">
                    <a16:creationId xmlns:a16="http://schemas.microsoft.com/office/drawing/2014/main" id="{00000000-0008-0000-0300-00004B66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796" name="Option Button 2636" hidden="1">
                <a:extLst>
                  <a:ext uri="{63B3BB69-23CF-44E3-9099-C40C66FF867C}">
                    <a14:compatExt spid="_x0000_s222796"/>
                  </a:ext>
                  <a:ext uri="{FF2B5EF4-FFF2-40B4-BE49-F238E27FC236}">
                    <a16:creationId xmlns:a16="http://schemas.microsoft.com/office/drawing/2014/main" id="{00000000-0008-0000-0300-00004C6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797" name="Option Button 2637" hidden="1">
                <a:extLst>
                  <a:ext uri="{63B3BB69-23CF-44E3-9099-C40C66FF867C}">
                    <a14:compatExt spid="_x0000_s222797"/>
                  </a:ext>
                  <a:ext uri="{FF2B5EF4-FFF2-40B4-BE49-F238E27FC236}">
                    <a16:creationId xmlns:a16="http://schemas.microsoft.com/office/drawing/2014/main" id="{00000000-0008-0000-0300-00004D66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798" name="Group Box 2638" hidden="1">
                <a:extLst>
                  <a:ext uri="{63B3BB69-23CF-44E3-9099-C40C66FF867C}">
                    <a14:compatExt spid="_x0000_s222798"/>
                  </a:ext>
                  <a:ext uri="{FF2B5EF4-FFF2-40B4-BE49-F238E27FC236}">
                    <a16:creationId xmlns:a16="http://schemas.microsoft.com/office/drawing/2014/main" id="{00000000-0008-0000-0300-00004E66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125</xdr:row>
          <xdr:rowOff>0</xdr:rowOff>
        </xdr:from>
        <xdr:to>
          <xdr:col>6</xdr:col>
          <xdr:colOff>914400</xdr:colOff>
          <xdr:row>126</xdr:row>
          <xdr:rowOff>0</xdr:rowOff>
        </xdr:to>
        <xdr:grpSp>
          <xdr:nvGrpSpPr>
            <xdr:cNvPr id="380302" name="グループ化 2">
              <a:extLst>
                <a:ext uri="{FF2B5EF4-FFF2-40B4-BE49-F238E27FC236}">
                  <a16:creationId xmlns:a16="http://schemas.microsoft.com/office/drawing/2014/main" id="{9D65F3E7-5B23-A2B7-F554-FFD31D04BBE7}"/>
                </a:ext>
              </a:extLst>
            </xdr:cNvPr>
            <xdr:cNvGrpSpPr>
              <a:grpSpLocks/>
            </xdr:cNvGrpSpPr>
          </xdr:nvGrpSpPr>
          <xdr:grpSpPr bwMode="auto">
            <a:xfrm>
              <a:off x="9233958" y="66897250"/>
              <a:ext cx="914400" cy="571500"/>
              <a:chOff x="10553717" y="1743075"/>
              <a:chExt cx="1009649" cy="571500"/>
            </a:xfrm>
          </xdr:grpSpPr>
          <xdr:sp macro="" textlink="">
            <xdr:nvSpPr>
              <xdr:cNvPr id="222803" name="Option Button 2643" hidden="1">
                <a:extLst>
                  <a:ext uri="{63B3BB69-23CF-44E3-9099-C40C66FF867C}">
                    <a14:compatExt spid="_x0000_s222803"/>
                  </a:ext>
                  <a:ext uri="{FF2B5EF4-FFF2-40B4-BE49-F238E27FC236}">
                    <a16:creationId xmlns:a16="http://schemas.microsoft.com/office/drawing/2014/main" id="{00000000-0008-0000-0300-00005366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804" name="Option Button 2644" hidden="1">
                <a:extLst>
                  <a:ext uri="{63B3BB69-23CF-44E3-9099-C40C66FF867C}">
                    <a14:compatExt spid="_x0000_s222804"/>
                  </a:ext>
                  <a:ext uri="{FF2B5EF4-FFF2-40B4-BE49-F238E27FC236}">
                    <a16:creationId xmlns:a16="http://schemas.microsoft.com/office/drawing/2014/main" id="{00000000-0008-0000-0300-0000546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805" name="Option Button 2645" hidden="1">
                <a:extLst>
                  <a:ext uri="{63B3BB69-23CF-44E3-9099-C40C66FF867C}">
                    <a14:compatExt spid="_x0000_s222805"/>
                  </a:ext>
                  <a:ext uri="{FF2B5EF4-FFF2-40B4-BE49-F238E27FC236}">
                    <a16:creationId xmlns:a16="http://schemas.microsoft.com/office/drawing/2014/main" id="{00000000-0008-0000-0300-00005566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806" name="Group Box 2646" hidden="1">
                <a:extLst>
                  <a:ext uri="{63B3BB69-23CF-44E3-9099-C40C66FF867C}">
                    <a14:compatExt spid="_x0000_s222806"/>
                  </a:ext>
                  <a:ext uri="{FF2B5EF4-FFF2-40B4-BE49-F238E27FC236}">
                    <a16:creationId xmlns:a16="http://schemas.microsoft.com/office/drawing/2014/main" id="{00000000-0008-0000-0300-00005666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127</xdr:row>
          <xdr:rowOff>0</xdr:rowOff>
        </xdr:from>
        <xdr:to>
          <xdr:col>6</xdr:col>
          <xdr:colOff>914400</xdr:colOff>
          <xdr:row>128</xdr:row>
          <xdr:rowOff>0</xdr:rowOff>
        </xdr:to>
        <xdr:grpSp>
          <xdr:nvGrpSpPr>
            <xdr:cNvPr id="380303" name="グループ化 2">
              <a:extLst>
                <a:ext uri="{FF2B5EF4-FFF2-40B4-BE49-F238E27FC236}">
                  <a16:creationId xmlns:a16="http://schemas.microsoft.com/office/drawing/2014/main" id="{83930EB9-0DDC-6FFD-764B-A449AF2403E5}"/>
                </a:ext>
              </a:extLst>
            </xdr:cNvPr>
            <xdr:cNvGrpSpPr>
              <a:grpSpLocks/>
            </xdr:cNvGrpSpPr>
          </xdr:nvGrpSpPr>
          <xdr:grpSpPr bwMode="auto">
            <a:xfrm>
              <a:off x="9233958" y="68040250"/>
              <a:ext cx="914400" cy="571500"/>
              <a:chOff x="10553717" y="1743075"/>
              <a:chExt cx="1009649" cy="571500"/>
            </a:xfrm>
          </xdr:grpSpPr>
          <xdr:sp macro="" textlink="">
            <xdr:nvSpPr>
              <xdr:cNvPr id="222811" name="Option Button 2651" hidden="1">
                <a:extLst>
                  <a:ext uri="{63B3BB69-23CF-44E3-9099-C40C66FF867C}">
                    <a14:compatExt spid="_x0000_s222811"/>
                  </a:ext>
                  <a:ext uri="{FF2B5EF4-FFF2-40B4-BE49-F238E27FC236}">
                    <a16:creationId xmlns:a16="http://schemas.microsoft.com/office/drawing/2014/main" id="{00000000-0008-0000-0300-00005B66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812" name="Option Button 2652" hidden="1">
                <a:extLst>
                  <a:ext uri="{63B3BB69-23CF-44E3-9099-C40C66FF867C}">
                    <a14:compatExt spid="_x0000_s222812"/>
                  </a:ext>
                  <a:ext uri="{FF2B5EF4-FFF2-40B4-BE49-F238E27FC236}">
                    <a16:creationId xmlns:a16="http://schemas.microsoft.com/office/drawing/2014/main" id="{00000000-0008-0000-0300-00005C6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813" name="Option Button 2653" hidden="1">
                <a:extLst>
                  <a:ext uri="{63B3BB69-23CF-44E3-9099-C40C66FF867C}">
                    <a14:compatExt spid="_x0000_s222813"/>
                  </a:ext>
                  <a:ext uri="{FF2B5EF4-FFF2-40B4-BE49-F238E27FC236}">
                    <a16:creationId xmlns:a16="http://schemas.microsoft.com/office/drawing/2014/main" id="{00000000-0008-0000-0300-00005D66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814" name="Group Box 2654" hidden="1">
                <a:extLst>
                  <a:ext uri="{63B3BB69-23CF-44E3-9099-C40C66FF867C}">
                    <a14:compatExt spid="_x0000_s222814"/>
                  </a:ext>
                  <a:ext uri="{FF2B5EF4-FFF2-40B4-BE49-F238E27FC236}">
                    <a16:creationId xmlns:a16="http://schemas.microsoft.com/office/drawing/2014/main" id="{00000000-0008-0000-0300-00005E66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128</xdr:row>
          <xdr:rowOff>0</xdr:rowOff>
        </xdr:from>
        <xdr:to>
          <xdr:col>6</xdr:col>
          <xdr:colOff>914400</xdr:colOff>
          <xdr:row>129</xdr:row>
          <xdr:rowOff>0</xdr:rowOff>
        </xdr:to>
        <xdr:grpSp>
          <xdr:nvGrpSpPr>
            <xdr:cNvPr id="380304" name="グループ化 2">
              <a:extLst>
                <a:ext uri="{FF2B5EF4-FFF2-40B4-BE49-F238E27FC236}">
                  <a16:creationId xmlns:a16="http://schemas.microsoft.com/office/drawing/2014/main" id="{5300E92E-5D1A-433C-D178-D1EE08D304F1}"/>
                </a:ext>
              </a:extLst>
            </xdr:cNvPr>
            <xdr:cNvGrpSpPr>
              <a:grpSpLocks/>
            </xdr:cNvGrpSpPr>
          </xdr:nvGrpSpPr>
          <xdr:grpSpPr bwMode="auto">
            <a:xfrm>
              <a:off x="9233958" y="68611750"/>
              <a:ext cx="914400" cy="571500"/>
              <a:chOff x="10553717" y="1743075"/>
              <a:chExt cx="1009649" cy="571500"/>
            </a:xfrm>
          </xdr:grpSpPr>
          <xdr:sp macro="" textlink="">
            <xdr:nvSpPr>
              <xdr:cNvPr id="222815" name="Option Button 2655" hidden="1">
                <a:extLst>
                  <a:ext uri="{63B3BB69-23CF-44E3-9099-C40C66FF867C}">
                    <a14:compatExt spid="_x0000_s222815"/>
                  </a:ext>
                  <a:ext uri="{FF2B5EF4-FFF2-40B4-BE49-F238E27FC236}">
                    <a16:creationId xmlns:a16="http://schemas.microsoft.com/office/drawing/2014/main" id="{00000000-0008-0000-0300-00005F66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816" name="Option Button 2656" hidden="1">
                <a:extLst>
                  <a:ext uri="{63B3BB69-23CF-44E3-9099-C40C66FF867C}">
                    <a14:compatExt spid="_x0000_s222816"/>
                  </a:ext>
                  <a:ext uri="{FF2B5EF4-FFF2-40B4-BE49-F238E27FC236}">
                    <a16:creationId xmlns:a16="http://schemas.microsoft.com/office/drawing/2014/main" id="{00000000-0008-0000-0300-0000606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817" name="Option Button 2657" hidden="1">
                <a:extLst>
                  <a:ext uri="{63B3BB69-23CF-44E3-9099-C40C66FF867C}">
                    <a14:compatExt spid="_x0000_s222817"/>
                  </a:ext>
                  <a:ext uri="{FF2B5EF4-FFF2-40B4-BE49-F238E27FC236}">
                    <a16:creationId xmlns:a16="http://schemas.microsoft.com/office/drawing/2014/main" id="{00000000-0008-0000-0300-00006166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818" name="Group Box 2658" hidden="1">
                <a:extLst>
                  <a:ext uri="{63B3BB69-23CF-44E3-9099-C40C66FF867C}">
                    <a14:compatExt spid="_x0000_s222818"/>
                  </a:ext>
                  <a:ext uri="{FF2B5EF4-FFF2-40B4-BE49-F238E27FC236}">
                    <a16:creationId xmlns:a16="http://schemas.microsoft.com/office/drawing/2014/main" id="{00000000-0008-0000-0300-00006266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129</xdr:row>
          <xdr:rowOff>0</xdr:rowOff>
        </xdr:from>
        <xdr:to>
          <xdr:col>6</xdr:col>
          <xdr:colOff>914400</xdr:colOff>
          <xdr:row>130</xdr:row>
          <xdr:rowOff>0</xdr:rowOff>
        </xdr:to>
        <xdr:grpSp>
          <xdr:nvGrpSpPr>
            <xdr:cNvPr id="380305" name="グループ化 2">
              <a:extLst>
                <a:ext uri="{FF2B5EF4-FFF2-40B4-BE49-F238E27FC236}">
                  <a16:creationId xmlns:a16="http://schemas.microsoft.com/office/drawing/2014/main" id="{7752E973-9B89-6FF9-4A05-D508E2089E8D}"/>
                </a:ext>
              </a:extLst>
            </xdr:cNvPr>
            <xdr:cNvGrpSpPr>
              <a:grpSpLocks/>
            </xdr:cNvGrpSpPr>
          </xdr:nvGrpSpPr>
          <xdr:grpSpPr bwMode="auto">
            <a:xfrm>
              <a:off x="9233958" y="69183250"/>
              <a:ext cx="914400" cy="571500"/>
              <a:chOff x="10553717" y="1743075"/>
              <a:chExt cx="1009649" cy="571500"/>
            </a:xfrm>
          </xdr:grpSpPr>
          <xdr:sp macro="" textlink="">
            <xdr:nvSpPr>
              <xdr:cNvPr id="222819" name="Option Button 2659" hidden="1">
                <a:extLst>
                  <a:ext uri="{63B3BB69-23CF-44E3-9099-C40C66FF867C}">
                    <a14:compatExt spid="_x0000_s222819"/>
                  </a:ext>
                  <a:ext uri="{FF2B5EF4-FFF2-40B4-BE49-F238E27FC236}">
                    <a16:creationId xmlns:a16="http://schemas.microsoft.com/office/drawing/2014/main" id="{00000000-0008-0000-0300-00006366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820" name="Option Button 2660" hidden="1">
                <a:extLst>
                  <a:ext uri="{63B3BB69-23CF-44E3-9099-C40C66FF867C}">
                    <a14:compatExt spid="_x0000_s222820"/>
                  </a:ext>
                  <a:ext uri="{FF2B5EF4-FFF2-40B4-BE49-F238E27FC236}">
                    <a16:creationId xmlns:a16="http://schemas.microsoft.com/office/drawing/2014/main" id="{00000000-0008-0000-0300-0000646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821" name="Option Button 2661" hidden="1">
                <a:extLst>
                  <a:ext uri="{63B3BB69-23CF-44E3-9099-C40C66FF867C}">
                    <a14:compatExt spid="_x0000_s222821"/>
                  </a:ext>
                  <a:ext uri="{FF2B5EF4-FFF2-40B4-BE49-F238E27FC236}">
                    <a16:creationId xmlns:a16="http://schemas.microsoft.com/office/drawing/2014/main" id="{00000000-0008-0000-0300-00006566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822" name="Group Box 2662" hidden="1">
                <a:extLst>
                  <a:ext uri="{63B3BB69-23CF-44E3-9099-C40C66FF867C}">
                    <a14:compatExt spid="_x0000_s222822"/>
                  </a:ext>
                  <a:ext uri="{FF2B5EF4-FFF2-40B4-BE49-F238E27FC236}">
                    <a16:creationId xmlns:a16="http://schemas.microsoft.com/office/drawing/2014/main" id="{00000000-0008-0000-0300-00006666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130</xdr:row>
          <xdr:rowOff>0</xdr:rowOff>
        </xdr:from>
        <xdr:to>
          <xdr:col>6</xdr:col>
          <xdr:colOff>914400</xdr:colOff>
          <xdr:row>130</xdr:row>
          <xdr:rowOff>571500</xdr:rowOff>
        </xdr:to>
        <xdr:grpSp>
          <xdr:nvGrpSpPr>
            <xdr:cNvPr id="380306" name="グループ化 2">
              <a:extLst>
                <a:ext uri="{FF2B5EF4-FFF2-40B4-BE49-F238E27FC236}">
                  <a16:creationId xmlns:a16="http://schemas.microsoft.com/office/drawing/2014/main" id="{84FE6C63-DF34-A2D2-A828-7F3DE4020081}"/>
                </a:ext>
              </a:extLst>
            </xdr:cNvPr>
            <xdr:cNvGrpSpPr>
              <a:grpSpLocks/>
            </xdr:cNvGrpSpPr>
          </xdr:nvGrpSpPr>
          <xdr:grpSpPr bwMode="auto">
            <a:xfrm>
              <a:off x="9233958" y="69754750"/>
              <a:ext cx="914400" cy="571500"/>
              <a:chOff x="10553717" y="1743075"/>
              <a:chExt cx="1009649" cy="571500"/>
            </a:xfrm>
          </xdr:grpSpPr>
          <xdr:sp macro="" textlink="">
            <xdr:nvSpPr>
              <xdr:cNvPr id="222823" name="Option Button 2663" hidden="1">
                <a:extLst>
                  <a:ext uri="{63B3BB69-23CF-44E3-9099-C40C66FF867C}">
                    <a14:compatExt spid="_x0000_s222823"/>
                  </a:ext>
                  <a:ext uri="{FF2B5EF4-FFF2-40B4-BE49-F238E27FC236}">
                    <a16:creationId xmlns:a16="http://schemas.microsoft.com/office/drawing/2014/main" id="{00000000-0008-0000-0300-00006766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824" name="Option Button 2664" hidden="1">
                <a:extLst>
                  <a:ext uri="{63B3BB69-23CF-44E3-9099-C40C66FF867C}">
                    <a14:compatExt spid="_x0000_s222824"/>
                  </a:ext>
                  <a:ext uri="{FF2B5EF4-FFF2-40B4-BE49-F238E27FC236}">
                    <a16:creationId xmlns:a16="http://schemas.microsoft.com/office/drawing/2014/main" id="{00000000-0008-0000-0300-0000686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825" name="Option Button 2665" hidden="1">
                <a:extLst>
                  <a:ext uri="{63B3BB69-23CF-44E3-9099-C40C66FF867C}">
                    <a14:compatExt spid="_x0000_s222825"/>
                  </a:ext>
                  <a:ext uri="{FF2B5EF4-FFF2-40B4-BE49-F238E27FC236}">
                    <a16:creationId xmlns:a16="http://schemas.microsoft.com/office/drawing/2014/main" id="{00000000-0008-0000-0300-00006966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826" name="Group Box 2666" hidden="1">
                <a:extLst>
                  <a:ext uri="{63B3BB69-23CF-44E3-9099-C40C66FF867C}">
                    <a14:compatExt spid="_x0000_s222826"/>
                  </a:ext>
                  <a:ext uri="{FF2B5EF4-FFF2-40B4-BE49-F238E27FC236}">
                    <a16:creationId xmlns:a16="http://schemas.microsoft.com/office/drawing/2014/main" id="{00000000-0008-0000-0300-00006A66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131</xdr:row>
          <xdr:rowOff>0</xdr:rowOff>
        </xdr:from>
        <xdr:to>
          <xdr:col>6</xdr:col>
          <xdr:colOff>914400</xdr:colOff>
          <xdr:row>132</xdr:row>
          <xdr:rowOff>266700</xdr:rowOff>
        </xdr:to>
        <xdr:grpSp>
          <xdr:nvGrpSpPr>
            <xdr:cNvPr id="380307" name="グループ化 2">
              <a:extLst>
                <a:ext uri="{FF2B5EF4-FFF2-40B4-BE49-F238E27FC236}">
                  <a16:creationId xmlns:a16="http://schemas.microsoft.com/office/drawing/2014/main" id="{A2AE0722-6820-B3DB-2892-4200CD8961CB}"/>
                </a:ext>
              </a:extLst>
            </xdr:cNvPr>
            <xdr:cNvGrpSpPr>
              <a:grpSpLocks/>
            </xdr:cNvGrpSpPr>
          </xdr:nvGrpSpPr>
          <xdr:grpSpPr bwMode="auto">
            <a:xfrm>
              <a:off x="9233958" y="70707250"/>
              <a:ext cx="914400" cy="573617"/>
              <a:chOff x="10553717" y="1743098"/>
              <a:chExt cx="1009649" cy="571500"/>
            </a:xfrm>
          </xdr:grpSpPr>
          <xdr:sp macro="" textlink="">
            <xdr:nvSpPr>
              <xdr:cNvPr id="222831" name="Option Button 2671" hidden="1">
                <a:extLst>
                  <a:ext uri="{63B3BB69-23CF-44E3-9099-C40C66FF867C}">
                    <a14:compatExt spid="_x0000_s222831"/>
                  </a:ext>
                  <a:ext uri="{FF2B5EF4-FFF2-40B4-BE49-F238E27FC236}">
                    <a16:creationId xmlns:a16="http://schemas.microsoft.com/office/drawing/2014/main" id="{00000000-0008-0000-0300-00006F66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832" name="Option Button 2672" hidden="1">
                <a:extLst>
                  <a:ext uri="{63B3BB69-23CF-44E3-9099-C40C66FF867C}">
                    <a14:compatExt spid="_x0000_s222832"/>
                  </a:ext>
                  <a:ext uri="{FF2B5EF4-FFF2-40B4-BE49-F238E27FC236}">
                    <a16:creationId xmlns:a16="http://schemas.microsoft.com/office/drawing/2014/main" id="{00000000-0008-0000-0300-0000706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833" name="Option Button 2673" hidden="1">
                <a:extLst>
                  <a:ext uri="{63B3BB69-23CF-44E3-9099-C40C66FF867C}">
                    <a14:compatExt spid="_x0000_s222833"/>
                  </a:ext>
                  <a:ext uri="{FF2B5EF4-FFF2-40B4-BE49-F238E27FC236}">
                    <a16:creationId xmlns:a16="http://schemas.microsoft.com/office/drawing/2014/main" id="{00000000-0008-0000-0300-00007166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834" name="Group Box 2674" hidden="1">
                <a:extLst>
                  <a:ext uri="{63B3BB69-23CF-44E3-9099-C40C66FF867C}">
                    <a14:compatExt spid="_x0000_s222834"/>
                  </a:ext>
                  <a:ext uri="{FF2B5EF4-FFF2-40B4-BE49-F238E27FC236}">
                    <a16:creationId xmlns:a16="http://schemas.microsoft.com/office/drawing/2014/main" id="{00000000-0008-0000-0300-000072660300}"/>
                  </a:ext>
                </a:extLst>
              </xdr:cNvPr>
              <xdr:cNvSpPr/>
            </xdr:nvSpPr>
            <xdr:spPr bwMode="auto">
              <a:xfrm>
                <a:off x="10553717" y="1743098"/>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138</xdr:row>
          <xdr:rowOff>0</xdr:rowOff>
        </xdr:from>
        <xdr:to>
          <xdr:col>6</xdr:col>
          <xdr:colOff>914400</xdr:colOff>
          <xdr:row>139</xdr:row>
          <xdr:rowOff>0</xdr:rowOff>
        </xdr:to>
        <xdr:grpSp>
          <xdr:nvGrpSpPr>
            <xdr:cNvPr id="380308" name="グループ化 2">
              <a:extLst>
                <a:ext uri="{FF2B5EF4-FFF2-40B4-BE49-F238E27FC236}">
                  <a16:creationId xmlns:a16="http://schemas.microsoft.com/office/drawing/2014/main" id="{CDFE2E42-71A3-5F06-82E7-5C969351A85C}"/>
                </a:ext>
              </a:extLst>
            </xdr:cNvPr>
            <xdr:cNvGrpSpPr>
              <a:grpSpLocks/>
            </xdr:cNvGrpSpPr>
          </xdr:nvGrpSpPr>
          <xdr:grpSpPr bwMode="auto">
            <a:xfrm>
              <a:off x="9233958" y="73935167"/>
              <a:ext cx="914400" cy="571500"/>
              <a:chOff x="10553717" y="1743075"/>
              <a:chExt cx="1009649" cy="571500"/>
            </a:xfrm>
          </xdr:grpSpPr>
          <xdr:sp macro="" textlink="">
            <xdr:nvSpPr>
              <xdr:cNvPr id="222843" name="Option Button 2683" hidden="1">
                <a:extLst>
                  <a:ext uri="{63B3BB69-23CF-44E3-9099-C40C66FF867C}">
                    <a14:compatExt spid="_x0000_s222843"/>
                  </a:ext>
                  <a:ext uri="{FF2B5EF4-FFF2-40B4-BE49-F238E27FC236}">
                    <a16:creationId xmlns:a16="http://schemas.microsoft.com/office/drawing/2014/main" id="{00000000-0008-0000-0300-00007B66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844" name="Option Button 2684" hidden="1">
                <a:extLst>
                  <a:ext uri="{63B3BB69-23CF-44E3-9099-C40C66FF867C}">
                    <a14:compatExt spid="_x0000_s222844"/>
                  </a:ext>
                  <a:ext uri="{FF2B5EF4-FFF2-40B4-BE49-F238E27FC236}">
                    <a16:creationId xmlns:a16="http://schemas.microsoft.com/office/drawing/2014/main" id="{00000000-0008-0000-0300-00007C6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845" name="Option Button 2685" hidden="1">
                <a:extLst>
                  <a:ext uri="{63B3BB69-23CF-44E3-9099-C40C66FF867C}">
                    <a14:compatExt spid="_x0000_s222845"/>
                  </a:ext>
                  <a:ext uri="{FF2B5EF4-FFF2-40B4-BE49-F238E27FC236}">
                    <a16:creationId xmlns:a16="http://schemas.microsoft.com/office/drawing/2014/main" id="{00000000-0008-0000-0300-00007D66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846" name="Group Box 2686" hidden="1">
                <a:extLst>
                  <a:ext uri="{63B3BB69-23CF-44E3-9099-C40C66FF867C}">
                    <a14:compatExt spid="_x0000_s222846"/>
                  </a:ext>
                  <a:ext uri="{FF2B5EF4-FFF2-40B4-BE49-F238E27FC236}">
                    <a16:creationId xmlns:a16="http://schemas.microsoft.com/office/drawing/2014/main" id="{00000000-0008-0000-0300-00007E66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139</xdr:row>
          <xdr:rowOff>0</xdr:rowOff>
        </xdr:from>
        <xdr:to>
          <xdr:col>6</xdr:col>
          <xdr:colOff>914400</xdr:colOff>
          <xdr:row>139</xdr:row>
          <xdr:rowOff>571500</xdr:rowOff>
        </xdr:to>
        <xdr:grpSp>
          <xdr:nvGrpSpPr>
            <xdr:cNvPr id="380309" name="グループ化 2">
              <a:extLst>
                <a:ext uri="{FF2B5EF4-FFF2-40B4-BE49-F238E27FC236}">
                  <a16:creationId xmlns:a16="http://schemas.microsoft.com/office/drawing/2014/main" id="{93ECF207-F0EE-45C7-4A71-EB61AB368467}"/>
                </a:ext>
              </a:extLst>
            </xdr:cNvPr>
            <xdr:cNvGrpSpPr>
              <a:grpSpLocks/>
            </xdr:cNvGrpSpPr>
          </xdr:nvGrpSpPr>
          <xdr:grpSpPr bwMode="auto">
            <a:xfrm>
              <a:off x="9233958" y="74506667"/>
              <a:ext cx="914400" cy="571500"/>
              <a:chOff x="10553717" y="1743075"/>
              <a:chExt cx="1009649" cy="571500"/>
            </a:xfrm>
          </xdr:grpSpPr>
          <xdr:sp macro="" textlink="">
            <xdr:nvSpPr>
              <xdr:cNvPr id="222911" name="Option Button 2751" hidden="1">
                <a:extLst>
                  <a:ext uri="{63B3BB69-23CF-44E3-9099-C40C66FF867C}">
                    <a14:compatExt spid="_x0000_s222911"/>
                  </a:ext>
                  <a:ext uri="{FF2B5EF4-FFF2-40B4-BE49-F238E27FC236}">
                    <a16:creationId xmlns:a16="http://schemas.microsoft.com/office/drawing/2014/main" id="{00000000-0008-0000-0300-0000BF66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912" name="Option Button 2752" hidden="1">
                <a:extLst>
                  <a:ext uri="{63B3BB69-23CF-44E3-9099-C40C66FF867C}">
                    <a14:compatExt spid="_x0000_s222912"/>
                  </a:ext>
                  <a:ext uri="{FF2B5EF4-FFF2-40B4-BE49-F238E27FC236}">
                    <a16:creationId xmlns:a16="http://schemas.microsoft.com/office/drawing/2014/main" id="{00000000-0008-0000-0300-0000C06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913" name="Option Button 2753" hidden="1">
                <a:extLst>
                  <a:ext uri="{63B3BB69-23CF-44E3-9099-C40C66FF867C}">
                    <a14:compatExt spid="_x0000_s222913"/>
                  </a:ext>
                  <a:ext uri="{FF2B5EF4-FFF2-40B4-BE49-F238E27FC236}">
                    <a16:creationId xmlns:a16="http://schemas.microsoft.com/office/drawing/2014/main" id="{00000000-0008-0000-0300-0000C166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914" name="Group Box 2754" hidden="1">
                <a:extLst>
                  <a:ext uri="{63B3BB69-23CF-44E3-9099-C40C66FF867C}">
                    <a14:compatExt spid="_x0000_s222914"/>
                  </a:ext>
                  <a:ext uri="{FF2B5EF4-FFF2-40B4-BE49-F238E27FC236}">
                    <a16:creationId xmlns:a16="http://schemas.microsoft.com/office/drawing/2014/main" id="{00000000-0008-0000-0300-0000C266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140</xdr:row>
          <xdr:rowOff>0</xdr:rowOff>
        </xdr:from>
        <xdr:to>
          <xdr:col>6</xdr:col>
          <xdr:colOff>914400</xdr:colOff>
          <xdr:row>141</xdr:row>
          <xdr:rowOff>0</xdr:rowOff>
        </xdr:to>
        <xdr:grpSp>
          <xdr:nvGrpSpPr>
            <xdr:cNvPr id="380310" name="グループ化 2">
              <a:extLst>
                <a:ext uri="{FF2B5EF4-FFF2-40B4-BE49-F238E27FC236}">
                  <a16:creationId xmlns:a16="http://schemas.microsoft.com/office/drawing/2014/main" id="{2F646697-1D49-3EF0-9B5F-ECAC5DCC8E34}"/>
                </a:ext>
              </a:extLst>
            </xdr:cNvPr>
            <xdr:cNvGrpSpPr>
              <a:grpSpLocks/>
            </xdr:cNvGrpSpPr>
          </xdr:nvGrpSpPr>
          <xdr:grpSpPr bwMode="auto">
            <a:xfrm>
              <a:off x="9233958" y="75141667"/>
              <a:ext cx="914400" cy="571500"/>
              <a:chOff x="10553717" y="1743075"/>
              <a:chExt cx="1009649" cy="571500"/>
            </a:xfrm>
          </xdr:grpSpPr>
          <xdr:sp macro="" textlink="">
            <xdr:nvSpPr>
              <xdr:cNvPr id="222915" name="Option Button 2755" hidden="1">
                <a:extLst>
                  <a:ext uri="{63B3BB69-23CF-44E3-9099-C40C66FF867C}">
                    <a14:compatExt spid="_x0000_s222915"/>
                  </a:ext>
                  <a:ext uri="{FF2B5EF4-FFF2-40B4-BE49-F238E27FC236}">
                    <a16:creationId xmlns:a16="http://schemas.microsoft.com/office/drawing/2014/main" id="{00000000-0008-0000-0300-0000C366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916" name="Option Button 2756" hidden="1">
                <a:extLst>
                  <a:ext uri="{63B3BB69-23CF-44E3-9099-C40C66FF867C}">
                    <a14:compatExt spid="_x0000_s222916"/>
                  </a:ext>
                  <a:ext uri="{FF2B5EF4-FFF2-40B4-BE49-F238E27FC236}">
                    <a16:creationId xmlns:a16="http://schemas.microsoft.com/office/drawing/2014/main" id="{00000000-0008-0000-0300-0000C46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917" name="Option Button 2757" hidden="1">
                <a:extLst>
                  <a:ext uri="{63B3BB69-23CF-44E3-9099-C40C66FF867C}">
                    <a14:compatExt spid="_x0000_s222917"/>
                  </a:ext>
                  <a:ext uri="{FF2B5EF4-FFF2-40B4-BE49-F238E27FC236}">
                    <a16:creationId xmlns:a16="http://schemas.microsoft.com/office/drawing/2014/main" id="{00000000-0008-0000-0300-0000C566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918" name="Group Box 2758" hidden="1">
                <a:extLst>
                  <a:ext uri="{63B3BB69-23CF-44E3-9099-C40C66FF867C}">
                    <a14:compatExt spid="_x0000_s222918"/>
                  </a:ext>
                  <a:ext uri="{FF2B5EF4-FFF2-40B4-BE49-F238E27FC236}">
                    <a16:creationId xmlns:a16="http://schemas.microsoft.com/office/drawing/2014/main" id="{00000000-0008-0000-0300-0000C666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141</xdr:row>
          <xdr:rowOff>0</xdr:rowOff>
        </xdr:from>
        <xdr:to>
          <xdr:col>6</xdr:col>
          <xdr:colOff>914400</xdr:colOff>
          <xdr:row>142</xdr:row>
          <xdr:rowOff>0</xdr:rowOff>
        </xdr:to>
        <xdr:grpSp>
          <xdr:nvGrpSpPr>
            <xdr:cNvPr id="380311" name="グループ化 2">
              <a:extLst>
                <a:ext uri="{FF2B5EF4-FFF2-40B4-BE49-F238E27FC236}">
                  <a16:creationId xmlns:a16="http://schemas.microsoft.com/office/drawing/2014/main" id="{D9FAFAB3-4C51-51C1-9CE2-CD06F9B96B78}"/>
                </a:ext>
              </a:extLst>
            </xdr:cNvPr>
            <xdr:cNvGrpSpPr>
              <a:grpSpLocks/>
            </xdr:cNvGrpSpPr>
          </xdr:nvGrpSpPr>
          <xdr:grpSpPr bwMode="auto">
            <a:xfrm>
              <a:off x="9233958" y="75713167"/>
              <a:ext cx="914400" cy="571500"/>
              <a:chOff x="10553717" y="1743075"/>
              <a:chExt cx="1009649" cy="571500"/>
            </a:xfrm>
          </xdr:grpSpPr>
          <xdr:sp macro="" textlink="">
            <xdr:nvSpPr>
              <xdr:cNvPr id="222919" name="Option Button 2759" hidden="1">
                <a:extLst>
                  <a:ext uri="{63B3BB69-23CF-44E3-9099-C40C66FF867C}">
                    <a14:compatExt spid="_x0000_s222919"/>
                  </a:ext>
                  <a:ext uri="{FF2B5EF4-FFF2-40B4-BE49-F238E27FC236}">
                    <a16:creationId xmlns:a16="http://schemas.microsoft.com/office/drawing/2014/main" id="{00000000-0008-0000-0300-0000C766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920" name="Option Button 2760" hidden="1">
                <a:extLst>
                  <a:ext uri="{63B3BB69-23CF-44E3-9099-C40C66FF867C}">
                    <a14:compatExt spid="_x0000_s222920"/>
                  </a:ext>
                  <a:ext uri="{FF2B5EF4-FFF2-40B4-BE49-F238E27FC236}">
                    <a16:creationId xmlns:a16="http://schemas.microsoft.com/office/drawing/2014/main" id="{00000000-0008-0000-0300-0000C86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921" name="Option Button 2761" hidden="1">
                <a:extLst>
                  <a:ext uri="{63B3BB69-23CF-44E3-9099-C40C66FF867C}">
                    <a14:compatExt spid="_x0000_s222921"/>
                  </a:ext>
                  <a:ext uri="{FF2B5EF4-FFF2-40B4-BE49-F238E27FC236}">
                    <a16:creationId xmlns:a16="http://schemas.microsoft.com/office/drawing/2014/main" id="{00000000-0008-0000-0300-0000C966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922" name="Group Box 2762" hidden="1">
                <a:extLst>
                  <a:ext uri="{63B3BB69-23CF-44E3-9099-C40C66FF867C}">
                    <a14:compatExt spid="_x0000_s222922"/>
                  </a:ext>
                  <a:ext uri="{FF2B5EF4-FFF2-40B4-BE49-F238E27FC236}">
                    <a16:creationId xmlns:a16="http://schemas.microsoft.com/office/drawing/2014/main" id="{00000000-0008-0000-0300-0000CA66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142</xdr:row>
          <xdr:rowOff>0</xdr:rowOff>
        </xdr:from>
        <xdr:to>
          <xdr:col>6</xdr:col>
          <xdr:colOff>914400</xdr:colOff>
          <xdr:row>143</xdr:row>
          <xdr:rowOff>0</xdr:rowOff>
        </xdr:to>
        <xdr:grpSp>
          <xdr:nvGrpSpPr>
            <xdr:cNvPr id="380312" name="グループ化 2">
              <a:extLst>
                <a:ext uri="{FF2B5EF4-FFF2-40B4-BE49-F238E27FC236}">
                  <a16:creationId xmlns:a16="http://schemas.microsoft.com/office/drawing/2014/main" id="{0C1E99AE-6B21-0495-D207-9220E3F1C44A}"/>
                </a:ext>
              </a:extLst>
            </xdr:cNvPr>
            <xdr:cNvGrpSpPr>
              <a:grpSpLocks/>
            </xdr:cNvGrpSpPr>
          </xdr:nvGrpSpPr>
          <xdr:grpSpPr bwMode="auto">
            <a:xfrm>
              <a:off x="9233958" y="76284667"/>
              <a:ext cx="914400" cy="571500"/>
              <a:chOff x="10553717" y="1743075"/>
              <a:chExt cx="1009649" cy="571500"/>
            </a:xfrm>
          </xdr:grpSpPr>
          <xdr:sp macro="" textlink="">
            <xdr:nvSpPr>
              <xdr:cNvPr id="222923" name="Option Button 2763" hidden="1">
                <a:extLst>
                  <a:ext uri="{63B3BB69-23CF-44E3-9099-C40C66FF867C}">
                    <a14:compatExt spid="_x0000_s222923"/>
                  </a:ext>
                  <a:ext uri="{FF2B5EF4-FFF2-40B4-BE49-F238E27FC236}">
                    <a16:creationId xmlns:a16="http://schemas.microsoft.com/office/drawing/2014/main" id="{00000000-0008-0000-0300-0000CB66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924" name="Option Button 2764" hidden="1">
                <a:extLst>
                  <a:ext uri="{63B3BB69-23CF-44E3-9099-C40C66FF867C}">
                    <a14:compatExt spid="_x0000_s222924"/>
                  </a:ext>
                  <a:ext uri="{FF2B5EF4-FFF2-40B4-BE49-F238E27FC236}">
                    <a16:creationId xmlns:a16="http://schemas.microsoft.com/office/drawing/2014/main" id="{00000000-0008-0000-0300-0000CC6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925" name="Option Button 2765" hidden="1">
                <a:extLst>
                  <a:ext uri="{63B3BB69-23CF-44E3-9099-C40C66FF867C}">
                    <a14:compatExt spid="_x0000_s222925"/>
                  </a:ext>
                  <a:ext uri="{FF2B5EF4-FFF2-40B4-BE49-F238E27FC236}">
                    <a16:creationId xmlns:a16="http://schemas.microsoft.com/office/drawing/2014/main" id="{00000000-0008-0000-0300-0000CD66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926" name="Group Box 2766" hidden="1">
                <a:extLst>
                  <a:ext uri="{63B3BB69-23CF-44E3-9099-C40C66FF867C}">
                    <a14:compatExt spid="_x0000_s222926"/>
                  </a:ext>
                  <a:ext uri="{FF2B5EF4-FFF2-40B4-BE49-F238E27FC236}">
                    <a16:creationId xmlns:a16="http://schemas.microsoft.com/office/drawing/2014/main" id="{00000000-0008-0000-0300-0000CE66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6</xdr:col>
      <xdr:colOff>0</xdr:colOff>
      <xdr:row>143</xdr:row>
      <xdr:rowOff>0</xdr:rowOff>
    </xdr:from>
    <xdr:to>
      <xdr:col>6</xdr:col>
      <xdr:colOff>914400</xdr:colOff>
      <xdr:row>144</xdr:row>
      <xdr:rowOff>0</xdr:rowOff>
    </xdr:to>
    <xdr:grpSp>
      <xdr:nvGrpSpPr>
        <xdr:cNvPr id="380313" name="グループ化 2">
          <a:extLst>
            <a:ext uri="{FF2B5EF4-FFF2-40B4-BE49-F238E27FC236}">
              <a16:creationId xmlns:a16="http://schemas.microsoft.com/office/drawing/2014/main" id="{24D13FC9-294E-8FC0-38C1-6EC627C345F7}"/>
            </a:ext>
          </a:extLst>
        </xdr:cNvPr>
        <xdr:cNvGrpSpPr>
          <a:grpSpLocks/>
        </xdr:cNvGrpSpPr>
      </xdr:nvGrpSpPr>
      <xdr:grpSpPr bwMode="auto">
        <a:xfrm>
          <a:off x="9233958" y="76856167"/>
          <a:ext cx="914400" cy="571500"/>
          <a:chOff x="10553717" y="1743075"/>
          <a:chExt cx="1009649" cy="571500"/>
        </a:xfrm>
      </xdr:grpSpPr>
      <xdr:sp macro="" textlink="">
        <xdr:nvSpPr>
          <xdr:cNvPr id="23" name="Option Button 2767" hidden="1">
            <a:extLst>
              <a:ext uri="{FF2B5EF4-FFF2-40B4-BE49-F238E27FC236}">
                <a16:creationId xmlns:a16="http://schemas.microsoft.com/office/drawing/2014/main" id="{0DAB78E7-AB9C-2FD8-EFA1-297864421A2E}"/>
              </a:ext>
            </a:extLst>
          </xdr:cNvPr>
          <xdr:cNvSpPr/>
        </xdr:nvSpPr>
        <xdr:spPr bwMode="auto">
          <a:xfrm>
            <a:off x="10686935" y="1755775"/>
            <a:ext cx="708157"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4" name="Option Button 2768" hidden="1">
            <a:extLst>
              <a:ext uri="{FF2B5EF4-FFF2-40B4-BE49-F238E27FC236}">
                <a16:creationId xmlns:a16="http://schemas.microsoft.com/office/drawing/2014/main" id="{7F744D88-250D-6406-A386-7B166E13E4CF}"/>
              </a:ext>
            </a:extLst>
          </xdr:cNvPr>
          <xdr:cNvSpPr/>
        </xdr:nvSpPr>
        <xdr:spPr bwMode="auto">
          <a:xfrm>
            <a:off x="10686935" y="1908175"/>
            <a:ext cx="708157"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5" name="Option Button 2769" hidden="1">
            <a:extLst>
              <a:ext uri="{FF2B5EF4-FFF2-40B4-BE49-F238E27FC236}">
                <a16:creationId xmlns:a16="http://schemas.microsoft.com/office/drawing/2014/main" id="{5069066E-9216-6DFE-2368-03D5CB6278FF}"/>
              </a:ext>
            </a:extLst>
          </xdr:cNvPr>
          <xdr:cNvSpPr/>
        </xdr:nvSpPr>
        <xdr:spPr bwMode="auto">
          <a:xfrm>
            <a:off x="10686935" y="2060575"/>
            <a:ext cx="708157"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535" name="Group Box 2770" hidden="1">
            <a:extLst>
              <a:ext uri="{FF2B5EF4-FFF2-40B4-BE49-F238E27FC236}">
                <a16:creationId xmlns:a16="http://schemas.microsoft.com/office/drawing/2014/main" id="{DD8566A3-5487-51FA-C17A-1980AFC0BB51}"/>
              </a:ext>
            </a:extLst>
          </xdr:cNvPr>
          <xdr:cNvSpPr>
            <a:spLocks noChangeArrowheads="1"/>
          </xdr:cNvSpPr>
        </xdr:nvSpPr>
        <xdr:spPr bwMode="auto">
          <a:xfrm>
            <a:off x="10553717" y="1743075"/>
            <a:ext cx="1009649"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6</xdr:col>
          <xdr:colOff>0</xdr:colOff>
          <xdr:row>171</xdr:row>
          <xdr:rowOff>0</xdr:rowOff>
        </xdr:from>
        <xdr:to>
          <xdr:col>6</xdr:col>
          <xdr:colOff>914400</xdr:colOff>
          <xdr:row>172</xdr:row>
          <xdr:rowOff>177800</xdr:rowOff>
        </xdr:to>
        <xdr:grpSp>
          <xdr:nvGrpSpPr>
            <xdr:cNvPr id="380314" name="グループ化 2">
              <a:extLst>
                <a:ext uri="{FF2B5EF4-FFF2-40B4-BE49-F238E27FC236}">
                  <a16:creationId xmlns:a16="http://schemas.microsoft.com/office/drawing/2014/main" id="{7F958C11-322E-A6BB-6A31-0D66A2AE4C2D}"/>
                </a:ext>
              </a:extLst>
            </xdr:cNvPr>
            <xdr:cNvGrpSpPr>
              <a:grpSpLocks/>
            </xdr:cNvGrpSpPr>
          </xdr:nvGrpSpPr>
          <xdr:grpSpPr bwMode="auto">
            <a:xfrm>
              <a:off x="9233958" y="90826167"/>
              <a:ext cx="914400" cy="558800"/>
              <a:chOff x="10553717" y="1743105"/>
              <a:chExt cx="1009649" cy="571500"/>
            </a:xfrm>
          </xdr:grpSpPr>
          <xdr:sp macro="" textlink="">
            <xdr:nvSpPr>
              <xdr:cNvPr id="222959" name="Option Button 2799" hidden="1">
                <a:extLst>
                  <a:ext uri="{63B3BB69-23CF-44E3-9099-C40C66FF867C}">
                    <a14:compatExt spid="_x0000_s222959"/>
                  </a:ext>
                  <a:ext uri="{FF2B5EF4-FFF2-40B4-BE49-F238E27FC236}">
                    <a16:creationId xmlns:a16="http://schemas.microsoft.com/office/drawing/2014/main" id="{00000000-0008-0000-0300-0000EF66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960" name="Option Button 2800" hidden="1">
                <a:extLst>
                  <a:ext uri="{63B3BB69-23CF-44E3-9099-C40C66FF867C}">
                    <a14:compatExt spid="_x0000_s222960"/>
                  </a:ext>
                  <a:ext uri="{FF2B5EF4-FFF2-40B4-BE49-F238E27FC236}">
                    <a16:creationId xmlns:a16="http://schemas.microsoft.com/office/drawing/2014/main" id="{00000000-0008-0000-0300-0000F06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961" name="Option Button 2801" hidden="1">
                <a:extLst>
                  <a:ext uri="{63B3BB69-23CF-44E3-9099-C40C66FF867C}">
                    <a14:compatExt spid="_x0000_s222961"/>
                  </a:ext>
                  <a:ext uri="{FF2B5EF4-FFF2-40B4-BE49-F238E27FC236}">
                    <a16:creationId xmlns:a16="http://schemas.microsoft.com/office/drawing/2014/main" id="{00000000-0008-0000-0300-0000F1660300}"/>
                  </a:ext>
                </a:extLst>
              </xdr:cNvPr>
              <xdr:cNvSpPr/>
            </xdr:nvSpPr>
            <xdr:spPr bwMode="auto">
              <a:xfrm>
                <a:off x="10687051" y="2057403"/>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962" name="Group Box 2802" hidden="1">
                <a:extLst>
                  <a:ext uri="{63B3BB69-23CF-44E3-9099-C40C66FF867C}">
                    <a14:compatExt spid="_x0000_s222962"/>
                  </a:ext>
                  <a:ext uri="{FF2B5EF4-FFF2-40B4-BE49-F238E27FC236}">
                    <a16:creationId xmlns:a16="http://schemas.microsoft.com/office/drawing/2014/main" id="{00000000-0008-0000-0300-0000F2660300}"/>
                  </a:ext>
                </a:extLst>
              </xdr:cNvPr>
              <xdr:cNvSpPr/>
            </xdr:nvSpPr>
            <xdr:spPr bwMode="auto">
              <a:xfrm>
                <a:off x="10553717" y="174310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173</xdr:row>
          <xdr:rowOff>0</xdr:rowOff>
        </xdr:from>
        <xdr:to>
          <xdr:col>6</xdr:col>
          <xdr:colOff>914400</xdr:colOff>
          <xdr:row>174</xdr:row>
          <xdr:rowOff>0</xdr:rowOff>
        </xdr:to>
        <xdr:grpSp>
          <xdr:nvGrpSpPr>
            <xdr:cNvPr id="380315" name="グループ化 2">
              <a:extLst>
                <a:ext uri="{FF2B5EF4-FFF2-40B4-BE49-F238E27FC236}">
                  <a16:creationId xmlns:a16="http://schemas.microsoft.com/office/drawing/2014/main" id="{4E5A2D8A-D776-E5DB-7483-90764A27A521}"/>
                </a:ext>
              </a:extLst>
            </xdr:cNvPr>
            <xdr:cNvGrpSpPr>
              <a:grpSpLocks/>
            </xdr:cNvGrpSpPr>
          </xdr:nvGrpSpPr>
          <xdr:grpSpPr bwMode="auto">
            <a:xfrm>
              <a:off x="9233958" y="92032667"/>
              <a:ext cx="914400" cy="571500"/>
              <a:chOff x="10553717" y="1743075"/>
              <a:chExt cx="1009649" cy="571500"/>
            </a:xfrm>
          </xdr:grpSpPr>
          <xdr:sp macro="" textlink="">
            <xdr:nvSpPr>
              <xdr:cNvPr id="222963" name="Option Button 2803" hidden="1">
                <a:extLst>
                  <a:ext uri="{63B3BB69-23CF-44E3-9099-C40C66FF867C}">
                    <a14:compatExt spid="_x0000_s222963"/>
                  </a:ext>
                  <a:ext uri="{FF2B5EF4-FFF2-40B4-BE49-F238E27FC236}">
                    <a16:creationId xmlns:a16="http://schemas.microsoft.com/office/drawing/2014/main" id="{00000000-0008-0000-0300-0000F366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964" name="Option Button 2804" hidden="1">
                <a:extLst>
                  <a:ext uri="{63B3BB69-23CF-44E3-9099-C40C66FF867C}">
                    <a14:compatExt spid="_x0000_s222964"/>
                  </a:ext>
                  <a:ext uri="{FF2B5EF4-FFF2-40B4-BE49-F238E27FC236}">
                    <a16:creationId xmlns:a16="http://schemas.microsoft.com/office/drawing/2014/main" id="{00000000-0008-0000-0300-0000F46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965" name="Option Button 2805" hidden="1">
                <a:extLst>
                  <a:ext uri="{63B3BB69-23CF-44E3-9099-C40C66FF867C}">
                    <a14:compatExt spid="_x0000_s222965"/>
                  </a:ext>
                  <a:ext uri="{FF2B5EF4-FFF2-40B4-BE49-F238E27FC236}">
                    <a16:creationId xmlns:a16="http://schemas.microsoft.com/office/drawing/2014/main" id="{00000000-0008-0000-0300-0000F566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966" name="Group Box 2806" hidden="1">
                <a:extLst>
                  <a:ext uri="{63B3BB69-23CF-44E3-9099-C40C66FF867C}">
                    <a14:compatExt spid="_x0000_s222966"/>
                  </a:ext>
                  <a:ext uri="{FF2B5EF4-FFF2-40B4-BE49-F238E27FC236}">
                    <a16:creationId xmlns:a16="http://schemas.microsoft.com/office/drawing/2014/main" id="{00000000-0008-0000-0300-0000F666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174</xdr:row>
          <xdr:rowOff>0</xdr:rowOff>
        </xdr:from>
        <xdr:to>
          <xdr:col>6</xdr:col>
          <xdr:colOff>914400</xdr:colOff>
          <xdr:row>174</xdr:row>
          <xdr:rowOff>552450</xdr:rowOff>
        </xdr:to>
        <xdr:grpSp>
          <xdr:nvGrpSpPr>
            <xdr:cNvPr id="380316" name="グループ化 2">
              <a:extLst>
                <a:ext uri="{FF2B5EF4-FFF2-40B4-BE49-F238E27FC236}">
                  <a16:creationId xmlns:a16="http://schemas.microsoft.com/office/drawing/2014/main" id="{8679BF48-32C1-072D-87DE-C2A1FF80D11B}"/>
                </a:ext>
              </a:extLst>
            </xdr:cNvPr>
            <xdr:cNvGrpSpPr>
              <a:grpSpLocks/>
            </xdr:cNvGrpSpPr>
          </xdr:nvGrpSpPr>
          <xdr:grpSpPr bwMode="auto">
            <a:xfrm>
              <a:off x="9233958" y="92604167"/>
              <a:ext cx="914400" cy="552450"/>
              <a:chOff x="10553717" y="1743075"/>
              <a:chExt cx="1009649" cy="571500"/>
            </a:xfrm>
          </xdr:grpSpPr>
          <xdr:sp macro="" textlink="">
            <xdr:nvSpPr>
              <xdr:cNvPr id="222967" name="Option Button 2807" hidden="1">
                <a:extLst>
                  <a:ext uri="{63B3BB69-23CF-44E3-9099-C40C66FF867C}">
                    <a14:compatExt spid="_x0000_s222967"/>
                  </a:ext>
                  <a:ext uri="{FF2B5EF4-FFF2-40B4-BE49-F238E27FC236}">
                    <a16:creationId xmlns:a16="http://schemas.microsoft.com/office/drawing/2014/main" id="{00000000-0008-0000-0300-0000F7660300}"/>
                  </a:ext>
                </a:extLst>
              </xdr:cNvPr>
              <xdr:cNvSpPr/>
            </xdr:nvSpPr>
            <xdr:spPr bwMode="auto">
              <a:xfrm>
                <a:off x="10687048" y="17526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968" name="Option Button 2808" hidden="1">
                <a:extLst>
                  <a:ext uri="{63B3BB69-23CF-44E3-9099-C40C66FF867C}">
                    <a14:compatExt spid="_x0000_s222968"/>
                  </a:ext>
                  <a:ext uri="{FF2B5EF4-FFF2-40B4-BE49-F238E27FC236}">
                    <a16:creationId xmlns:a16="http://schemas.microsoft.com/office/drawing/2014/main" id="{00000000-0008-0000-0300-0000F8660300}"/>
                  </a:ext>
                </a:extLst>
              </xdr:cNvPr>
              <xdr:cNvSpPr/>
            </xdr:nvSpPr>
            <xdr:spPr bwMode="auto">
              <a:xfrm>
                <a:off x="10687051" y="19050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969" name="Option Button 2809" hidden="1">
                <a:extLst>
                  <a:ext uri="{63B3BB69-23CF-44E3-9099-C40C66FF867C}">
                    <a14:compatExt spid="_x0000_s222969"/>
                  </a:ext>
                  <a:ext uri="{FF2B5EF4-FFF2-40B4-BE49-F238E27FC236}">
                    <a16:creationId xmlns:a16="http://schemas.microsoft.com/office/drawing/2014/main" id="{00000000-0008-0000-0300-0000F9660300}"/>
                  </a:ext>
                </a:extLst>
              </xdr:cNvPr>
              <xdr:cNvSpPr/>
            </xdr:nvSpPr>
            <xdr:spPr bwMode="auto">
              <a:xfrm>
                <a:off x="10687051" y="20574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970" name="Group Box 2810" hidden="1">
                <a:extLst>
                  <a:ext uri="{63B3BB69-23CF-44E3-9099-C40C66FF867C}">
                    <a14:compatExt spid="_x0000_s222970"/>
                  </a:ext>
                  <a:ext uri="{FF2B5EF4-FFF2-40B4-BE49-F238E27FC236}">
                    <a16:creationId xmlns:a16="http://schemas.microsoft.com/office/drawing/2014/main" id="{00000000-0008-0000-0300-0000FA66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175</xdr:row>
          <xdr:rowOff>0</xdr:rowOff>
        </xdr:from>
        <xdr:to>
          <xdr:col>6</xdr:col>
          <xdr:colOff>914400</xdr:colOff>
          <xdr:row>176</xdr:row>
          <xdr:rowOff>0</xdr:rowOff>
        </xdr:to>
        <xdr:grpSp>
          <xdr:nvGrpSpPr>
            <xdr:cNvPr id="380317" name="グループ化 2">
              <a:extLst>
                <a:ext uri="{FF2B5EF4-FFF2-40B4-BE49-F238E27FC236}">
                  <a16:creationId xmlns:a16="http://schemas.microsoft.com/office/drawing/2014/main" id="{105D4194-35BD-574F-FB2D-06981F34AA25}"/>
                </a:ext>
              </a:extLst>
            </xdr:cNvPr>
            <xdr:cNvGrpSpPr>
              <a:grpSpLocks/>
            </xdr:cNvGrpSpPr>
          </xdr:nvGrpSpPr>
          <xdr:grpSpPr bwMode="auto">
            <a:xfrm>
              <a:off x="9233958" y="93175667"/>
              <a:ext cx="914400" cy="571500"/>
              <a:chOff x="10553717" y="1743075"/>
              <a:chExt cx="1009649" cy="571500"/>
            </a:xfrm>
          </xdr:grpSpPr>
          <xdr:sp macro="" textlink="">
            <xdr:nvSpPr>
              <xdr:cNvPr id="222971" name="Option Button 2811" hidden="1">
                <a:extLst>
                  <a:ext uri="{63B3BB69-23CF-44E3-9099-C40C66FF867C}">
                    <a14:compatExt spid="_x0000_s222971"/>
                  </a:ext>
                  <a:ext uri="{FF2B5EF4-FFF2-40B4-BE49-F238E27FC236}">
                    <a16:creationId xmlns:a16="http://schemas.microsoft.com/office/drawing/2014/main" id="{00000000-0008-0000-0300-0000FB66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972" name="Option Button 2812" hidden="1">
                <a:extLst>
                  <a:ext uri="{63B3BB69-23CF-44E3-9099-C40C66FF867C}">
                    <a14:compatExt spid="_x0000_s222972"/>
                  </a:ext>
                  <a:ext uri="{FF2B5EF4-FFF2-40B4-BE49-F238E27FC236}">
                    <a16:creationId xmlns:a16="http://schemas.microsoft.com/office/drawing/2014/main" id="{00000000-0008-0000-0300-0000FC6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973" name="Option Button 2813" hidden="1">
                <a:extLst>
                  <a:ext uri="{63B3BB69-23CF-44E3-9099-C40C66FF867C}">
                    <a14:compatExt spid="_x0000_s222973"/>
                  </a:ext>
                  <a:ext uri="{FF2B5EF4-FFF2-40B4-BE49-F238E27FC236}">
                    <a16:creationId xmlns:a16="http://schemas.microsoft.com/office/drawing/2014/main" id="{00000000-0008-0000-0300-0000FD66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974" name="Group Box 2814" hidden="1">
                <a:extLst>
                  <a:ext uri="{63B3BB69-23CF-44E3-9099-C40C66FF867C}">
                    <a14:compatExt spid="_x0000_s222974"/>
                  </a:ext>
                  <a:ext uri="{FF2B5EF4-FFF2-40B4-BE49-F238E27FC236}">
                    <a16:creationId xmlns:a16="http://schemas.microsoft.com/office/drawing/2014/main" id="{00000000-0008-0000-0300-0000FE66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176</xdr:row>
          <xdr:rowOff>0</xdr:rowOff>
        </xdr:from>
        <xdr:to>
          <xdr:col>6</xdr:col>
          <xdr:colOff>914400</xdr:colOff>
          <xdr:row>176</xdr:row>
          <xdr:rowOff>571500</xdr:rowOff>
        </xdr:to>
        <xdr:grpSp>
          <xdr:nvGrpSpPr>
            <xdr:cNvPr id="380318" name="グループ化 2">
              <a:extLst>
                <a:ext uri="{FF2B5EF4-FFF2-40B4-BE49-F238E27FC236}">
                  <a16:creationId xmlns:a16="http://schemas.microsoft.com/office/drawing/2014/main" id="{EFE286E0-27EE-6256-59F7-144027F78EFE}"/>
                </a:ext>
              </a:extLst>
            </xdr:cNvPr>
            <xdr:cNvGrpSpPr>
              <a:grpSpLocks/>
            </xdr:cNvGrpSpPr>
          </xdr:nvGrpSpPr>
          <xdr:grpSpPr bwMode="auto">
            <a:xfrm>
              <a:off x="9233958" y="93747167"/>
              <a:ext cx="914400" cy="571500"/>
              <a:chOff x="10553717" y="1743075"/>
              <a:chExt cx="1009649" cy="571500"/>
            </a:xfrm>
          </xdr:grpSpPr>
          <xdr:sp macro="" textlink="">
            <xdr:nvSpPr>
              <xdr:cNvPr id="222975" name="Option Button 2815" hidden="1">
                <a:extLst>
                  <a:ext uri="{63B3BB69-23CF-44E3-9099-C40C66FF867C}">
                    <a14:compatExt spid="_x0000_s222975"/>
                  </a:ext>
                  <a:ext uri="{FF2B5EF4-FFF2-40B4-BE49-F238E27FC236}">
                    <a16:creationId xmlns:a16="http://schemas.microsoft.com/office/drawing/2014/main" id="{00000000-0008-0000-0300-0000FF66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976" name="Option Button 2816" hidden="1">
                <a:extLst>
                  <a:ext uri="{63B3BB69-23CF-44E3-9099-C40C66FF867C}">
                    <a14:compatExt spid="_x0000_s222976"/>
                  </a:ext>
                  <a:ext uri="{FF2B5EF4-FFF2-40B4-BE49-F238E27FC236}">
                    <a16:creationId xmlns:a16="http://schemas.microsoft.com/office/drawing/2014/main" id="{00000000-0008-0000-0300-00000067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977" name="Option Button 2817" hidden="1">
                <a:extLst>
                  <a:ext uri="{63B3BB69-23CF-44E3-9099-C40C66FF867C}">
                    <a14:compatExt spid="_x0000_s222977"/>
                  </a:ext>
                  <a:ext uri="{FF2B5EF4-FFF2-40B4-BE49-F238E27FC236}">
                    <a16:creationId xmlns:a16="http://schemas.microsoft.com/office/drawing/2014/main" id="{00000000-0008-0000-0300-00000167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978" name="Group Box 2818" hidden="1">
                <a:extLst>
                  <a:ext uri="{63B3BB69-23CF-44E3-9099-C40C66FF867C}">
                    <a14:compatExt spid="_x0000_s222978"/>
                  </a:ext>
                  <a:ext uri="{FF2B5EF4-FFF2-40B4-BE49-F238E27FC236}">
                    <a16:creationId xmlns:a16="http://schemas.microsoft.com/office/drawing/2014/main" id="{00000000-0008-0000-0300-00000267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177</xdr:row>
          <xdr:rowOff>0</xdr:rowOff>
        </xdr:from>
        <xdr:to>
          <xdr:col>6</xdr:col>
          <xdr:colOff>914400</xdr:colOff>
          <xdr:row>178</xdr:row>
          <xdr:rowOff>0</xdr:rowOff>
        </xdr:to>
        <xdr:grpSp>
          <xdr:nvGrpSpPr>
            <xdr:cNvPr id="380319" name="グループ化 2">
              <a:extLst>
                <a:ext uri="{FF2B5EF4-FFF2-40B4-BE49-F238E27FC236}">
                  <a16:creationId xmlns:a16="http://schemas.microsoft.com/office/drawing/2014/main" id="{226EFBCF-9012-AF4F-8F64-2CDC4AF75FB9}"/>
                </a:ext>
              </a:extLst>
            </xdr:cNvPr>
            <xdr:cNvGrpSpPr>
              <a:grpSpLocks/>
            </xdr:cNvGrpSpPr>
          </xdr:nvGrpSpPr>
          <xdr:grpSpPr bwMode="auto">
            <a:xfrm>
              <a:off x="9233958" y="94382167"/>
              <a:ext cx="914400" cy="571500"/>
              <a:chOff x="10553717" y="1743075"/>
              <a:chExt cx="1009649" cy="571500"/>
            </a:xfrm>
          </xdr:grpSpPr>
          <xdr:sp macro="" textlink="">
            <xdr:nvSpPr>
              <xdr:cNvPr id="222979" name="Option Button 2819" hidden="1">
                <a:extLst>
                  <a:ext uri="{63B3BB69-23CF-44E3-9099-C40C66FF867C}">
                    <a14:compatExt spid="_x0000_s222979"/>
                  </a:ext>
                  <a:ext uri="{FF2B5EF4-FFF2-40B4-BE49-F238E27FC236}">
                    <a16:creationId xmlns:a16="http://schemas.microsoft.com/office/drawing/2014/main" id="{00000000-0008-0000-0300-00000367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980" name="Option Button 2820" hidden="1">
                <a:extLst>
                  <a:ext uri="{63B3BB69-23CF-44E3-9099-C40C66FF867C}">
                    <a14:compatExt spid="_x0000_s222980"/>
                  </a:ext>
                  <a:ext uri="{FF2B5EF4-FFF2-40B4-BE49-F238E27FC236}">
                    <a16:creationId xmlns:a16="http://schemas.microsoft.com/office/drawing/2014/main" id="{00000000-0008-0000-0300-00000467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981" name="Option Button 2821" hidden="1">
                <a:extLst>
                  <a:ext uri="{63B3BB69-23CF-44E3-9099-C40C66FF867C}">
                    <a14:compatExt spid="_x0000_s222981"/>
                  </a:ext>
                  <a:ext uri="{FF2B5EF4-FFF2-40B4-BE49-F238E27FC236}">
                    <a16:creationId xmlns:a16="http://schemas.microsoft.com/office/drawing/2014/main" id="{00000000-0008-0000-0300-00000567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982" name="Group Box 2822" hidden="1">
                <a:extLst>
                  <a:ext uri="{63B3BB69-23CF-44E3-9099-C40C66FF867C}">
                    <a14:compatExt spid="_x0000_s222982"/>
                  </a:ext>
                  <a:ext uri="{FF2B5EF4-FFF2-40B4-BE49-F238E27FC236}">
                    <a16:creationId xmlns:a16="http://schemas.microsoft.com/office/drawing/2014/main" id="{00000000-0008-0000-0300-00000667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178</xdr:row>
          <xdr:rowOff>0</xdr:rowOff>
        </xdr:from>
        <xdr:to>
          <xdr:col>6</xdr:col>
          <xdr:colOff>914400</xdr:colOff>
          <xdr:row>179</xdr:row>
          <xdr:rowOff>0</xdr:rowOff>
        </xdr:to>
        <xdr:grpSp>
          <xdr:nvGrpSpPr>
            <xdr:cNvPr id="380320" name="グループ化 2">
              <a:extLst>
                <a:ext uri="{FF2B5EF4-FFF2-40B4-BE49-F238E27FC236}">
                  <a16:creationId xmlns:a16="http://schemas.microsoft.com/office/drawing/2014/main" id="{462CC8C3-3B00-3FEB-8B82-68D2C19AB558}"/>
                </a:ext>
              </a:extLst>
            </xdr:cNvPr>
            <xdr:cNvGrpSpPr>
              <a:grpSpLocks/>
            </xdr:cNvGrpSpPr>
          </xdr:nvGrpSpPr>
          <xdr:grpSpPr bwMode="auto">
            <a:xfrm>
              <a:off x="9233958" y="94953667"/>
              <a:ext cx="914400" cy="571500"/>
              <a:chOff x="10553717" y="1743075"/>
              <a:chExt cx="1009649" cy="571500"/>
            </a:xfrm>
          </xdr:grpSpPr>
          <xdr:sp macro="" textlink="">
            <xdr:nvSpPr>
              <xdr:cNvPr id="222983" name="Option Button 2823" hidden="1">
                <a:extLst>
                  <a:ext uri="{63B3BB69-23CF-44E3-9099-C40C66FF867C}">
                    <a14:compatExt spid="_x0000_s222983"/>
                  </a:ext>
                  <a:ext uri="{FF2B5EF4-FFF2-40B4-BE49-F238E27FC236}">
                    <a16:creationId xmlns:a16="http://schemas.microsoft.com/office/drawing/2014/main" id="{00000000-0008-0000-0300-00000767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984" name="Option Button 2824" hidden="1">
                <a:extLst>
                  <a:ext uri="{63B3BB69-23CF-44E3-9099-C40C66FF867C}">
                    <a14:compatExt spid="_x0000_s222984"/>
                  </a:ext>
                  <a:ext uri="{FF2B5EF4-FFF2-40B4-BE49-F238E27FC236}">
                    <a16:creationId xmlns:a16="http://schemas.microsoft.com/office/drawing/2014/main" id="{00000000-0008-0000-0300-00000867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985" name="Option Button 2825" hidden="1">
                <a:extLst>
                  <a:ext uri="{63B3BB69-23CF-44E3-9099-C40C66FF867C}">
                    <a14:compatExt spid="_x0000_s222985"/>
                  </a:ext>
                  <a:ext uri="{FF2B5EF4-FFF2-40B4-BE49-F238E27FC236}">
                    <a16:creationId xmlns:a16="http://schemas.microsoft.com/office/drawing/2014/main" id="{00000000-0008-0000-0300-00000967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986" name="Group Box 2826" hidden="1">
                <a:extLst>
                  <a:ext uri="{63B3BB69-23CF-44E3-9099-C40C66FF867C}">
                    <a14:compatExt spid="_x0000_s222986"/>
                  </a:ext>
                  <a:ext uri="{FF2B5EF4-FFF2-40B4-BE49-F238E27FC236}">
                    <a16:creationId xmlns:a16="http://schemas.microsoft.com/office/drawing/2014/main" id="{00000000-0008-0000-0300-00000A67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179</xdr:row>
          <xdr:rowOff>0</xdr:rowOff>
        </xdr:from>
        <xdr:to>
          <xdr:col>6</xdr:col>
          <xdr:colOff>914400</xdr:colOff>
          <xdr:row>180</xdr:row>
          <xdr:rowOff>0</xdr:rowOff>
        </xdr:to>
        <xdr:grpSp>
          <xdr:nvGrpSpPr>
            <xdr:cNvPr id="380321" name="グループ化 2">
              <a:extLst>
                <a:ext uri="{FF2B5EF4-FFF2-40B4-BE49-F238E27FC236}">
                  <a16:creationId xmlns:a16="http://schemas.microsoft.com/office/drawing/2014/main" id="{40FFC5A0-10A8-8475-96E7-CEFB56427F03}"/>
                </a:ext>
              </a:extLst>
            </xdr:cNvPr>
            <xdr:cNvGrpSpPr>
              <a:grpSpLocks/>
            </xdr:cNvGrpSpPr>
          </xdr:nvGrpSpPr>
          <xdr:grpSpPr bwMode="auto">
            <a:xfrm>
              <a:off x="9233958" y="95525167"/>
              <a:ext cx="914400" cy="571500"/>
              <a:chOff x="10553717" y="1743075"/>
              <a:chExt cx="1009649" cy="571500"/>
            </a:xfrm>
          </xdr:grpSpPr>
          <xdr:sp macro="" textlink="">
            <xdr:nvSpPr>
              <xdr:cNvPr id="222987" name="Option Button 2827" hidden="1">
                <a:extLst>
                  <a:ext uri="{63B3BB69-23CF-44E3-9099-C40C66FF867C}">
                    <a14:compatExt spid="_x0000_s222987"/>
                  </a:ext>
                  <a:ext uri="{FF2B5EF4-FFF2-40B4-BE49-F238E27FC236}">
                    <a16:creationId xmlns:a16="http://schemas.microsoft.com/office/drawing/2014/main" id="{00000000-0008-0000-0300-00000B67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988" name="Option Button 2828" hidden="1">
                <a:extLst>
                  <a:ext uri="{63B3BB69-23CF-44E3-9099-C40C66FF867C}">
                    <a14:compatExt spid="_x0000_s222988"/>
                  </a:ext>
                  <a:ext uri="{FF2B5EF4-FFF2-40B4-BE49-F238E27FC236}">
                    <a16:creationId xmlns:a16="http://schemas.microsoft.com/office/drawing/2014/main" id="{00000000-0008-0000-0300-00000C67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989" name="Option Button 2829" hidden="1">
                <a:extLst>
                  <a:ext uri="{63B3BB69-23CF-44E3-9099-C40C66FF867C}">
                    <a14:compatExt spid="_x0000_s222989"/>
                  </a:ext>
                  <a:ext uri="{FF2B5EF4-FFF2-40B4-BE49-F238E27FC236}">
                    <a16:creationId xmlns:a16="http://schemas.microsoft.com/office/drawing/2014/main" id="{00000000-0008-0000-0300-00000D67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990" name="Group Box 2830" hidden="1">
                <a:extLst>
                  <a:ext uri="{63B3BB69-23CF-44E3-9099-C40C66FF867C}">
                    <a14:compatExt spid="_x0000_s222990"/>
                  </a:ext>
                  <a:ext uri="{FF2B5EF4-FFF2-40B4-BE49-F238E27FC236}">
                    <a16:creationId xmlns:a16="http://schemas.microsoft.com/office/drawing/2014/main" id="{00000000-0008-0000-0300-00000E67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180</xdr:row>
          <xdr:rowOff>0</xdr:rowOff>
        </xdr:from>
        <xdr:to>
          <xdr:col>6</xdr:col>
          <xdr:colOff>914400</xdr:colOff>
          <xdr:row>181</xdr:row>
          <xdr:rowOff>0</xdr:rowOff>
        </xdr:to>
        <xdr:grpSp>
          <xdr:nvGrpSpPr>
            <xdr:cNvPr id="380322" name="グループ化 2">
              <a:extLst>
                <a:ext uri="{FF2B5EF4-FFF2-40B4-BE49-F238E27FC236}">
                  <a16:creationId xmlns:a16="http://schemas.microsoft.com/office/drawing/2014/main" id="{DCA069EA-E807-EC0D-D2C3-9B7FA4041E88}"/>
                </a:ext>
              </a:extLst>
            </xdr:cNvPr>
            <xdr:cNvGrpSpPr>
              <a:grpSpLocks/>
            </xdr:cNvGrpSpPr>
          </xdr:nvGrpSpPr>
          <xdr:grpSpPr bwMode="auto">
            <a:xfrm>
              <a:off x="9233958" y="96096667"/>
              <a:ext cx="914400" cy="571500"/>
              <a:chOff x="10553717" y="1743075"/>
              <a:chExt cx="1009649" cy="571500"/>
            </a:xfrm>
          </xdr:grpSpPr>
          <xdr:sp macro="" textlink="">
            <xdr:nvSpPr>
              <xdr:cNvPr id="222991" name="Option Button 2831" hidden="1">
                <a:extLst>
                  <a:ext uri="{63B3BB69-23CF-44E3-9099-C40C66FF867C}">
                    <a14:compatExt spid="_x0000_s222991"/>
                  </a:ext>
                  <a:ext uri="{FF2B5EF4-FFF2-40B4-BE49-F238E27FC236}">
                    <a16:creationId xmlns:a16="http://schemas.microsoft.com/office/drawing/2014/main" id="{00000000-0008-0000-0300-00000F67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992" name="Option Button 2832" hidden="1">
                <a:extLst>
                  <a:ext uri="{63B3BB69-23CF-44E3-9099-C40C66FF867C}">
                    <a14:compatExt spid="_x0000_s222992"/>
                  </a:ext>
                  <a:ext uri="{FF2B5EF4-FFF2-40B4-BE49-F238E27FC236}">
                    <a16:creationId xmlns:a16="http://schemas.microsoft.com/office/drawing/2014/main" id="{00000000-0008-0000-0300-00001067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993" name="Option Button 2833" hidden="1">
                <a:extLst>
                  <a:ext uri="{63B3BB69-23CF-44E3-9099-C40C66FF867C}">
                    <a14:compatExt spid="_x0000_s222993"/>
                  </a:ext>
                  <a:ext uri="{FF2B5EF4-FFF2-40B4-BE49-F238E27FC236}">
                    <a16:creationId xmlns:a16="http://schemas.microsoft.com/office/drawing/2014/main" id="{00000000-0008-0000-0300-00001167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994" name="Group Box 2834" hidden="1">
                <a:extLst>
                  <a:ext uri="{63B3BB69-23CF-44E3-9099-C40C66FF867C}">
                    <a14:compatExt spid="_x0000_s222994"/>
                  </a:ext>
                  <a:ext uri="{FF2B5EF4-FFF2-40B4-BE49-F238E27FC236}">
                    <a16:creationId xmlns:a16="http://schemas.microsoft.com/office/drawing/2014/main" id="{00000000-0008-0000-0300-00001267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184</xdr:row>
          <xdr:rowOff>0</xdr:rowOff>
        </xdr:from>
        <xdr:to>
          <xdr:col>6</xdr:col>
          <xdr:colOff>914400</xdr:colOff>
          <xdr:row>185</xdr:row>
          <xdr:rowOff>0</xdr:rowOff>
        </xdr:to>
        <xdr:grpSp>
          <xdr:nvGrpSpPr>
            <xdr:cNvPr id="380323" name="グループ化 2">
              <a:extLst>
                <a:ext uri="{FF2B5EF4-FFF2-40B4-BE49-F238E27FC236}">
                  <a16:creationId xmlns:a16="http://schemas.microsoft.com/office/drawing/2014/main" id="{4C2D0E44-31ED-F27F-AB17-0C0DE54FFFB0}"/>
                </a:ext>
              </a:extLst>
            </xdr:cNvPr>
            <xdr:cNvGrpSpPr>
              <a:grpSpLocks/>
            </xdr:cNvGrpSpPr>
          </xdr:nvGrpSpPr>
          <xdr:grpSpPr bwMode="auto">
            <a:xfrm>
              <a:off x="9233958" y="98128667"/>
              <a:ext cx="914400" cy="571500"/>
              <a:chOff x="10553717" y="1743075"/>
              <a:chExt cx="1009649" cy="571500"/>
            </a:xfrm>
          </xdr:grpSpPr>
          <xdr:sp macro="" textlink="">
            <xdr:nvSpPr>
              <xdr:cNvPr id="223003" name="Option Button 2843" hidden="1">
                <a:extLst>
                  <a:ext uri="{63B3BB69-23CF-44E3-9099-C40C66FF867C}">
                    <a14:compatExt spid="_x0000_s223003"/>
                  </a:ext>
                  <a:ext uri="{FF2B5EF4-FFF2-40B4-BE49-F238E27FC236}">
                    <a16:creationId xmlns:a16="http://schemas.microsoft.com/office/drawing/2014/main" id="{00000000-0008-0000-0300-00001B67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004" name="Option Button 2844" hidden="1">
                <a:extLst>
                  <a:ext uri="{63B3BB69-23CF-44E3-9099-C40C66FF867C}">
                    <a14:compatExt spid="_x0000_s223004"/>
                  </a:ext>
                  <a:ext uri="{FF2B5EF4-FFF2-40B4-BE49-F238E27FC236}">
                    <a16:creationId xmlns:a16="http://schemas.microsoft.com/office/drawing/2014/main" id="{00000000-0008-0000-0300-00001C67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005" name="Option Button 2845" hidden="1">
                <a:extLst>
                  <a:ext uri="{63B3BB69-23CF-44E3-9099-C40C66FF867C}">
                    <a14:compatExt spid="_x0000_s223005"/>
                  </a:ext>
                  <a:ext uri="{FF2B5EF4-FFF2-40B4-BE49-F238E27FC236}">
                    <a16:creationId xmlns:a16="http://schemas.microsoft.com/office/drawing/2014/main" id="{00000000-0008-0000-0300-00001D67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006" name="Group Box 2846" hidden="1">
                <a:extLst>
                  <a:ext uri="{63B3BB69-23CF-44E3-9099-C40C66FF867C}">
                    <a14:compatExt spid="_x0000_s223006"/>
                  </a:ext>
                  <a:ext uri="{FF2B5EF4-FFF2-40B4-BE49-F238E27FC236}">
                    <a16:creationId xmlns:a16="http://schemas.microsoft.com/office/drawing/2014/main" id="{00000000-0008-0000-0300-00001E67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185</xdr:row>
          <xdr:rowOff>0</xdr:rowOff>
        </xdr:from>
        <xdr:to>
          <xdr:col>6</xdr:col>
          <xdr:colOff>914400</xdr:colOff>
          <xdr:row>186</xdr:row>
          <xdr:rowOff>0</xdr:rowOff>
        </xdr:to>
        <xdr:grpSp>
          <xdr:nvGrpSpPr>
            <xdr:cNvPr id="380324" name="グループ化 2">
              <a:extLst>
                <a:ext uri="{FF2B5EF4-FFF2-40B4-BE49-F238E27FC236}">
                  <a16:creationId xmlns:a16="http://schemas.microsoft.com/office/drawing/2014/main" id="{C66AB2E0-05DC-B507-0384-A3BB16B487AF}"/>
                </a:ext>
              </a:extLst>
            </xdr:cNvPr>
            <xdr:cNvGrpSpPr>
              <a:grpSpLocks/>
            </xdr:cNvGrpSpPr>
          </xdr:nvGrpSpPr>
          <xdr:grpSpPr bwMode="auto">
            <a:xfrm>
              <a:off x="9233958" y="98700167"/>
              <a:ext cx="914400" cy="571500"/>
              <a:chOff x="10553717" y="1743075"/>
              <a:chExt cx="1009649" cy="571500"/>
            </a:xfrm>
          </xdr:grpSpPr>
          <xdr:sp macro="" textlink="">
            <xdr:nvSpPr>
              <xdr:cNvPr id="223007" name="Option Button 2847" hidden="1">
                <a:extLst>
                  <a:ext uri="{63B3BB69-23CF-44E3-9099-C40C66FF867C}">
                    <a14:compatExt spid="_x0000_s223007"/>
                  </a:ext>
                  <a:ext uri="{FF2B5EF4-FFF2-40B4-BE49-F238E27FC236}">
                    <a16:creationId xmlns:a16="http://schemas.microsoft.com/office/drawing/2014/main" id="{00000000-0008-0000-0300-00001F67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008" name="Option Button 2848" hidden="1">
                <a:extLst>
                  <a:ext uri="{63B3BB69-23CF-44E3-9099-C40C66FF867C}">
                    <a14:compatExt spid="_x0000_s223008"/>
                  </a:ext>
                  <a:ext uri="{FF2B5EF4-FFF2-40B4-BE49-F238E27FC236}">
                    <a16:creationId xmlns:a16="http://schemas.microsoft.com/office/drawing/2014/main" id="{00000000-0008-0000-0300-00002067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009" name="Option Button 2849" hidden="1">
                <a:extLst>
                  <a:ext uri="{63B3BB69-23CF-44E3-9099-C40C66FF867C}">
                    <a14:compatExt spid="_x0000_s223009"/>
                  </a:ext>
                  <a:ext uri="{FF2B5EF4-FFF2-40B4-BE49-F238E27FC236}">
                    <a16:creationId xmlns:a16="http://schemas.microsoft.com/office/drawing/2014/main" id="{00000000-0008-0000-0300-00002167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010" name="Group Box 2850" hidden="1">
                <a:extLst>
                  <a:ext uri="{63B3BB69-23CF-44E3-9099-C40C66FF867C}">
                    <a14:compatExt spid="_x0000_s223010"/>
                  </a:ext>
                  <a:ext uri="{FF2B5EF4-FFF2-40B4-BE49-F238E27FC236}">
                    <a16:creationId xmlns:a16="http://schemas.microsoft.com/office/drawing/2014/main" id="{00000000-0008-0000-0300-00002267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190</xdr:row>
          <xdr:rowOff>0</xdr:rowOff>
        </xdr:from>
        <xdr:to>
          <xdr:col>6</xdr:col>
          <xdr:colOff>914400</xdr:colOff>
          <xdr:row>191</xdr:row>
          <xdr:rowOff>6350</xdr:rowOff>
        </xdr:to>
        <xdr:grpSp>
          <xdr:nvGrpSpPr>
            <xdr:cNvPr id="380325" name="グループ化 2">
              <a:extLst>
                <a:ext uri="{FF2B5EF4-FFF2-40B4-BE49-F238E27FC236}">
                  <a16:creationId xmlns:a16="http://schemas.microsoft.com/office/drawing/2014/main" id="{1988A1CC-FB0F-2638-E11D-1FAAAFC0CC11}"/>
                </a:ext>
              </a:extLst>
            </xdr:cNvPr>
            <xdr:cNvGrpSpPr>
              <a:grpSpLocks/>
            </xdr:cNvGrpSpPr>
          </xdr:nvGrpSpPr>
          <xdr:grpSpPr bwMode="auto">
            <a:xfrm>
              <a:off x="9233958" y="101176667"/>
              <a:ext cx="914400" cy="567266"/>
              <a:chOff x="10553717" y="1743070"/>
              <a:chExt cx="1009649" cy="571500"/>
            </a:xfrm>
          </xdr:grpSpPr>
          <xdr:sp macro="" textlink="">
            <xdr:nvSpPr>
              <xdr:cNvPr id="223011" name="Option Button 2851" hidden="1">
                <a:extLst>
                  <a:ext uri="{63B3BB69-23CF-44E3-9099-C40C66FF867C}">
                    <a14:compatExt spid="_x0000_s223011"/>
                  </a:ext>
                  <a:ext uri="{FF2B5EF4-FFF2-40B4-BE49-F238E27FC236}">
                    <a16:creationId xmlns:a16="http://schemas.microsoft.com/office/drawing/2014/main" id="{00000000-0008-0000-0300-00002367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012" name="Option Button 2852" hidden="1">
                <a:extLst>
                  <a:ext uri="{63B3BB69-23CF-44E3-9099-C40C66FF867C}">
                    <a14:compatExt spid="_x0000_s223012"/>
                  </a:ext>
                  <a:ext uri="{FF2B5EF4-FFF2-40B4-BE49-F238E27FC236}">
                    <a16:creationId xmlns:a16="http://schemas.microsoft.com/office/drawing/2014/main" id="{00000000-0008-0000-0300-00002467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013" name="Option Button 2853" hidden="1">
                <a:extLst>
                  <a:ext uri="{63B3BB69-23CF-44E3-9099-C40C66FF867C}">
                    <a14:compatExt spid="_x0000_s223013"/>
                  </a:ext>
                  <a:ext uri="{FF2B5EF4-FFF2-40B4-BE49-F238E27FC236}">
                    <a16:creationId xmlns:a16="http://schemas.microsoft.com/office/drawing/2014/main" id="{00000000-0008-0000-0300-000025670300}"/>
                  </a:ext>
                </a:extLst>
              </xdr:cNvPr>
              <xdr:cNvSpPr/>
            </xdr:nvSpPr>
            <xdr:spPr bwMode="auto">
              <a:xfrm>
                <a:off x="10687051" y="20574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014" name="Group Box 2854" hidden="1">
                <a:extLst>
                  <a:ext uri="{63B3BB69-23CF-44E3-9099-C40C66FF867C}">
                    <a14:compatExt spid="_x0000_s223014"/>
                  </a:ext>
                  <a:ext uri="{FF2B5EF4-FFF2-40B4-BE49-F238E27FC236}">
                    <a16:creationId xmlns:a16="http://schemas.microsoft.com/office/drawing/2014/main" id="{00000000-0008-0000-0300-000026670300}"/>
                  </a:ext>
                </a:extLst>
              </xdr:cNvPr>
              <xdr:cNvSpPr/>
            </xdr:nvSpPr>
            <xdr:spPr bwMode="auto">
              <a:xfrm>
                <a:off x="10553717" y="1743070"/>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191</xdr:row>
          <xdr:rowOff>0</xdr:rowOff>
        </xdr:from>
        <xdr:to>
          <xdr:col>6</xdr:col>
          <xdr:colOff>914400</xdr:colOff>
          <xdr:row>192</xdr:row>
          <xdr:rowOff>6350</xdr:rowOff>
        </xdr:to>
        <xdr:grpSp>
          <xdr:nvGrpSpPr>
            <xdr:cNvPr id="380326" name="グループ化 2">
              <a:extLst>
                <a:ext uri="{FF2B5EF4-FFF2-40B4-BE49-F238E27FC236}">
                  <a16:creationId xmlns:a16="http://schemas.microsoft.com/office/drawing/2014/main" id="{954AE59F-6643-6FB6-3F0D-E551312ACD33}"/>
                </a:ext>
              </a:extLst>
            </xdr:cNvPr>
            <xdr:cNvGrpSpPr>
              <a:grpSpLocks/>
            </xdr:cNvGrpSpPr>
          </xdr:nvGrpSpPr>
          <xdr:grpSpPr bwMode="auto">
            <a:xfrm>
              <a:off x="9233958" y="101737583"/>
              <a:ext cx="914400" cy="567267"/>
              <a:chOff x="10553717" y="1743070"/>
              <a:chExt cx="1009649" cy="571500"/>
            </a:xfrm>
          </xdr:grpSpPr>
          <xdr:sp macro="" textlink="">
            <xdr:nvSpPr>
              <xdr:cNvPr id="223015" name="Option Button 2855" hidden="1">
                <a:extLst>
                  <a:ext uri="{63B3BB69-23CF-44E3-9099-C40C66FF867C}">
                    <a14:compatExt spid="_x0000_s223015"/>
                  </a:ext>
                  <a:ext uri="{FF2B5EF4-FFF2-40B4-BE49-F238E27FC236}">
                    <a16:creationId xmlns:a16="http://schemas.microsoft.com/office/drawing/2014/main" id="{00000000-0008-0000-0300-00002767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016" name="Option Button 2856" hidden="1">
                <a:extLst>
                  <a:ext uri="{63B3BB69-23CF-44E3-9099-C40C66FF867C}">
                    <a14:compatExt spid="_x0000_s223016"/>
                  </a:ext>
                  <a:ext uri="{FF2B5EF4-FFF2-40B4-BE49-F238E27FC236}">
                    <a16:creationId xmlns:a16="http://schemas.microsoft.com/office/drawing/2014/main" id="{00000000-0008-0000-0300-00002867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017" name="Option Button 2857" hidden="1">
                <a:extLst>
                  <a:ext uri="{63B3BB69-23CF-44E3-9099-C40C66FF867C}">
                    <a14:compatExt spid="_x0000_s223017"/>
                  </a:ext>
                  <a:ext uri="{FF2B5EF4-FFF2-40B4-BE49-F238E27FC236}">
                    <a16:creationId xmlns:a16="http://schemas.microsoft.com/office/drawing/2014/main" id="{00000000-0008-0000-0300-000029670300}"/>
                  </a:ext>
                </a:extLst>
              </xdr:cNvPr>
              <xdr:cNvSpPr/>
            </xdr:nvSpPr>
            <xdr:spPr bwMode="auto">
              <a:xfrm>
                <a:off x="10687051" y="20574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018" name="Group Box 2858" hidden="1">
                <a:extLst>
                  <a:ext uri="{63B3BB69-23CF-44E3-9099-C40C66FF867C}">
                    <a14:compatExt spid="_x0000_s223018"/>
                  </a:ext>
                  <a:ext uri="{FF2B5EF4-FFF2-40B4-BE49-F238E27FC236}">
                    <a16:creationId xmlns:a16="http://schemas.microsoft.com/office/drawing/2014/main" id="{00000000-0008-0000-0300-00002A670300}"/>
                  </a:ext>
                </a:extLst>
              </xdr:cNvPr>
              <xdr:cNvSpPr/>
            </xdr:nvSpPr>
            <xdr:spPr bwMode="auto">
              <a:xfrm>
                <a:off x="10553717" y="1743070"/>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193</xdr:row>
          <xdr:rowOff>0</xdr:rowOff>
        </xdr:from>
        <xdr:to>
          <xdr:col>6</xdr:col>
          <xdr:colOff>914400</xdr:colOff>
          <xdr:row>193</xdr:row>
          <xdr:rowOff>571500</xdr:rowOff>
        </xdr:to>
        <xdr:grpSp>
          <xdr:nvGrpSpPr>
            <xdr:cNvPr id="380327" name="グループ化 2">
              <a:extLst>
                <a:ext uri="{FF2B5EF4-FFF2-40B4-BE49-F238E27FC236}">
                  <a16:creationId xmlns:a16="http://schemas.microsoft.com/office/drawing/2014/main" id="{51D7A925-F7A8-3BA9-4D38-E7463163EAD4}"/>
                </a:ext>
              </a:extLst>
            </xdr:cNvPr>
            <xdr:cNvGrpSpPr>
              <a:grpSpLocks/>
            </xdr:cNvGrpSpPr>
          </xdr:nvGrpSpPr>
          <xdr:grpSpPr bwMode="auto">
            <a:xfrm>
              <a:off x="9233958" y="102870000"/>
              <a:ext cx="914400" cy="571500"/>
              <a:chOff x="10553717" y="1743075"/>
              <a:chExt cx="1009649" cy="571500"/>
            </a:xfrm>
          </xdr:grpSpPr>
          <xdr:sp macro="" textlink="">
            <xdr:nvSpPr>
              <xdr:cNvPr id="223019" name="Option Button 2859" hidden="1">
                <a:extLst>
                  <a:ext uri="{63B3BB69-23CF-44E3-9099-C40C66FF867C}">
                    <a14:compatExt spid="_x0000_s223019"/>
                  </a:ext>
                  <a:ext uri="{FF2B5EF4-FFF2-40B4-BE49-F238E27FC236}">
                    <a16:creationId xmlns:a16="http://schemas.microsoft.com/office/drawing/2014/main" id="{00000000-0008-0000-0300-00002B67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020" name="Option Button 2860" hidden="1">
                <a:extLst>
                  <a:ext uri="{63B3BB69-23CF-44E3-9099-C40C66FF867C}">
                    <a14:compatExt spid="_x0000_s223020"/>
                  </a:ext>
                  <a:ext uri="{FF2B5EF4-FFF2-40B4-BE49-F238E27FC236}">
                    <a16:creationId xmlns:a16="http://schemas.microsoft.com/office/drawing/2014/main" id="{00000000-0008-0000-0300-00002C67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021" name="Option Button 2861" hidden="1">
                <a:extLst>
                  <a:ext uri="{63B3BB69-23CF-44E3-9099-C40C66FF867C}">
                    <a14:compatExt spid="_x0000_s223021"/>
                  </a:ext>
                  <a:ext uri="{FF2B5EF4-FFF2-40B4-BE49-F238E27FC236}">
                    <a16:creationId xmlns:a16="http://schemas.microsoft.com/office/drawing/2014/main" id="{00000000-0008-0000-0300-00002D67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022" name="Group Box 2862" hidden="1">
                <a:extLst>
                  <a:ext uri="{63B3BB69-23CF-44E3-9099-C40C66FF867C}">
                    <a14:compatExt spid="_x0000_s223022"/>
                  </a:ext>
                  <a:ext uri="{FF2B5EF4-FFF2-40B4-BE49-F238E27FC236}">
                    <a16:creationId xmlns:a16="http://schemas.microsoft.com/office/drawing/2014/main" id="{00000000-0008-0000-0300-00002E67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194</xdr:row>
          <xdr:rowOff>0</xdr:rowOff>
        </xdr:from>
        <xdr:to>
          <xdr:col>6</xdr:col>
          <xdr:colOff>914400</xdr:colOff>
          <xdr:row>195</xdr:row>
          <xdr:rowOff>0</xdr:rowOff>
        </xdr:to>
        <xdr:grpSp>
          <xdr:nvGrpSpPr>
            <xdr:cNvPr id="380328" name="グループ化 2">
              <a:extLst>
                <a:ext uri="{FF2B5EF4-FFF2-40B4-BE49-F238E27FC236}">
                  <a16:creationId xmlns:a16="http://schemas.microsoft.com/office/drawing/2014/main" id="{77C53DF6-365A-AEFC-C210-3F628BAFF4F2}"/>
                </a:ext>
              </a:extLst>
            </xdr:cNvPr>
            <xdr:cNvGrpSpPr>
              <a:grpSpLocks/>
            </xdr:cNvGrpSpPr>
          </xdr:nvGrpSpPr>
          <xdr:grpSpPr bwMode="auto">
            <a:xfrm>
              <a:off x="9233958" y="103505000"/>
              <a:ext cx="914400" cy="571500"/>
              <a:chOff x="10553717" y="1743075"/>
              <a:chExt cx="1009649" cy="571500"/>
            </a:xfrm>
          </xdr:grpSpPr>
          <xdr:sp macro="" textlink="">
            <xdr:nvSpPr>
              <xdr:cNvPr id="223023" name="Option Button 2863" hidden="1">
                <a:extLst>
                  <a:ext uri="{63B3BB69-23CF-44E3-9099-C40C66FF867C}">
                    <a14:compatExt spid="_x0000_s223023"/>
                  </a:ext>
                  <a:ext uri="{FF2B5EF4-FFF2-40B4-BE49-F238E27FC236}">
                    <a16:creationId xmlns:a16="http://schemas.microsoft.com/office/drawing/2014/main" id="{00000000-0008-0000-0300-00002F67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024" name="Option Button 2864" hidden="1">
                <a:extLst>
                  <a:ext uri="{63B3BB69-23CF-44E3-9099-C40C66FF867C}">
                    <a14:compatExt spid="_x0000_s223024"/>
                  </a:ext>
                  <a:ext uri="{FF2B5EF4-FFF2-40B4-BE49-F238E27FC236}">
                    <a16:creationId xmlns:a16="http://schemas.microsoft.com/office/drawing/2014/main" id="{00000000-0008-0000-0300-00003067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025" name="Option Button 2865" hidden="1">
                <a:extLst>
                  <a:ext uri="{63B3BB69-23CF-44E3-9099-C40C66FF867C}">
                    <a14:compatExt spid="_x0000_s223025"/>
                  </a:ext>
                  <a:ext uri="{FF2B5EF4-FFF2-40B4-BE49-F238E27FC236}">
                    <a16:creationId xmlns:a16="http://schemas.microsoft.com/office/drawing/2014/main" id="{00000000-0008-0000-0300-00003167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026" name="Group Box 2866" hidden="1">
                <a:extLst>
                  <a:ext uri="{63B3BB69-23CF-44E3-9099-C40C66FF867C}">
                    <a14:compatExt spid="_x0000_s223026"/>
                  </a:ext>
                  <a:ext uri="{FF2B5EF4-FFF2-40B4-BE49-F238E27FC236}">
                    <a16:creationId xmlns:a16="http://schemas.microsoft.com/office/drawing/2014/main" id="{00000000-0008-0000-0300-00003267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195</xdr:row>
          <xdr:rowOff>0</xdr:rowOff>
        </xdr:from>
        <xdr:to>
          <xdr:col>6</xdr:col>
          <xdr:colOff>914400</xdr:colOff>
          <xdr:row>195</xdr:row>
          <xdr:rowOff>571500</xdr:rowOff>
        </xdr:to>
        <xdr:grpSp>
          <xdr:nvGrpSpPr>
            <xdr:cNvPr id="380329" name="グループ化 2">
              <a:extLst>
                <a:ext uri="{FF2B5EF4-FFF2-40B4-BE49-F238E27FC236}">
                  <a16:creationId xmlns:a16="http://schemas.microsoft.com/office/drawing/2014/main" id="{FD427DFC-4A66-D512-1B7D-2EDB9E41766C}"/>
                </a:ext>
              </a:extLst>
            </xdr:cNvPr>
            <xdr:cNvGrpSpPr>
              <a:grpSpLocks/>
            </xdr:cNvGrpSpPr>
          </xdr:nvGrpSpPr>
          <xdr:grpSpPr bwMode="auto">
            <a:xfrm>
              <a:off x="9233958" y="104076500"/>
              <a:ext cx="914400" cy="571500"/>
              <a:chOff x="10553717" y="1743075"/>
              <a:chExt cx="1009649" cy="571500"/>
            </a:xfrm>
          </xdr:grpSpPr>
          <xdr:sp macro="" textlink="">
            <xdr:nvSpPr>
              <xdr:cNvPr id="223027" name="Option Button 2867" hidden="1">
                <a:extLst>
                  <a:ext uri="{63B3BB69-23CF-44E3-9099-C40C66FF867C}">
                    <a14:compatExt spid="_x0000_s223027"/>
                  </a:ext>
                  <a:ext uri="{FF2B5EF4-FFF2-40B4-BE49-F238E27FC236}">
                    <a16:creationId xmlns:a16="http://schemas.microsoft.com/office/drawing/2014/main" id="{00000000-0008-0000-0300-00003367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028" name="Option Button 2868" hidden="1">
                <a:extLst>
                  <a:ext uri="{63B3BB69-23CF-44E3-9099-C40C66FF867C}">
                    <a14:compatExt spid="_x0000_s223028"/>
                  </a:ext>
                  <a:ext uri="{FF2B5EF4-FFF2-40B4-BE49-F238E27FC236}">
                    <a16:creationId xmlns:a16="http://schemas.microsoft.com/office/drawing/2014/main" id="{00000000-0008-0000-0300-00003467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029" name="Option Button 2869" hidden="1">
                <a:extLst>
                  <a:ext uri="{63B3BB69-23CF-44E3-9099-C40C66FF867C}">
                    <a14:compatExt spid="_x0000_s223029"/>
                  </a:ext>
                  <a:ext uri="{FF2B5EF4-FFF2-40B4-BE49-F238E27FC236}">
                    <a16:creationId xmlns:a16="http://schemas.microsoft.com/office/drawing/2014/main" id="{00000000-0008-0000-0300-00003567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030" name="Group Box 2870" hidden="1">
                <a:extLst>
                  <a:ext uri="{63B3BB69-23CF-44E3-9099-C40C66FF867C}">
                    <a14:compatExt spid="_x0000_s223030"/>
                  </a:ext>
                  <a:ext uri="{FF2B5EF4-FFF2-40B4-BE49-F238E27FC236}">
                    <a16:creationId xmlns:a16="http://schemas.microsoft.com/office/drawing/2014/main" id="{00000000-0008-0000-0300-00003667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199</xdr:row>
          <xdr:rowOff>0</xdr:rowOff>
        </xdr:from>
        <xdr:to>
          <xdr:col>6</xdr:col>
          <xdr:colOff>914400</xdr:colOff>
          <xdr:row>200</xdr:row>
          <xdr:rowOff>0</xdr:rowOff>
        </xdr:to>
        <xdr:grpSp>
          <xdr:nvGrpSpPr>
            <xdr:cNvPr id="380330" name="グループ化 2">
              <a:extLst>
                <a:ext uri="{FF2B5EF4-FFF2-40B4-BE49-F238E27FC236}">
                  <a16:creationId xmlns:a16="http://schemas.microsoft.com/office/drawing/2014/main" id="{B0A82046-83CB-DE69-FEFB-AFB5A4FD9952}"/>
                </a:ext>
              </a:extLst>
            </xdr:cNvPr>
            <xdr:cNvGrpSpPr>
              <a:grpSpLocks/>
            </xdr:cNvGrpSpPr>
          </xdr:nvGrpSpPr>
          <xdr:grpSpPr bwMode="auto">
            <a:xfrm>
              <a:off x="9233958" y="105727500"/>
              <a:ext cx="914400" cy="571500"/>
              <a:chOff x="10553717" y="1743075"/>
              <a:chExt cx="1009649" cy="571500"/>
            </a:xfrm>
          </xdr:grpSpPr>
          <xdr:sp macro="" textlink="">
            <xdr:nvSpPr>
              <xdr:cNvPr id="223035" name="Option Button 2875" hidden="1">
                <a:extLst>
                  <a:ext uri="{63B3BB69-23CF-44E3-9099-C40C66FF867C}">
                    <a14:compatExt spid="_x0000_s223035"/>
                  </a:ext>
                  <a:ext uri="{FF2B5EF4-FFF2-40B4-BE49-F238E27FC236}">
                    <a16:creationId xmlns:a16="http://schemas.microsoft.com/office/drawing/2014/main" id="{00000000-0008-0000-0300-00003B67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036" name="Option Button 2876" hidden="1">
                <a:extLst>
                  <a:ext uri="{63B3BB69-23CF-44E3-9099-C40C66FF867C}">
                    <a14:compatExt spid="_x0000_s223036"/>
                  </a:ext>
                  <a:ext uri="{FF2B5EF4-FFF2-40B4-BE49-F238E27FC236}">
                    <a16:creationId xmlns:a16="http://schemas.microsoft.com/office/drawing/2014/main" id="{00000000-0008-0000-0300-00003C67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037" name="Option Button 2877" hidden="1">
                <a:extLst>
                  <a:ext uri="{63B3BB69-23CF-44E3-9099-C40C66FF867C}">
                    <a14:compatExt spid="_x0000_s223037"/>
                  </a:ext>
                  <a:ext uri="{FF2B5EF4-FFF2-40B4-BE49-F238E27FC236}">
                    <a16:creationId xmlns:a16="http://schemas.microsoft.com/office/drawing/2014/main" id="{00000000-0008-0000-0300-00003D67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038" name="Group Box 2878" hidden="1">
                <a:extLst>
                  <a:ext uri="{63B3BB69-23CF-44E3-9099-C40C66FF867C}">
                    <a14:compatExt spid="_x0000_s223038"/>
                  </a:ext>
                  <a:ext uri="{FF2B5EF4-FFF2-40B4-BE49-F238E27FC236}">
                    <a16:creationId xmlns:a16="http://schemas.microsoft.com/office/drawing/2014/main" id="{00000000-0008-0000-0300-00003E67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200</xdr:row>
          <xdr:rowOff>0</xdr:rowOff>
        </xdr:from>
        <xdr:to>
          <xdr:col>6</xdr:col>
          <xdr:colOff>914400</xdr:colOff>
          <xdr:row>201</xdr:row>
          <xdr:rowOff>0</xdr:rowOff>
        </xdr:to>
        <xdr:grpSp>
          <xdr:nvGrpSpPr>
            <xdr:cNvPr id="380331" name="グループ化 2">
              <a:extLst>
                <a:ext uri="{FF2B5EF4-FFF2-40B4-BE49-F238E27FC236}">
                  <a16:creationId xmlns:a16="http://schemas.microsoft.com/office/drawing/2014/main" id="{72211770-6B35-3D27-06F6-A3598005CCCD}"/>
                </a:ext>
              </a:extLst>
            </xdr:cNvPr>
            <xdr:cNvGrpSpPr>
              <a:grpSpLocks/>
            </xdr:cNvGrpSpPr>
          </xdr:nvGrpSpPr>
          <xdr:grpSpPr bwMode="auto">
            <a:xfrm>
              <a:off x="9233958" y="106299000"/>
              <a:ext cx="914400" cy="571500"/>
              <a:chOff x="10553717" y="1743075"/>
              <a:chExt cx="1009649" cy="571500"/>
            </a:xfrm>
          </xdr:grpSpPr>
          <xdr:sp macro="" textlink="">
            <xdr:nvSpPr>
              <xdr:cNvPr id="223039" name="Option Button 2879" hidden="1">
                <a:extLst>
                  <a:ext uri="{63B3BB69-23CF-44E3-9099-C40C66FF867C}">
                    <a14:compatExt spid="_x0000_s223039"/>
                  </a:ext>
                  <a:ext uri="{FF2B5EF4-FFF2-40B4-BE49-F238E27FC236}">
                    <a16:creationId xmlns:a16="http://schemas.microsoft.com/office/drawing/2014/main" id="{00000000-0008-0000-0300-00003F67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040" name="Option Button 2880" hidden="1">
                <a:extLst>
                  <a:ext uri="{63B3BB69-23CF-44E3-9099-C40C66FF867C}">
                    <a14:compatExt spid="_x0000_s223040"/>
                  </a:ext>
                  <a:ext uri="{FF2B5EF4-FFF2-40B4-BE49-F238E27FC236}">
                    <a16:creationId xmlns:a16="http://schemas.microsoft.com/office/drawing/2014/main" id="{00000000-0008-0000-0300-00004067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041" name="Option Button 2881" hidden="1">
                <a:extLst>
                  <a:ext uri="{63B3BB69-23CF-44E3-9099-C40C66FF867C}">
                    <a14:compatExt spid="_x0000_s223041"/>
                  </a:ext>
                  <a:ext uri="{FF2B5EF4-FFF2-40B4-BE49-F238E27FC236}">
                    <a16:creationId xmlns:a16="http://schemas.microsoft.com/office/drawing/2014/main" id="{00000000-0008-0000-0300-00004167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042" name="Group Box 2882" hidden="1">
                <a:extLst>
                  <a:ext uri="{63B3BB69-23CF-44E3-9099-C40C66FF867C}">
                    <a14:compatExt spid="_x0000_s223042"/>
                  </a:ext>
                  <a:ext uri="{FF2B5EF4-FFF2-40B4-BE49-F238E27FC236}">
                    <a16:creationId xmlns:a16="http://schemas.microsoft.com/office/drawing/2014/main" id="{00000000-0008-0000-0300-00004267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201</xdr:row>
          <xdr:rowOff>0</xdr:rowOff>
        </xdr:from>
        <xdr:to>
          <xdr:col>6</xdr:col>
          <xdr:colOff>914400</xdr:colOff>
          <xdr:row>202</xdr:row>
          <xdr:rowOff>0</xdr:rowOff>
        </xdr:to>
        <xdr:grpSp>
          <xdr:nvGrpSpPr>
            <xdr:cNvPr id="380332" name="グループ化 2">
              <a:extLst>
                <a:ext uri="{FF2B5EF4-FFF2-40B4-BE49-F238E27FC236}">
                  <a16:creationId xmlns:a16="http://schemas.microsoft.com/office/drawing/2014/main" id="{2A403735-B4E6-F7BD-7A83-5E540C7F83A7}"/>
                </a:ext>
              </a:extLst>
            </xdr:cNvPr>
            <xdr:cNvGrpSpPr>
              <a:grpSpLocks/>
            </xdr:cNvGrpSpPr>
          </xdr:nvGrpSpPr>
          <xdr:grpSpPr bwMode="auto">
            <a:xfrm>
              <a:off x="9233958" y="106870500"/>
              <a:ext cx="914400" cy="571500"/>
              <a:chOff x="10553717" y="1743075"/>
              <a:chExt cx="1009649" cy="571500"/>
            </a:xfrm>
          </xdr:grpSpPr>
          <xdr:sp macro="" textlink="">
            <xdr:nvSpPr>
              <xdr:cNvPr id="223043" name="Option Button 2883" hidden="1">
                <a:extLst>
                  <a:ext uri="{63B3BB69-23CF-44E3-9099-C40C66FF867C}">
                    <a14:compatExt spid="_x0000_s223043"/>
                  </a:ext>
                  <a:ext uri="{FF2B5EF4-FFF2-40B4-BE49-F238E27FC236}">
                    <a16:creationId xmlns:a16="http://schemas.microsoft.com/office/drawing/2014/main" id="{00000000-0008-0000-0300-00004367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044" name="Option Button 2884" hidden="1">
                <a:extLst>
                  <a:ext uri="{63B3BB69-23CF-44E3-9099-C40C66FF867C}">
                    <a14:compatExt spid="_x0000_s223044"/>
                  </a:ext>
                  <a:ext uri="{FF2B5EF4-FFF2-40B4-BE49-F238E27FC236}">
                    <a16:creationId xmlns:a16="http://schemas.microsoft.com/office/drawing/2014/main" id="{00000000-0008-0000-0300-00004467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045" name="Option Button 2885" hidden="1">
                <a:extLst>
                  <a:ext uri="{63B3BB69-23CF-44E3-9099-C40C66FF867C}">
                    <a14:compatExt spid="_x0000_s223045"/>
                  </a:ext>
                  <a:ext uri="{FF2B5EF4-FFF2-40B4-BE49-F238E27FC236}">
                    <a16:creationId xmlns:a16="http://schemas.microsoft.com/office/drawing/2014/main" id="{00000000-0008-0000-0300-00004567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046" name="Group Box 2886" hidden="1">
                <a:extLst>
                  <a:ext uri="{63B3BB69-23CF-44E3-9099-C40C66FF867C}">
                    <a14:compatExt spid="_x0000_s223046"/>
                  </a:ext>
                  <a:ext uri="{FF2B5EF4-FFF2-40B4-BE49-F238E27FC236}">
                    <a16:creationId xmlns:a16="http://schemas.microsoft.com/office/drawing/2014/main" id="{00000000-0008-0000-0300-00004667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203</xdr:row>
          <xdr:rowOff>0</xdr:rowOff>
        </xdr:from>
        <xdr:to>
          <xdr:col>6</xdr:col>
          <xdr:colOff>914400</xdr:colOff>
          <xdr:row>204</xdr:row>
          <xdr:rowOff>0</xdr:rowOff>
        </xdr:to>
        <xdr:grpSp>
          <xdr:nvGrpSpPr>
            <xdr:cNvPr id="380333" name="グループ化 2">
              <a:extLst>
                <a:ext uri="{FF2B5EF4-FFF2-40B4-BE49-F238E27FC236}">
                  <a16:creationId xmlns:a16="http://schemas.microsoft.com/office/drawing/2014/main" id="{61BFAF8D-6A7E-73E7-0821-A9FDC23EAA79}"/>
                </a:ext>
              </a:extLst>
            </xdr:cNvPr>
            <xdr:cNvGrpSpPr>
              <a:grpSpLocks/>
            </xdr:cNvGrpSpPr>
          </xdr:nvGrpSpPr>
          <xdr:grpSpPr bwMode="auto">
            <a:xfrm>
              <a:off x="9233958" y="107823000"/>
              <a:ext cx="914400" cy="571500"/>
              <a:chOff x="10553717" y="1743075"/>
              <a:chExt cx="1009649" cy="571500"/>
            </a:xfrm>
          </xdr:grpSpPr>
          <xdr:sp macro="" textlink="">
            <xdr:nvSpPr>
              <xdr:cNvPr id="223047" name="Option Button 2887" hidden="1">
                <a:extLst>
                  <a:ext uri="{63B3BB69-23CF-44E3-9099-C40C66FF867C}">
                    <a14:compatExt spid="_x0000_s223047"/>
                  </a:ext>
                  <a:ext uri="{FF2B5EF4-FFF2-40B4-BE49-F238E27FC236}">
                    <a16:creationId xmlns:a16="http://schemas.microsoft.com/office/drawing/2014/main" id="{00000000-0008-0000-0300-00004767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048" name="Option Button 2888" hidden="1">
                <a:extLst>
                  <a:ext uri="{63B3BB69-23CF-44E3-9099-C40C66FF867C}">
                    <a14:compatExt spid="_x0000_s223048"/>
                  </a:ext>
                  <a:ext uri="{FF2B5EF4-FFF2-40B4-BE49-F238E27FC236}">
                    <a16:creationId xmlns:a16="http://schemas.microsoft.com/office/drawing/2014/main" id="{00000000-0008-0000-0300-00004867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049" name="Option Button 2889" hidden="1">
                <a:extLst>
                  <a:ext uri="{63B3BB69-23CF-44E3-9099-C40C66FF867C}">
                    <a14:compatExt spid="_x0000_s223049"/>
                  </a:ext>
                  <a:ext uri="{FF2B5EF4-FFF2-40B4-BE49-F238E27FC236}">
                    <a16:creationId xmlns:a16="http://schemas.microsoft.com/office/drawing/2014/main" id="{00000000-0008-0000-0300-00004967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050" name="Group Box 2890" hidden="1">
                <a:extLst>
                  <a:ext uri="{63B3BB69-23CF-44E3-9099-C40C66FF867C}">
                    <a14:compatExt spid="_x0000_s223050"/>
                  </a:ext>
                  <a:ext uri="{FF2B5EF4-FFF2-40B4-BE49-F238E27FC236}">
                    <a16:creationId xmlns:a16="http://schemas.microsoft.com/office/drawing/2014/main" id="{00000000-0008-0000-0300-00004A67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204</xdr:row>
          <xdr:rowOff>0</xdr:rowOff>
        </xdr:from>
        <xdr:to>
          <xdr:col>6</xdr:col>
          <xdr:colOff>914400</xdr:colOff>
          <xdr:row>205</xdr:row>
          <xdr:rowOff>0</xdr:rowOff>
        </xdr:to>
        <xdr:grpSp>
          <xdr:nvGrpSpPr>
            <xdr:cNvPr id="380334" name="グループ化 2">
              <a:extLst>
                <a:ext uri="{FF2B5EF4-FFF2-40B4-BE49-F238E27FC236}">
                  <a16:creationId xmlns:a16="http://schemas.microsoft.com/office/drawing/2014/main" id="{53D51485-7B3B-39D0-0BE7-E30D5883C15A}"/>
                </a:ext>
              </a:extLst>
            </xdr:cNvPr>
            <xdr:cNvGrpSpPr>
              <a:grpSpLocks/>
            </xdr:cNvGrpSpPr>
          </xdr:nvGrpSpPr>
          <xdr:grpSpPr bwMode="auto">
            <a:xfrm>
              <a:off x="9233958" y="108394500"/>
              <a:ext cx="914400" cy="571500"/>
              <a:chOff x="10553717" y="1743075"/>
              <a:chExt cx="1009649" cy="571500"/>
            </a:xfrm>
          </xdr:grpSpPr>
          <xdr:sp macro="" textlink="">
            <xdr:nvSpPr>
              <xdr:cNvPr id="223051" name="Option Button 2891" hidden="1">
                <a:extLst>
                  <a:ext uri="{63B3BB69-23CF-44E3-9099-C40C66FF867C}">
                    <a14:compatExt spid="_x0000_s223051"/>
                  </a:ext>
                  <a:ext uri="{FF2B5EF4-FFF2-40B4-BE49-F238E27FC236}">
                    <a16:creationId xmlns:a16="http://schemas.microsoft.com/office/drawing/2014/main" id="{00000000-0008-0000-0300-00004B67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052" name="Option Button 2892" hidden="1">
                <a:extLst>
                  <a:ext uri="{63B3BB69-23CF-44E3-9099-C40C66FF867C}">
                    <a14:compatExt spid="_x0000_s223052"/>
                  </a:ext>
                  <a:ext uri="{FF2B5EF4-FFF2-40B4-BE49-F238E27FC236}">
                    <a16:creationId xmlns:a16="http://schemas.microsoft.com/office/drawing/2014/main" id="{00000000-0008-0000-0300-00004C67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053" name="Option Button 2893" hidden="1">
                <a:extLst>
                  <a:ext uri="{63B3BB69-23CF-44E3-9099-C40C66FF867C}">
                    <a14:compatExt spid="_x0000_s223053"/>
                  </a:ext>
                  <a:ext uri="{FF2B5EF4-FFF2-40B4-BE49-F238E27FC236}">
                    <a16:creationId xmlns:a16="http://schemas.microsoft.com/office/drawing/2014/main" id="{00000000-0008-0000-0300-00004D67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054" name="Group Box 2894" hidden="1">
                <a:extLst>
                  <a:ext uri="{63B3BB69-23CF-44E3-9099-C40C66FF867C}">
                    <a14:compatExt spid="_x0000_s223054"/>
                  </a:ext>
                  <a:ext uri="{FF2B5EF4-FFF2-40B4-BE49-F238E27FC236}">
                    <a16:creationId xmlns:a16="http://schemas.microsoft.com/office/drawing/2014/main" id="{00000000-0008-0000-0300-00004E67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206</xdr:row>
          <xdr:rowOff>0</xdr:rowOff>
        </xdr:from>
        <xdr:to>
          <xdr:col>6</xdr:col>
          <xdr:colOff>914400</xdr:colOff>
          <xdr:row>207</xdr:row>
          <xdr:rowOff>0</xdr:rowOff>
        </xdr:to>
        <xdr:grpSp>
          <xdr:nvGrpSpPr>
            <xdr:cNvPr id="380335" name="グループ化 2">
              <a:extLst>
                <a:ext uri="{FF2B5EF4-FFF2-40B4-BE49-F238E27FC236}">
                  <a16:creationId xmlns:a16="http://schemas.microsoft.com/office/drawing/2014/main" id="{8847B5EE-B323-6D56-31C6-C65AFD7A5E4F}"/>
                </a:ext>
              </a:extLst>
            </xdr:cNvPr>
            <xdr:cNvGrpSpPr>
              <a:grpSpLocks/>
            </xdr:cNvGrpSpPr>
          </xdr:nvGrpSpPr>
          <xdr:grpSpPr bwMode="auto">
            <a:xfrm>
              <a:off x="9233958" y="109347000"/>
              <a:ext cx="914400" cy="571500"/>
              <a:chOff x="10553717" y="1743075"/>
              <a:chExt cx="1009649" cy="571500"/>
            </a:xfrm>
          </xdr:grpSpPr>
          <xdr:sp macro="" textlink="">
            <xdr:nvSpPr>
              <xdr:cNvPr id="223055" name="Option Button 2895" hidden="1">
                <a:extLst>
                  <a:ext uri="{63B3BB69-23CF-44E3-9099-C40C66FF867C}">
                    <a14:compatExt spid="_x0000_s223055"/>
                  </a:ext>
                  <a:ext uri="{FF2B5EF4-FFF2-40B4-BE49-F238E27FC236}">
                    <a16:creationId xmlns:a16="http://schemas.microsoft.com/office/drawing/2014/main" id="{00000000-0008-0000-0300-00004F67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056" name="Option Button 2896" hidden="1">
                <a:extLst>
                  <a:ext uri="{63B3BB69-23CF-44E3-9099-C40C66FF867C}">
                    <a14:compatExt spid="_x0000_s223056"/>
                  </a:ext>
                  <a:ext uri="{FF2B5EF4-FFF2-40B4-BE49-F238E27FC236}">
                    <a16:creationId xmlns:a16="http://schemas.microsoft.com/office/drawing/2014/main" id="{00000000-0008-0000-0300-00005067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057" name="Option Button 2897" hidden="1">
                <a:extLst>
                  <a:ext uri="{63B3BB69-23CF-44E3-9099-C40C66FF867C}">
                    <a14:compatExt spid="_x0000_s223057"/>
                  </a:ext>
                  <a:ext uri="{FF2B5EF4-FFF2-40B4-BE49-F238E27FC236}">
                    <a16:creationId xmlns:a16="http://schemas.microsoft.com/office/drawing/2014/main" id="{00000000-0008-0000-0300-00005167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058" name="Group Box 2898" hidden="1">
                <a:extLst>
                  <a:ext uri="{63B3BB69-23CF-44E3-9099-C40C66FF867C}">
                    <a14:compatExt spid="_x0000_s223058"/>
                  </a:ext>
                  <a:ext uri="{FF2B5EF4-FFF2-40B4-BE49-F238E27FC236}">
                    <a16:creationId xmlns:a16="http://schemas.microsoft.com/office/drawing/2014/main" id="{00000000-0008-0000-0300-00005267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207</xdr:row>
          <xdr:rowOff>0</xdr:rowOff>
        </xdr:from>
        <xdr:to>
          <xdr:col>6</xdr:col>
          <xdr:colOff>914400</xdr:colOff>
          <xdr:row>208</xdr:row>
          <xdr:rowOff>0</xdr:rowOff>
        </xdr:to>
        <xdr:grpSp>
          <xdr:nvGrpSpPr>
            <xdr:cNvPr id="380336" name="グループ化 2">
              <a:extLst>
                <a:ext uri="{FF2B5EF4-FFF2-40B4-BE49-F238E27FC236}">
                  <a16:creationId xmlns:a16="http://schemas.microsoft.com/office/drawing/2014/main" id="{3FF94380-34DB-6680-765E-85B5F5724284}"/>
                </a:ext>
              </a:extLst>
            </xdr:cNvPr>
            <xdr:cNvGrpSpPr>
              <a:grpSpLocks/>
            </xdr:cNvGrpSpPr>
          </xdr:nvGrpSpPr>
          <xdr:grpSpPr bwMode="auto">
            <a:xfrm>
              <a:off x="9233958" y="109918500"/>
              <a:ext cx="914400" cy="571500"/>
              <a:chOff x="10553717" y="1743075"/>
              <a:chExt cx="1009649" cy="571500"/>
            </a:xfrm>
          </xdr:grpSpPr>
          <xdr:sp macro="" textlink="">
            <xdr:nvSpPr>
              <xdr:cNvPr id="223059" name="Option Button 2899" hidden="1">
                <a:extLst>
                  <a:ext uri="{63B3BB69-23CF-44E3-9099-C40C66FF867C}">
                    <a14:compatExt spid="_x0000_s223059"/>
                  </a:ext>
                  <a:ext uri="{FF2B5EF4-FFF2-40B4-BE49-F238E27FC236}">
                    <a16:creationId xmlns:a16="http://schemas.microsoft.com/office/drawing/2014/main" id="{00000000-0008-0000-0300-00005367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060" name="Option Button 2900" hidden="1">
                <a:extLst>
                  <a:ext uri="{63B3BB69-23CF-44E3-9099-C40C66FF867C}">
                    <a14:compatExt spid="_x0000_s223060"/>
                  </a:ext>
                  <a:ext uri="{FF2B5EF4-FFF2-40B4-BE49-F238E27FC236}">
                    <a16:creationId xmlns:a16="http://schemas.microsoft.com/office/drawing/2014/main" id="{00000000-0008-0000-0300-00005467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061" name="Option Button 2901" hidden="1">
                <a:extLst>
                  <a:ext uri="{63B3BB69-23CF-44E3-9099-C40C66FF867C}">
                    <a14:compatExt spid="_x0000_s223061"/>
                  </a:ext>
                  <a:ext uri="{FF2B5EF4-FFF2-40B4-BE49-F238E27FC236}">
                    <a16:creationId xmlns:a16="http://schemas.microsoft.com/office/drawing/2014/main" id="{00000000-0008-0000-0300-00005567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062" name="Group Box 2902" hidden="1">
                <a:extLst>
                  <a:ext uri="{63B3BB69-23CF-44E3-9099-C40C66FF867C}">
                    <a14:compatExt spid="_x0000_s223062"/>
                  </a:ext>
                  <a:ext uri="{FF2B5EF4-FFF2-40B4-BE49-F238E27FC236}">
                    <a16:creationId xmlns:a16="http://schemas.microsoft.com/office/drawing/2014/main" id="{00000000-0008-0000-0300-00005667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208</xdr:row>
          <xdr:rowOff>0</xdr:rowOff>
        </xdr:from>
        <xdr:to>
          <xdr:col>6</xdr:col>
          <xdr:colOff>914400</xdr:colOff>
          <xdr:row>209</xdr:row>
          <xdr:rowOff>0</xdr:rowOff>
        </xdr:to>
        <xdr:grpSp>
          <xdr:nvGrpSpPr>
            <xdr:cNvPr id="380337" name="グループ化 2">
              <a:extLst>
                <a:ext uri="{FF2B5EF4-FFF2-40B4-BE49-F238E27FC236}">
                  <a16:creationId xmlns:a16="http://schemas.microsoft.com/office/drawing/2014/main" id="{02216AE4-A18D-FC7D-75E6-587DD7A4077D}"/>
                </a:ext>
              </a:extLst>
            </xdr:cNvPr>
            <xdr:cNvGrpSpPr>
              <a:grpSpLocks/>
            </xdr:cNvGrpSpPr>
          </xdr:nvGrpSpPr>
          <xdr:grpSpPr bwMode="auto">
            <a:xfrm>
              <a:off x="9233958" y="110490000"/>
              <a:ext cx="914400" cy="571500"/>
              <a:chOff x="10553717" y="1743075"/>
              <a:chExt cx="1009649" cy="571500"/>
            </a:xfrm>
          </xdr:grpSpPr>
          <xdr:sp macro="" textlink="">
            <xdr:nvSpPr>
              <xdr:cNvPr id="223063" name="Option Button 2903" hidden="1">
                <a:extLst>
                  <a:ext uri="{63B3BB69-23CF-44E3-9099-C40C66FF867C}">
                    <a14:compatExt spid="_x0000_s223063"/>
                  </a:ext>
                  <a:ext uri="{FF2B5EF4-FFF2-40B4-BE49-F238E27FC236}">
                    <a16:creationId xmlns:a16="http://schemas.microsoft.com/office/drawing/2014/main" id="{00000000-0008-0000-0300-00005767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3064" name="Option Button 2904" hidden="1">
                <a:extLst>
                  <a:ext uri="{63B3BB69-23CF-44E3-9099-C40C66FF867C}">
                    <a14:compatExt spid="_x0000_s223064"/>
                  </a:ext>
                  <a:ext uri="{FF2B5EF4-FFF2-40B4-BE49-F238E27FC236}">
                    <a16:creationId xmlns:a16="http://schemas.microsoft.com/office/drawing/2014/main" id="{00000000-0008-0000-0300-00005867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3065" name="Option Button 2905" hidden="1">
                <a:extLst>
                  <a:ext uri="{63B3BB69-23CF-44E3-9099-C40C66FF867C}">
                    <a14:compatExt spid="_x0000_s223065"/>
                  </a:ext>
                  <a:ext uri="{FF2B5EF4-FFF2-40B4-BE49-F238E27FC236}">
                    <a16:creationId xmlns:a16="http://schemas.microsoft.com/office/drawing/2014/main" id="{00000000-0008-0000-0300-00005967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3066" name="Group Box 2906" hidden="1">
                <a:extLst>
                  <a:ext uri="{63B3BB69-23CF-44E3-9099-C40C66FF867C}">
                    <a14:compatExt spid="_x0000_s223066"/>
                  </a:ext>
                  <a:ext uri="{FF2B5EF4-FFF2-40B4-BE49-F238E27FC236}">
                    <a16:creationId xmlns:a16="http://schemas.microsoft.com/office/drawing/2014/main" id="{00000000-0008-0000-0300-00005A67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0</xdr:rowOff>
        </xdr:from>
        <xdr:to>
          <xdr:col>6</xdr:col>
          <xdr:colOff>914400</xdr:colOff>
          <xdr:row>51</xdr:row>
          <xdr:rowOff>571500</xdr:rowOff>
        </xdr:to>
        <xdr:grpSp>
          <xdr:nvGrpSpPr>
            <xdr:cNvPr id="380338" name="グループ化 2">
              <a:extLst>
                <a:ext uri="{FF2B5EF4-FFF2-40B4-BE49-F238E27FC236}">
                  <a16:creationId xmlns:a16="http://schemas.microsoft.com/office/drawing/2014/main" id="{B7AC5C2E-DD3E-E5C6-6007-3CC86182629C}"/>
                </a:ext>
              </a:extLst>
            </xdr:cNvPr>
            <xdr:cNvGrpSpPr>
              <a:grpSpLocks/>
            </xdr:cNvGrpSpPr>
          </xdr:nvGrpSpPr>
          <xdr:grpSpPr bwMode="auto">
            <a:xfrm>
              <a:off x="9233958" y="27611917"/>
              <a:ext cx="914400" cy="571500"/>
              <a:chOff x="10553717" y="1743075"/>
              <a:chExt cx="1009649" cy="571500"/>
            </a:xfrm>
          </xdr:grpSpPr>
          <xdr:sp macro="" textlink="">
            <xdr:nvSpPr>
              <xdr:cNvPr id="228723" name="Option Button 5491" hidden="1">
                <a:extLst>
                  <a:ext uri="{63B3BB69-23CF-44E3-9099-C40C66FF867C}">
                    <a14:compatExt spid="_x0000_s228723"/>
                  </a:ext>
                  <a:ext uri="{FF2B5EF4-FFF2-40B4-BE49-F238E27FC236}">
                    <a16:creationId xmlns:a16="http://schemas.microsoft.com/office/drawing/2014/main" id="{00000000-0008-0000-0300-0000737D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8724" name="Option Button 5492" hidden="1">
                <a:extLst>
                  <a:ext uri="{63B3BB69-23CF-44E3-9099-C40C66FF867C}">
                    <a14:compatExt spid="_x0000_s228724"/>
                  </a:ext>
                  <a:ext uri="{FF2B5EF4-FFF2-40B4-BE49-F238E27FC236}">
                    <a16:creationId xmlns:a16="http://schemas.microsoft.com/office/drawing/2014/main" id="{00000000-0008-0000-0300-0000747D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8725" name="Option Button 5493" hidden="1">
                <a:extLst>
                  <a:ext uri="{63B3BB69-23CF-44E3-9099-C40C66FF867C}">
                    <a14:compatExt spid="_x0000_s228725"/>
                  </a:ext>
                  <a:ext uri="{FF2B5EF4-FFF2-40B4-BE49-F238E27FC236}">
                    <a16:creationId xmlns:a16="http://schemas.microsoft.com/office/drawing/2014/main" id="{00000000-0008-0000-0300-0000757D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8726" name="Group Box 5494" hidden="1">
                <a:extLst>
                  <a:ext uri="{63B3BB69-23CF-44E3-9099-C40C66FF867C}">
                    <a14:compatExt spid="_x0000_s228726"/>
                  </a:ext>
                  <a:ext uri="{FF2B5EF4-FFF2-40B4-BE49-F238E27FC236}">
                    <a16:creationId xmlns:a16="http://schemas.microsoft.com/office/drawing/2014/main" id="{00000000-0008-0000-0300-0000767D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65</xdr:row>
          <xdr:rowOff>0</xdr:rowOff>
        </xdr:from>
        <xdr:to>
          <xdr:col>6</xdr:col>
          <xdr:colOff>914400</xdr:colOff>
          <xdr:row>65</xdr:row>
          <xdr:rowOff>571500</xdr:rowOff>
        </xdr:to>
        <xdr:grpSp>
          <xdr:nvGrpSpPr>
            <xdr:cNvPr id="380339" name="グループ化 2">
              <a:extLst>
                <a:ext uri="{FF2B5EF4-FFF2-40B4-BE49-F238E27FC236}">
                  <a16:creationId xmlns:a16="http://schemas.microsoft.com/office/drawing/2014/main" id="{D1C2AA22-37AA-CD76-9299-20A6F744EE0A}"/>
                </a:ext>
              </a:extLst>
            </xdr:cNvPr>
            <xdr:cNvGrpSpPr>
              <a:grpSpLocks/>
            </xdr:cNvGrpSpPr>
          </xdr:nvGrpSpPr>
          <xdr:grpSpPr bwMode="auto">
            <a:xfrm>
              <a:off x="9233958" y="35507083"/>
              <a:ext cx="914400" cy="571500"/>
              <a:chOff x="10553717" y="1743075"/>
              <a:chExt cx="1009649" cy="571500"/>
            </a:xfrm>
          </xdr:grpSpPr>
          <xdr:sp macro="" textlink="">
            <xdr:nvSpPr>
              <xdr:cNvPr id="228867" name="Option Button 5635" hidden="1">
                <a:extLst>
                  <a:ext uri="{63B3BB69-23CF-44E3-9099-C40C66FF867C}">
                    <a14:compatExt spid="_x0000_s228867"/>
                  </a:ext>
                  <a:ext uri="{FF2B5EF4-FFF2-40B4-BE49-F238E27FC236}">
                    <a16:creationId xmlns:a16="http://schemas.microsoft.com/office/drawing/2014/main" id="{00000000-0008-0000-0300-0000037E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8868" name="Option Button 5636" hidden="1">
                <a:extLst>
                  <a:ext uri="{63B3BB69-23CF-44E3-9099-C40C66FF867C}">
                    <a14:compatExt spid="_x0000_s228868"/>
                  </a:ext>
                  <a:ext uri="{FF2B5EF4-FFF2-40B4-BE49-F238E27FC236}">
                    <a16:creationId xmlns:a16="http://schemas.microsoft.com/office/drawing/2014/main" id="{00000000-0008-0000-0300-0000047E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8869" name="Option Button 5637" hidden="1">
                <a:extLst>
                  <a:ext uri="{63B3BB69-23CF-44E3-9099-C40C66FF867C}">
                    <a14:compatExt spid="_x0000_s228869"/>
                  </a:ext>
                  <a:ext uri="{FF2B5EF4-FFF2-40B4-BE49-F238E27FC236}">
                    <a16:creationId xmlns:a16="http://schemas.microsoft.com/office/drawing/2014/main" id="{00000000-0008-0000-0300-0000057E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8870" name="Group Box 5638" hidden="1">
                <a:extLst>
                  <a:ext uri="{63B3BB69-23CF-44E3-9099-C40C66FF867C}">
                    <a14:compatExt spid="_x0000_s228870"/>
                  </a:ext>
                  <a:ext uri="{FF2B5EF4-FFF2-40B4-BE49-F238E27FC236}">
                    <a16:creationId xmlns:a16="http://schemas.microsoft.com/office/drawing/2014/main" id="{00000000-0008-0000-0300-0000067E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68</xdr:row>
          <xdr:rowOff>0</xdr:rowOff>
        </xdr:from>
        <xdr:to>
          <xdr:col>6</xdr:col>
          <xdr:colOff>914400</xdr:colOff>
          <xdr:row>68</xdr:row>
          <xdr:rowOff>571500</xdr:rowOff>
        </xdr:to>
        <xdr:grpSp>
          <xdr:nvGrpSpPr>
            <xdr:cNvPr id="380340" name="グループ化 2">
              <a:extLst>
                <a:ext uri="{FF2B5EF4-FFF2-40B4-BE49-F238E27FC236}">
                  <a16:creationId xmlns:a16="http://schemas.microsoft.com/office/drawing/2014/main" id="{07B98BCD-57A5-2821-0BC1-79ED2CE398C4}"/>
                </a:ext>
              </a:extLst>
            </xdr:cNvPr>
            <xdr:cNvGrpSpPr>
              <a:grpSpLocks/>
            </xdr:cNvGrpSpPr>
          </xdr:nvGrpSpPr>
          <xdr:grpSpPr bwMode="auto">
            <a:xfrm>
              <a:off x="9233958" y="37242750"/>
              <a:ext cx="914400" cy="571500"/>
              <a:chOff x="10553717" y="1743075"/>
              <a:chExt cx="1009649" cy="571500"/>
            </a:xfrm>
          </xdr:grpSpPr>
          <xdr:sp macro="" textlink="">
            <xdr:nvSpPr>
              <xdr:cNvPr id="228871" name="Option Button 5639" hidden="1">
                <a:extLst>
                  <a:ext uri="{63B3BB69-23CF-44E3-9099-C40C66FF867C}">
                    <a14:compatExt spid="_x0000_s228871"/>
                  </a:ext>
                  <a:ext uri="{FF2B5EF4-FFF2-40B4-BE49-F238E27FC236}">
                    <a16:creationId xmlns:a16="http://schemas.microsoft.com/office/drawing/2014/main" id="{00000000-0008-0000-0300-0000077E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8872" name="Option Button 5640" hidden="1">
                <a:extLst>
                  <a:ext uri="{63B3BB69-23CF-44E3-9099-C40C66FF867C}">
                    <a14:compatExt spid="_x0000_s228872"/>
                  </a:ext>
                  <a:ext uri="{FF2B5EF4-FFF2-40B4-BE49-F238E27FC236}">
                    <a16:creationId xmlns:a16="http://schemas.microsoft.com/office/drawing/2014/main" id="{00000000-0008-0000-0300-0000087E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8873" name="Option Button 5641" hidden="1">
                <a:extLst>
                  <a:ext uri="{63B3BB69-23CF-44E3-9099-C40C66FF867C}">
                    <a14:compatExt spid="_x0000_s228873"/>
                  </a:ext>
                  <a:ext uri="{FF2B5EF4-FFF2-40B4-BE49-F238E27FC236}">
                    <a16:creationId xmlns:a16="http://schemas.microsoft.com/office/drawing/2014/main" id="{00000000-0008-0000-0300-0000097E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8874" name="Group Box 5642" hidden="1">
                <a:extLst>
                  <a:ext uri="{63B3BB69-23CF-44E3-9099-C40C66FF867C}">
                    <a14:compatExt spid="_x0000_s228874"/>
                  </a:ext>
                  <a:ext uri="{FF2B5EF4-FFF2-40B4-BE49-F238E27FC236}">
                    <a16:creationId xmlns:a16="http://schemas.microsoft.com/office/drawing/2014/main" id="{00000000-0008-0000-0300-00000A7E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72</xdr:row>
          <xdr:rowOff>0</xdr:rowOff>
        </xdr:from>
        <xdr:to>
          <xdr:col>6</xdr:col>
          <xdr:colOff>914400</xdr:colOff>
          <xdr:row>73</xdr:row>
          <xdr:rowOff>0</xdr:rowOff>
        </xdr:to>
        <xdr:grpSp>
          <xdr:nvGrpSpPr>
            <xdr:cNvPr id="380341" name="グループ化 2">
              <a:extLst>
                <a:ext uri="{FF2B5EF4-FFF2-40B4-BE49-F238E27FC236}">
                  <a16:creationId xmlns:a16="http://schemas.microsoft.com/office/drawing/2014/main" id="{AA05EC6D-F4B4-032B-7229-28EEDED36F20}"/>
                </a:ext>
              </a:extLst>
            </xdr:cNvPr>
            <xdr:cNvGrpSpPr>
              <a:grpSpLocks/>
            </xdr:cNvGrpSpPr>
          </xdr:nvGrpSpPr>
          <xdr:grpSpPr bwMode="auto">
            <a:xfrm>
              <a:off x="9233958" y="39338250"/>
              <a:ext cx="914400" cy="571500"/>
              <a:chOff x="10553717" y="1743075"/>
              <a:chExt cx="1009649" cy="571500"/>
            </a:xfrm>
          </xdr:grpSpPr>
          <xdr:sp macro="" textlink="">
            <xdr:nvSpPr>
              <xdr:cNvPr id="228875" name="Option Button 5643" hidden="1">
                <a:extLst>
                  <a:ext uri="{63B3BB69-23CF-44E3-9099-C40C66FF867C}">
                    <a14:compatExt spid="_x0000_s228875"/>
                  </a:ext>
                  <a:ext uri="{FF2B5EF4-FFF2-40B4-BE49-F238E27FC236}">
                    <a16:creationId xmlns:a16="http://schemas.microsoft.com/office/drawing/2014/main" id="{00000000-0008-0000-0300-00000B7E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8876" name="Option Button 5644" hidden="1">
                <a:extLst>
                  <a:ext uri="{63B3BB69-23CF-44E3-9099-C40C66FF867C}">
                    <a14:compatExt spid="_x0000_s228876"/>
                  </a:ext>
                  <a:ext uri="{FF2B5EF4-FFF2-40B4-BE49-F238E27FC236}">
                    <a16:creationId xmlns:a16="http://schemas.microsoft.com/office/drawing/2014/main" id="{00000000-0008-0000-0300-00000C7E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8877" name="Option Button 5645" hidden="1">
                <a:extLst>
                  <a:ext uri="{63B3BB69-23CF-44E3-9099-C40C66FF867C}">
                    <a14:compatExt spid="_x0000_s228877"/>
                  </a:ext>
                  <a:ext uri="{FF2B5EF4-FFF2-40B4-BE49-F238E27FC236}">
                    <a16:creationId xmlns:a16="http://schemas.microsoft.com/office/drawing/2014/main" id="{00000000-0008-0000-0300-00000D7E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8878" name="Group Box 5646" hidden="1">
                <a:extLst>
                  <a:ext uri="{63B3BB69-23CF-44E3-9099-C40C66FF867C}">
                    <a14:compatExt spid="_x0000_s228878"/>
                  </a:ext>
                  <a:ext uri="{FF2B5EF4-FFF2-40B4-BE49-F238E27FC236}">
                    <a16:creationId xmlns:a16="http://schemas.microsoft.com/office/drawing/2014/main" id="{00000000-0008-0000-0300-00000E7E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6</xdr:col>
      <xdr:colOff>0</xdr:colOff>
      <xdr:row>146</xdr:row>
      <xdr:rowOff>0</xdr:rowOff>
    </xdr:from>
    <xdr:to>
      <xdr:col>6</xdr:col>
      <xdr:colOff>914400</xdr:colOff>
      <xdr:row>147</xdr:row>
      <xdr:rowOff>190500</xdr:rowOff>
    </xdr:to>
    <xdr:grpSp>
      <xdr:nvGrpSpPr>
        <xdr:cNvPr id="380342" name="グループ化 2">
          <a:extLst>
            <a:ext uri="{FF2B5EF4-FFF2-40B4-BE49-F238E27FC236}">
              <a16:creationId xmlns:a16="http://schemas.microsoft.com/office/drawing/2014/main" id="{FD5DEBFD-C7B2-86BD-5E53-84CCD8C27633}"/>
            </a:ext>
          </a:extLst>
        </xdr:cNvPr>
        <xdr:cNvGrpSpPr>
          <a:grpSpLocks/>
        </xdr:cNvGrpSpPr>
      </xdr:nvGrpSpPr>
      <xdr:grpSpPr bwMode="auto">
        <a:xfrm>
          <a:off x="9233958" y="78380167"/>
          <a:ext cx="914400" cy="571500"/>
          <a:chOff x="10553717" y="1743075"/>
          <a:chExt cx="1009649" cy="571500"/>
        </a:xfrm>
      </xdr:grpSpPr>
      <xdr:sp macro="" textlink="">
        <xdr:nvSpPr>
          <xdr:cNvPr id="20" name="Option Button 6499" hidden="1">
            <a:extLst>
              <a:ext uri="{FF2B5EF4-FFF2-40B4-BE49-F238E27FC236}">
                <a16:creationId xmlns:a16="http://schemas.microsoft.com/office/drawing/2014/main" id="{2BD7AFEB-7C4F-4DE3-CBBB-94397930A92C}"/>
              </a:ext>
            </a:extLst>
          </xdr:cNvPr>
          <xdr:cNvSpPr/>
        </xdr:nvSpPr>
        <xdr:spPr bwMode="auto">
          <a:xfrm>
            <a:off x="10686935" y="1755775"/>
            <a:ext cx="708157"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1" name="Option Button 6500" hidden="1">
            <a:extLst>
              <a:ext uri="{FF2B5EF4-FFF2-40B4-BE49-F238E27FC236}">
                <a16:creationId xmlns:a16="http://schemas.microsoft.com/office/drawing/2014/main" id="{017ADC6B-755A-67A5-6552-2B20BBFFC3D9}"/>
              </a:ext>
            </a:extLst>
          </xdr:cNvPr>
          <xdr:cNvSpPr/>
        </xdr:nvSpPr>
        <xdr:spPr bwMode="auto">
          <a:xfrm>
            <a:off x="10686935" y="1908175"/>
            <a:ext cx="708157"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 name="Option Button 6501" hidden="1">
            <a:extLst>
              <a:ext uri="{FF2B5EF4-FFF2-40B4-BE49-F238E27FC236}">
                <a16:creationId xmlns:a16="http://schemas.microsoft.com/office/drawing/2014/main" id="{E4F8019E-E4C9-A2EE-53E0-72B7991FC466}"/>
              </a:ext>
            </a:extLst>
          </xdr:cNvPr>
          <xdr:cNvSpPr/>
        </xdr:nvSpPr>
        <xdr:spPr bwMode="auto">
          <a:xfrm>
            <a:off x="10686935" y="2060575"/>
            <a:ext cx="708157"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531" name="Group Box 6502" hidden="1">
            <a:extLst>
              <a:ext uri="{FF2B5EF4-FFF2-40B4-BE49-F238E27FC236}">
                <a16:creationId xmlns:a16="http://schemas.microsoft.com/office/drawing/2014/main" id="{A508C340-5118-2C90-44A8-54B867F46237}"/>
              </a:ext>
            </a:extLst>
          </xdr:cNvPr>
          <xdr:cNvSpPr>
            <a:spLocks noChangeArrowheads="1"/>
          </xdr:cNvSpPr>
        </xdr:nvSpPr>
        <xdr:spPr bwMode="auto">
          <a:xfrm>
            <a:off x="10553717" y="1743075"/>
            <a:ext cx="1009649"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6</xdr:col>
          <xdr:colOff>0</xdr:colOff>
          <xdr:row>150</xdr:row>
          <xdr:rowOff>0</xdr:rowOff>
        </xdr:from>
        <xdr:to>
          <xdr:col>6</xdr:col>
          <xdr:colOff>914400</xdr:colOff>
          <xdr:row>150</xdr:row>
          <xdr:rowOff>577850</xdr:rowOff>
        </xdr:to>
        <xdr:grpSp>
          <xdr:nvGrpSpPr>
            <xdr:cNvPr id="380343" name="グループ化 2">
              <a:extLst>
                <a:ext uri="{FF2B5EF4-FFF2-40B4-BE49-F238E27FC236}">
                  <a16:creationId xmlns:a16="http://schemas.microsoft.com/office/drawing/2014/main" id="{E59F9D91-ACB9-C754-3F36-204B07AC528B}"/>
                </a:ext>
              </a:extLst>
            </xdr:cNvPr>
            <xdr:cNvGrpSpPr>
              <a:grpSpLocks/>
            </xdr:cNvGrpSpPr>
          </xdr:nvGrpSpPr>
          <xdr:grpSpPr bwMode="auto">
            <a:xfrm>
              <a:off x="9233958" y="80412167"/>
              <a:ext cx="914400" cy="577850"/>
              <a:chOff x="10553717" y="1743105"/>
              <a:chExt cx="1009649" cy="571500"/>
            </a:xfrm>
          </xdr:grpSpPr>
          <xdr:sp macro="" textlink="">
            <xdr:nvSpPr>
              <xdr:cNvPr id="229743" name="Option Button 6511" hidden="1">
                <a:extLst>
                  <a:ext uri="{63B3BB69-23CF-44E3-9099-C40C66FF867C}">
                    <a14:compatExt spid="_x0000_s229743"/>
                  </a:ext>
                  <a:ext uri="{FF2B5EF4-FFF2-40B4-BE49-F238E27FC236}">
                    <a16:creationId xmlns:a16="http://schemas.microsoft.com/office/drawing/2014/main" id="{00000000-0008-0000-0300-00006F81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9744" name="Option Button 6512" hidden="1">
                <a:extLst>
                  <a:ext uri="{63B3BB69-23CF-44E3-9099-C40C66FF867C}">
                    <a14:compatExt spid="_x0000_s229744"/>
                  </a:ext>
                  <a:ext uri="{FF2B5EF4-FFF2-40B4-BE49-F238E27FC236}">
                    <a16:creationId xmlns:a16="http://schemas.microsoft.com/office/drawing/2014/main" id="{00000000-0008-0000-0300-00007081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9745" name="Option Button 6513" hidden="1">
                <a:extLst>
                  <a:ext uri="{63B3BB69-23CF-44E3-9099-C40C66FF867C}">
                    <a14:compatExt spid="_x0000_s229745"/>
                  </a:ext>
                  <a:ext uri="{FF2B5EF4-FFF2-40B4-BE49-F238E27FC236}">
                    <a16:creationId xmlns:a16="http://schemas.microsoft.com/office/drawing/2014/main" id="{00000000-0008-0000-0300-00007181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9746" name="Group Box 6514" hidden="1">
                <a:extLst>
                  <a:ext uri="{63B3BB69-23CF-44E3-9099-C40C66FF867C}">
                    <a14:compatExt spid="_x0000_s229746"/>
                  </a:ext>
                  <a:ext uri="{FF2B5EF4-FFF2-40B4-BE49-F238E27FC236}">
                    <a16:creationId xmlns:a16="http://schemas.microsoft.com/office/drawing/2014/main" id="{00000000-0008-0000-0300-000072810300}"/>
                  </a:ext>
                </a:extLst>
              </xdr:cNvPr>
              <xdr:cNvSpPr/>
            </xdr:nvSpPr>
            <xdr:spPr bwMode="auto">
              <a:xfrm>
                <a:off x="10553717" y="174310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151</xdr:row>
          <xdr:rowOff>0</xdr:rowOff>
        </xdr:from>
        <xdr:to>
          <xdr:col>6</xdr:col>
          <xdr:colOff>914400</xdr:colOff>
          <xdr:row>151</xdr:row>
          <xdr:rowOff>577850</xdr:rowOff>
        </xdr:to>
        <xdr:grpSp>
          <xdr:nvGrpSpPr>
            <xdr:cNvPr id="380344" name="グループ化 2">
              <a:extLst>
                <a:ext uri="{FF2B5EF4-FFF2-40B4-BE49-F238E27FC236}">
                  <a16:creationId xmlns:a16="http://schemas.microsoft.com/office/drawing/2014/main" id="{B9F34112-F21F-0FA6-10F5-B1572DE2E031}"/>
                </a:ext>
              </a:extLst>
            </xdr:cNvPr>
            <xdr:cNvGrpSpPr>
              <a:grpSpLocks/>
            </xdr:cNvGrpSpPr>
          </xdr:nvGrpSpPr>
          <xdr:grpSpPr bwMode="auto">
            <a:xfrm>
              <a:off x="9233958" y="81121250"/>
              <a:ext cx="914400" cy="577850"/>
              <a:chOff x="10553717" y="1743105"/>
              <a:chExt cx="1009649" cy="571500"/>
            </a:xfrm>
          </xdr:grpSpPr>
          <xdr:sp macro="" textlink="">
            <xdr:nvSpPr>
              <xdr:cNvPr id="229747" name="Option Button 6515" hidden="1">
                <a:extLst>
                  <a:ext uri="{63B3BB69-23CF-44E3-9099-C40C66FF867C}">
                    <a14:compatExt spid="_x0000_s229747"/>
                  </a:ext>
                  <a:ext uri="{FF2B5EF4-FFF2-40B4-BE49-F238E27FC236}">
                    <a16:creationId xmlns:a16="http://schemas.microsoft.com/office/drawing/2014/main" id="{00000000-0008-0000-0300-00007381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9748" name="Option Button 6516" hidden="1">
                <a:extLst>
                  <a:ext uri="{63B3BB69-23CF-44E3-9099-C40C66FF867C}">
                    <a14:compatExt spid="_x0000_s229748"/>
                  </a:ext>
                  <a:ext uri="{FF2B5EF4-FFF2-40B4-BE49-F238E27FC236}">
                    <a16:creationId xmlns:a16="http://schemas.microsoft.com/office/drawing/2014/main" id="{00000000-0008-0000-0300-00007481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9749" name="Option Button 6517" hidden="1">
                <a:extLst>
                  <a:ext uri="{63B3BB69-23CF-44E3-9099-C40C66FF867C}">
                    <a14:compatExt spid="_x0000_s229749"/>
                  </a:ext>
                  <a:ext uri="{FF2B5EF4-FFF2-40B4-BE49-F238E27FC236}">
                    <a16:creationId xmlns:a16="http://schemas.microsoft.com/office/drawing/2014/main" id="{00000000-0008-0000-0300-00007581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9750" name="Group Box 6518" hidden="1">
                <a:extLst>
                  <a:ext uri="{63B3BB69-23CF-44E3-9099-C40C66FF867C}">
                    <a14:compatExt spid="_x0000_s229750"/>
                  </a:ext>
                  <a:ext uri="{FF2B5EF4-FFF2-40B4-BE49-F238E27FC236}">
                    <a16:creationId xmlns:a16="http://schemas.microsoft.com/office/drawing/2014/main" id="{00000000-0008-0000-0300-000076810300}"/>
                  </a:ext>
                </a:extLst>
              </xdr:cNvPr>
              <xdr:cNvSpPr/>
            </xdr:nvSpPr>
            <xdr:spPr bwMode="auto">
              <a:xfrm>
                <a:off x="10553717" y="174310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157</xdr:row>
          <xdr:rowOff>0</xdr:rowOff>
        </xdr:from>
        <xdr:to>
          <xdr:col>6</xdr:col>
          <xdr:colOff>914400</xdr:colOff>
          <xdr:row>157</xdr:row>
          <xdr:rowOff>584200</xdr:rowOff>
        </xdr:to>
        <xdr:grpSp>
          <xdr:nvGrpSpPr>
            <xdr:cNvPr id="380345" name="グループ化 2">
              <a:extLst>
                <a:ext uri="{FF2B5EF4-FFF2-40B4-BE49-F238E27FC236}">
                  <a16:creationId xmlns:a16="http://schemas.microsoft.com/office/drawing/2014/main" id="{D0FF4383-01B5-696B-FB88-FC821DD6DA68}"/>
                </a:ext>
              </a:extLst>
            </xdr:cNvPr>
            <xdr:cNvGrpSpPr>
              <a:grpSpLocks/>
            </xdr:cNvGrpSpPr>
          </xdr:nvGrpSpPr>
          <xdr:grpSpPr bwMode="auto">
            <a:xfrm>
              <a:off x="9233958" y="84201000"/>
              <a:ext cx="914400" cy="584200"/>
              <a:chOff x="10553717" y="1743047"/>
              <a:chExt cx="1009649" cy="571500"/>
            </a:xfrm>
          </xdr:grpSpPr>
          <xdr:sp macro="" textlink="">
            <xdr:nvSpPr>
              <xdr:cNvPr id="229763" name="Option Button 6531" hidden="1">
                <a:extLst>
                  <a:ext uri="{63B3BB69-23CF-44E3-9099-C40C66FF867C}">
                    <a14:compatExt spid="_x0000_s229763"/>
                  </a:ext>
                  <a:ext uri="{FF2B5EF4-FFF2-40B4-BE49-F238E27FC236}">
                    <a16:creationId xmlns:a16="http://schemas.microsoft.com/office/drawing/2014/main" id="{00000000-0008-0000-0300-00008381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9764" name="Option Button 6532" hidden="1">
                <a:extLst>
                  <a:ext uri="{63B3BB69-23CF-44E3-9099-C40C66FF867C}">
                    <a14:compatExt spid="_x0000_s229764"/>
                  </a:ext>
                  <a:ext uri="{FF2B5EF4-FFF2-40B4-BE49-F238E27FC236}">
                    <a16:creationId xmlns:a16="http://schemas.microsoft.com/office/drawing/2014/main" id="{00000000-0008-0000-0300-00008481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9765" name="Option Button 6533" hidden="1">
                <a:extLst>
                  <a:ext uri="{63B3BB69-23CF-44E3-9099-C40C66FF867C}">
                    <a14:compatExt spid="_x0000_s229765"/>
                  </a:ext>
                  <a:ext uri="{FF2B5EF4-FFF2-40B4-BE49-F238E27FC236}">
                    <a16:creationId xmlns:a16="http://schemas.microsoft.com/office/drawing/2014/main" id="{00000000-0008-0000-0300-00008581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9766" name="Group Box 6534" hidden="1">
                <a:extLst>
                  <a:ext uri="{63B3BB69-23CF-44E3-9099-C40C66FF867C}">
                    <a14:compatExt spid="_x0000_s229766"/>
                  </a:ext>
                  <a:ext uri="{FF2B5EF4-FFF2-40B4-BE49-F238E27FC236}">
                    <a16:creationId xmlns:a16="http://schemas.microsoft.com/office/drawing/2014/main" id="{00000000-0008-0000-0300-000086810300}"/>
                  </a:ext>
                </a:extLst>
              </xdr:cNvPr>
              <xdr:cNvSpPr/>
            </xdr:nvSpPr>
            <xdr:spPr bwMode="auto">
              <a:xfrm>
                <a:off x="10553717" y="1743047"/>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6</xdr:col>
      <xdr:colOff>0</xdr:colOff>
      <xdr:row>158</xdr:row>
      <xdr:rowOff>0</xdr:rowOff>
    </xdr:from>
    <xdr:to>
      <xdr:col>6</xdr:col>
      <xdr:colOff>914400</xdr:colOff>
      <xdr:row>159</xdr:row>
      <xdr:rowOff>12700</xdr:rowOff>
    </xdr:to>
    <xdr:grpSp>
      <xdr:nvGrpSpPr>
        <xdr:cNvPr id="380346" name="グループ化 2">
          <a:extLst>
            <a:ext uri="{FF2B5EF4-FFF2-40B4-BE49-F238E27FC236}">
              <a16:creationId xmlns:a16="http://schemas.microsoft.com/office/drawing/2014/main" id="{C574E7EE-3788-1A18-A6C8-9045588C94EA}"/>
            </a:ext>
          </a:extLst>
        </xdr:cNvPr>
        <xdr:cNvGrpSpPr>
          <a:grpSpLocks/>
        </xdr:cNvGrpSpPr>
      </xdr:nvGrpSpPr>
      <xdr:grpSpPr bwMode="auto">
        <a:xfrm>
          <a:off x="9233958" y="84857167"/>
          <a:ext cx="914400" cy="584200"/>
          <a:chOff x="10553717" y="1743057"/>
          <a:chExt cx="1009649" cy="571500"/>
        </a:xfrm>
      </xdr:grpSpPr>
      <xdr:sp macro="" textlink="">
        <xdr:nvSpPr>
          <xdr:cNvPr id="17" name="Option Button 6535" hidden="1">
            <a:extLst>
              <a:ext uri="{FF2B5EF4-FFF2-40B4-BE49-F238E27FC236}">
                <a16:creationId xmlns:a16="http://schemas.microsoft.com/office/drawing/2014/main" id="{F18A598B-FD8A-6529-2037-C11E34F46C92}"/>
              </a:ext>
            </a:extLst>
          </xdr:cNvPr>
          <xdr:cNvSpPr/>
        </xdr:nvSpPr>
        <xdr:spPr bwMode="auto">
          <a:xfrm>
            <a:off x="10686935" y="1755481"/>
            <a:ext cx="708157" cy="242266"/>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8" name="Option Button 6536" hidden="1">
            <a:extLst>
              <a:ext uri="{FF2B5EF4-FFF2-40B4-BE49-F238E27FC236}">
                <a16:creationId xmlns:a16="http://schemas.microsoft.com/office/drawing/2014/main" id="{1B4819FE-0696-68F0-E190-99F4816C7EEE}"/>
              </a:ext>
            </a:extLst>
          </xdr:cNvPr>
          <xdr:cNvSpPr/>
        </xdr:nvSpPr>
        <xdr:spPr bwMode="auto">
          <a:xfrm>
            <a:off x="10686935" y="1904568"/>
            <a:ext cx="708157" cy="248478"/>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9" name="Option Button 6537" hidden="1">
            <a:extLst>
              <a:ext uri="{FF2B5EF4-FFF2-40B4-BE49-F238E27FC236}">
                <a16:creationId xmlns:a16="http://schemas.microsoft.com/office/drawing/2014/main" id="{D1F95715-48C8-047E-EC35-73E7B3E78BE8}"/>
              </a:ext>
            </a:extLst>
          </xdr:cNvPr>
          <xdr:cNvSpPr/>
        </xdr:nvSpPr>
        <xdr:spPr bwMode="auto">
          <a:xfrm>
            <a:off x="10686935" y="2059867"/>
            <a:ext cx="708157" cy="242266"/>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527" name="Group Box 6538" hidden="1">
            <a:extLst>
              <a:ext uri="{FF2B5EF4-FFF2-40B4-BE49-F238E27FC236}">
                <a16:creationId xmlns:a16="http://schemas.microsoft.com/office/drawing/2014/main" id="{CD0878E1-4D69-D954-DBFA-D9BBBC125ABB}"/>
              </a:ext>
            </a:extLst>
          </xdr:cNvPr>
          <xdr:cNvSpPr>
            <a:spLocks noChangeArrowheads="1"/>
          </xdr:cNvSpPr>
        </xdr:nvSpPr>
        <xdr:spPr bwMode="auto">
          <a:xfrm>
            <a:off x="10553717" y="1743057"/>
            <a:ext cx="1009649"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6</xdr:col>
          <xdr:colOff>0</xdr:colOff>
          <xdr:row>152</xdr:row>
          <xdr:rowOff>0</xdr:rowOff>
        </xdr:from>
        <xdr:to>
          <xdr:col>6</xdr:col>
          <xdr:colOff>914400</xdr:colOff>
          <xdr:row>153</xdr:row>
          <xdr:rowOff>6350</xdr:rowOff>
        </xdr:to>
        <xdr:grpSp>
          <xdr:nvGrpSpPr>
            <xdr:cNvPr id="380347" name="グループ化 2">
              <a:extLst>
                <a:ext uri="{FF2B5EF4-FFF2-40B4-BE49-F238E27FC236}">
                  <a16:creationId xmlns:a16="http://schemas.microsoft.com/office/drawing/2014/main" id="{53B5F036-8B4F-0D61-4AAA-10A7D78BE08B}"/>
                </a:ext>
              </a:extLst>
            </xdr:cNvPr>
            <xdr:cNvGrpSpPr>
              <a:grpSpLocks/>
            </xdr:cNvGrpSpPr>
          </xdr:nvGrpSpPr>
          <xdr:grpSpPr bwMode="auto">
            <a:xfrm>
              <a:off x="9233958" y="81830333"/>
              <a:ext cx="914400" cy="577850"/>
              <a:chOff x="10553717" y="1743105"/>
              <a:chExt cx="1009649" cy="571500"/>
            </a:xfrm>
          </xdr:grpSpPr>
          <xdr:sp macro="" textlink="">
            <xdr:nvSpPr>
              <xdr:cNvPr id="229779" name="Option Button 6547" hidden="1">
                <a:extLst>
                  <a:ext uri="{63B3BB69-23CF-44E3-9099-C40C66FF867C}">
                    <a14:compatExt spid="_x0000_s229779"/>
                  </a:ext>
                  <a:ext uri="{FF2B5EF4-FFF2-40B4-BE49-F238E27FC236}">
                    <a16:creationId xmlns:a16="http://schemas.microsoft.com/office/drawing/2014/main" id="{00000000-0008-0000-0300-00009381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9780" name="Option Button 6548" hidden="1">
                <a:extLst>
                  <a:ext uri="{63B3BB69-23CF-44E3-9099-C40C66FF867C}">
                    <a14:compatExt spid="_x0000_s229780"/>
                  </a:ext>
                  <a:ext uri="{FF2B5EF4-FFF2-40B4-BE49-F238E27FC236}">
                    <a16:creationId xmlns:a16="http://schemas.microsoft.com/office/drawing/2014/main" id="{00000000-0008-0000-0300-00009481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9781" name="Option Button 6549" hidden="1">
                <a:extLst>
                  <a:ext uri="{63B3BB69-23CF-44E3-9099-C40C66FF867C}">
                    <a14:compatExt spid="_x0000_s229781"/>
                  </a:ext>
                  <a:ext uri="{FF2B5EF4-FFF2-40B4-BE49-F238E27FC236}">
                    <a16:creationId xmlns:a16="http://schemas.microsoft.com/office/drawing/2014/main" id="{00000000-0008-0000-0300-00009581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9782" name="Group Box 6550" hidden="1">
                <a:extLst>
                  <a:ext uri="{63B3BB69-23CF-44E3-9099-C40C66FF867C}">
                    <a14:compatExt spid="_x0000_s229782"/>
                  </a:ext>
                  <a:ext uri="{FF2B5EF4-FFF2-40B4-BE49-F238E27FC236}">
                    <a16:creationId xmlns:a16="http://schemas.microsoft.com/office/drawing/2014/main" id="{00000000-0008-0000-0300-000096810300}"/>
                  </a:ext>
                </a:extLst>
              </xdr:cNvPr>
              <xdr:cNvSpPr/>
            </xdr:nvSpPr>
            <xdr:spPr bwMode="auto">
              <a:xfrm>
                <a:off x="10553717" y="174310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156</xdr:row>
          <xdr:rowOff>0</xdr:rowOff>
        </xdr:from>
        <xdr:to>
          <xdr:col>6</xdr:col>
          <xdr:colOff>914400</xdr:colOff>
          <xdr:row>157</xdr:row>
          <xdr:rowOff>0</xdr:rowOff>
        </xdr:to>
        <xdr:grpSp>
          <xdr:nvGrpSpPr>
            <xdr:cNvPr id="380348" name="グループ化 2">
              <a:extLst>
                <a:ext uri="{FF2B5EF4-FFF2-40B4-BE49-F238E27FC236}">
                  <a16:creationId xmlns:a16="http://schemas.microsoft.com/office/drawing/2014/main" id="{349A0857-8F97-F01E-C0DA-F1C209EB2B94}"/>
                </a:ext>
              </a:extLst>
            </xdr:cNvPr>
            <xdr:cNvGrpSpPr>
              <a:grpSpLocks/>
            </xdr:cNvGrpSpPr>
          </xdr:nvGrpSpPr>
          <xdr:grpSpPr bwMode="auto">
            <a:xfrm>
              <a:off x="9233958" y="83608333"/>
              <a:ext cx="914400" cy="592667"/>
              <a:chOff x="10553717" y="1743102"/>
              <a:chExt cx="1009649" cy="571500"/>
            </a:xfrm>
          </xdr:grpSpPr>
          <xdr:sp macro="" textlink="">
            <xdr:nvSpPr>
              <xdr:cNvPr id="229783" name="Option Button 6551" hidden="1">
                <a:extLst>
                  <a:ext uri="{63B3BB69-23CF-44E3-9099-C40C66FF867C}">
                    <a14:compatExt spid="_x0000_s229783"/>
                  </a:ext>
                  <a:ext uri="{FF2B5EF4-FFF2-40B4-BE49-F238E27FC236}">
                    <a16:creationId xmlns:a16="http://schemas.microsoft.com/office/drawing/2014/main" id="{00000000-0008-0000-0300-00009781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9784" name="Option Button 6552" hidden="1">
                <a:extLst>
                  <a:ext uri="{63B3BB69-23CF-44E3-9099-C40C66FF867C}">
                    <a14:compatExt spid="_x0000_s229784"/>
                  </a:ext>
                  <a:ext uri="{FF2B5EF4-FFF2-40B4-BE49-F238E27FC236}">
                    <a16:creationId xmlns:a16="http://schemas.microsoft.com/office/drawing/2014/main" id="{00000000-0008-0000-0300-00009881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9785" name="Option Button 6553" hidden="1">
                <a:extLst>
                  <a:ext uri="{63B3BB69-23CF-44E3-9099-C40C66FF867C}">
                    <a14:compatExt spid="_x0000_s229785"/>
                  </a:ext>
                  <a:ext uri="{FF2B5EF4-FFF2-40B4-BE49-F238E27FC236}">
                    <a16:creationId xmlns:a16="http://schemas.microsoft.com/office/drawing/2014/main" id="{00000000-0008-0000-0300-00009981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9786" name="Group Box 6554" hidden="1">
                <a:extLst>
                  <a:ext uri="{63B3BB69-23CF-44E3-9099-C40C66FF867C}">
                    <a14:compatExt spid="_x0000_s229786"/>
                  </a:ext>
                  <a:ext uri="{FF2B5EF4-FFF2-40B4-BE49-F238E27FC236}">
                    <a16:creationId xmlns:a16="http://schemas.microsoft.com/office/drawing/2014/main" id="{00000000-0008-0000-0300-00009A810300}"/>
                  </a:ext>
                </a:extLst>
              </xdr:cNvPr>
              <xdr:cNvSpPr/>
            </xdr:nvSpPr>
            <xdr:spPr bwMode="auto">
              <a:xfrm>
                <a:off x="10553717" y="1743102"/>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160</xdr:row>
          <xdr:rowOff>0</xdr:rowOff>
        </xdr:from>
        <xdr:to>
          <xdr:col>6</xdr:col>
          <xdr:colOff>914400</xdr:colOff>
          <xdr:row>161</xdr:row>
          <xdr:rowOff>6350</xdr:rowOff>
        </xdr:to>
        <xdr:grpSp>
          <xdr:nvGrpSpPr>
            <xdr:cNvPr id="380349" name="グループ化 2">
              <a:extLst>
                <a:ext uri="{FF2B5EF4-FFF2-40B4-BE49-F238E27FC236}">
                  <a16:creationId xmlns:a16="http://schemas.microsoft.com/office/drawing/2014/main" id="{CF8A7E8F-23BA-3C09-1566-88353FE57DF7}"/>
                </a:ext>
              </a:extLst>
            </xdr:cNvPr>
            <xdr:cNvGrpSpPr>
              <a:grpSpLocks/>
            </xdr:cNvGrpSpPr>
          </xdr:nvGrpSpPr>
          <xdr:grpSpPr bwMode="auto">
            <a:xfrm>
              <a:off x="9233958" y="85746167"/>
              <a:ext cx="914400" cy="577850"/>
              <a:chOff x="10553717" y="1743105"/>
              <a:chExt cx="1009649" cy="571500"/>
            </a:xfrm>
          </xdr:grpSpPr>
          <xdr:sp macro="" textlink="">
            <xdr:nvSpPr>
              <xdr:cNvPr id="229787" name="Option Button 6555" hidden="1">
                <a:extLst>
                  <a:ext uri="{63B3BB69-23CF-44E3-9099-C40C66FF867C}">
                    <a14:compatExt spid="_x0000_s229787"/>
                  </a:ext>
                  <a:ext uri="{FF2B5EF4-FFF2-40B4-BE49-F238E27FC236}">
                    <a16:creationId xmlns:a16="http://schemas.microsoft.com/office/drawing/2014/main" id="{00000000-0008-0000-0300-00009B81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9788" name="Option Button 6556" hidden="1">
                <a:extLst>
                  <a:ext uri="{63B3BB69-23CF-44E3-9099-C40C66FF867C}">
                    <a14:compatExt spid="_x0000_s229788"/>
                  </a:ext>
                  <a:ext uri="{FF2B5EF4-FFF2-40B4-BE49-F238E27FC236}">
                    <a16:creationId xmlns:a16="http://schemas.microsoft.com/office/drawing/2014/main" id="{00000000-0008-0000-0300-00009C81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9789" name="Option Button 6557" hidden="1">
                <a:extLst>
                  <a:ext uri="{63B3BB69-23CF-44E3-9099-C40C66FF867C}">
                    <a14:compatExt spid="_x0000_s229789"/>
                  </a:ext>
                  <a:ext uri="{FF2B5EF4-FFF2-40B4-BE49-F238E27FC236}">
                    <a16:creationId xmlns:a16="http://schemas.microsoft.com/office/drawing/2014/main" id="{00000000-0008-0000-0300-00009D81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9790" name="Group Box 6558" hidden="1">
                <a:extLst>
                  <a:ext uri="{63B3BB69-23CF-44E3-9099-C40C66FF867C}">
                    <a14:compatExt spid="_x0000_s229790"/>
                  </a:ext>
                  <a:ext uri="{FF2B5EF4-FFF2-40B4-BE49-F238E27FC236}">
                    <a16:creationId xmlns:a16="http://schemas.microsoft.com/office/drawing/2014/main" id="{00000000-0008-0000-0300-00009E810300}"/>
                  </a:ext>
                </a:extLst>
              </xdr:cNvPr>
              <xdr:cNvSpPr/>
            </xdr:nvSpPr>
            <xdr:spPr bwMode="auto">
              <a:xfrm>
                <a:off x="10553717" y="174310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161</xdr:row>
          <xdr:rowOff>0</xdr:rowOff>
        </xdr:from>
        <xdr:to>
          <xdr:col>6</xdr:col>
          <xdr:colOff>914400</xdr:colOff>
          <xdr:row>162</xdr:row>
          <xdr:rowOff>12700</xdr:rowOff>
        </xdr:to>
        <xdr:grpSp>
          <xdr:nvGrpSpPr>
            <xdr:cNvPr id="380350" name="グループ化 2">
              <a:extLst>
                <a:ext uri="{FF2B5EF4-FFF2-40B4-BE49-F238E27FC236}">
                  <a16:creationId xmlns:a16="http://schemas.microsoft.com/office/drawing/2014/main" id="{4C4EC86F-F54E-EA72-8875-ED5DFBBD4139}"/>
                </a:ext>
              </a:extLst>
            </xdr:cNvPr>
            <xdr:cNvGrpSpPr>
              <a:grpSpLocks/>
            </xdr:cNvGrpSpPr>
          </xdr:nvGrpSpPr>
          <xdr:grpSpPr bwMode="auto">
            <a:xfrm>
              <a:off x="9233958" y="86317667"/>
              <a:ext cx="914400" cy="584200"/>
              <a:chOff x="10553717" y="1743047"/>
              <a:chExt cx="1009649" cy="571500"/>
            </a:xfrm>
          </xdr:grpSpPr>
          <xdr:sp macro="" textlink="">
            <xdr:nvSpPr>
              <xdr:cNvPr id="229795" name="Option Button 6563" hidden="1">
                <a:extLst>
                  <a:ext uri="{63B3BB69-23CF-44E3-9099-C40C66FF867C}">
                    <a14:compatExt spid="_x0000_s229795"/>
                  </a:ext>
                  <a:ext uri="{FF2B5EF4-FFF2-40B4-BE49-F238E27FC236}">
                    <a16:creationId xmlns:a16="http://schemas.microsoft.com/office/drawing/2014/main" id="{00000000-0008-0000-0300-0000A381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9796" name="Option Button 6564" hidden="1">
                <a:extLst>
                  <a:ext uri="{63B3BB69-23CF-44E3-9099-C40C66FF867C}">
                    <a14:compatExt spid="_x0000_s229796"/>
                  </a:ext>
                  <a:ext uri="{FF2B5EF4-FFF2-40B4-BE49-F238E27FC236}">
                    <a16:creationId xmlns:a16="http://schemas.microsoft.com/office/drawing/2014/main" id="{00000000-0008-0000-0300-0000A481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9797" name="Option Button 6565" hidden="1">
                <a:extLst>
                  <a:ext uri="{63B3BB69-23CF-44E3-9099-C40C66FF867C}">
                    <a14:compatExt spid="_x0000_s229797"/>
                  </a:ext>
                  <a:ext uri="{FF2B5EF4-FFF2-40B4-BE49-F238E27FC236}">
                    <a16:creationId xmlns:a16="http://schemas.microsoft.com/office/drawing/2014/main" id="{00000000-0008-0000-0300-0000A581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9798" name="Group Box 6566" hidden="1">
                <a:extLst>
                  <a:ext uri="{63B3BB69-23CF-44E3-9099-C40C66FF867C}">
                    <a14:compatExt spid="_x0000_s229798"/>
                  </a:ext>
                  <a:ext uri="{FF2B5EF4-FFF2-40B4-BE49-F238E27FC236}">
                    <a16:creationId xmlns:a16="http://schemas.microsoft.com/office/drawing/2014/main" id="{00000000-0008-0000-0300-0000A6810300}"/>
                  </a:ext>
                </a:extLst>
              </xdr:cNvPr>
              <xdr:cNvSpPr/>
            </xdr:nvSpPr>
            <xdr:spPr bwMode="auto">
              <a:xfrm>
                <a:off x="10553717" y="1743047"/>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162</xdr:row>
          <xdr:rowOff>0</xdr:rowOff>
        </xdr:from>
        <xdr:to>
          <xdr:col>6</xdr:col>
          <xdr:colOff>914400</xdr:colOff>
          <xdr:row>163</xdr:row>
          <xdr:rowOff>12700</xdr:rowOff>
        </xdr:to>
        <xdr:grpSp>
          <xdr:nvGrpSpPr>
            <xdr:cNvPr id="380351" name="グループ化 2">
              <a:extLst>
                <a:ext uri="{FF2B5EF4-FFF2-40B4-BE49-F238E27FC236}">
                  <a16:creationId xmlns:a16="http://schemas.microsoft.com/office/drawing/2014/main" id="{3F631BE2-A697-96ED-3F37-88B933FEE46F}"/>
                </a:ext>
              </a:extLst>
            </xdr:cNvPr>
            <xdr:cNvGrpSpPr>
              <a:grpSpLocks/>
            </xdr:cNvGrpSpPr>
          </xdr:nvGrpSpPr>
          <xdr:grpSpPr bwMode="auto">
            <a:xfrm>
              <a:off x="9233958" y="86889167"/>
              <a:ext cx="914400" cy="584200"/>
              <a:chOff x="10553717" y="1743047"/>
              <a:chExt cx="1009649" cy="571500"/>
            </a:xfrm>
          </xdr:grpSpPr>
          <xdr:sp macro="" textlink="">
            <xdr:nvSpPr>
              <xdr:cNvPr id="229799" name="Option Button 6567" hidden="1">
                <a:extLst>
                  <a:ext uri="{63B3BB69-23CF-44E3-9099-C40C66FF867C}">
                    <a14:compatExt spid="_x0000_s229799"/>
                  </a:ext>
                  <a:ext uri="{FF2B5EF4-FFF2-40B4-BE49-F238E27FC236}">
                    <a16:creationId xmlns:a16="http://schemas.microsoft.com/office/drawing/2014/main" id="{00000000-0008-0000-0300-0000A781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9800" name="Option Button 6568" hidden="1">
                <a:extLst>
                  <a:ext uri="{63B3BB69-23CF-44E3-9099-C40C66FF867C}">
                    <a14:compatExt spid="_x0000_s229800"/>
                  </a:ext>
                  <a:ext uri="{FF2B5EF4-FFF2-40B4-BE49-F238E27FC236}">
                    <a16:creationId xmlns:a16="http://schemas.microsoft.com/office/drawing/2014/main" id="{00000000-0008-0000-0300-0000A881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9801" name="Option Button 6569" hidden="1">
                <a:extLst>
                  <a:ext uri="{63B3BB69-23CF-44E3-9099-C40C66FF867C}">
                    <a14:compatExt spid="_x0000_s229801"/>
                  </a:ext>
                  <a:ext uri="{FF2B5EF4-FFF2-40B4-BE49-F238E27FC236}">
                    <a16:creationId xmlns:a16="http://schemas.microsoft.com/office/drawing/2014/main" id="{00000000-0008-0000-0300-0000A981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9802" name="Group Box 6570" hidden="1">
                <a:extLst>
                  <a:ext uri="{63B3BB69-23CF-44E3-9099-C40C66FF867C}">
                    <a14:compatExt spid="_x0000_s229802"/>
                  </a:ext>
                  <a:ext uri="{FF2B5EF4-FFF2-40B4-BE49-F238E27FC236}">
                    <a16:creationId xmlns:a16="http://schemas.microsoft.com/office/drawing/2014/main" id="{00000000-0008-0000-0300-0000AA810300}"/>
                  </a:ext>
                </a:extLst>
              </xdr:cNvPr>
              <xdr:cNvSpPr/>
            </xdr:nvSpPr>
            <xdr:spPr bwMode="auto">
              <a:xfrm>
                <a:off x="10553717" y="1743047"/>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0</xdr:rowOff>
        </xdr:from>
        <xdr:to>
          <xdr:col>6</xdr:col>
          <xdr:colOff>914400</xdr:colOff>
          <xdr:row>42</xdr:row>
          <xdr:rowOff>0</xdr:rowOff>
        </xdr:to>
        <xdr:grpSp>
          <xdr:nvGrpSpPr>
            <xdr:cNvPr id="380352" name="グループ化 2">
              <a:extLst>
                <a:ext uri="{FF2B5EF4-FFF2-40B4-BE49-F238E27FC236}">
                  <a16:creationId xmlns:a16="http://schemas.microsoft.com/office/drawing/2014/main" id="{E248995E-1E2D-FA27-78F0-8E5A4DBA9C66}"/>
                </a:ext>
              </a:extLst>
            </xdr:cNvPr>
            <xdr:cNvGrpSpPr>
              <a:grpSpLocks/>
            </xdr:cNvGrpSpPr>
          </xdr:nvGrpSpPr>
          <xdr:grpSpPr bwMode="auto">
            <a:xfrm>
              <a:off x="9233958" y="22489583"/>
              <a:ext cx="914400" cy="571500"/>
              <a:chOff x="10553717" y="1743075"/>
              <a:chExt cx="1009649" cy="571500"/>
            </a:xfrm>
          </xdr:grpSpPr>
          <xdr:sp macro="" textlink="">
            <xdr:nvSpPr>
              <xdr:cNvPr id="235215" name="Option Button 9935" hidden="1">
                <a:extLst>
                  <a:ext uri="{63B3BB69-23CF-44E3-9099-C40C66FF867C}">
                    <a14:compatExt spid="_x0000_s235215"/>
                  </a:ext>
                  <a:ext uri="{FF2B5EF4-FFF2-40B4-BE49-F238E27FC236}">
                    <a16:creationId xmlns:a16="http://schemas.microsoft.com/office/drawing/2014/main" id="{00000000-0008-0000-0300-0000CF96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35216" name="Option Button 9936" hidden="1">
                <a:extLst>
                  <a:ext uri="{63B3BB69-23CF-44E3-9099-C40C66FF867C}">
                    <a14:compatExt spid="_x0000_s235216"/>
                  </a:ext>
                  <a:ext uri="{FF2B5EF4-FFF2-40B4-BE49-F238E27FC236}">
                    <a16:creationId xmlns:a16="http://schemas.microsoft.com/office/drawing/2014/main" id="{00000000-0008-0000-0300-0000D09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35217" name="Option Button 9937" hidden="1">
                <a:extLst>
                  <a:ext uri="{63B3BB69-23CF-44E3-9099-C40C66FF867C}">
                    <a14:compatExt spid="_x0000_s235217"/>
                  </a:ext>
                  <a:ext uri="{FF2B5EF4-FFF2-40B4-BE49-F238E27FC236}">
                    <a16:creationId xmlns:a16="http://schemas.microsoft.com/office/drawing/2014/main" id="{00000000-0008-0000-0300-0000D196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35218" name="Group Box 9938" hidden="1">
                <a:extLst>
                  <a:ext uri="{63B3BB69-23CF-44E3-9099-C40C66FF867C}">
                    <a14:compatExt spid="_x0000_s235218"/>
                  </a:ext>
                  <a:ext uri="{FF2B5EF4-FFF2-40B4-BE49-F238E27FC236}">
                    <a16:creationId xmlns:a16="http://schemas.microsoft.com/office/drawing/2014/main" id="{00000000-0008-0000-0300-0000D296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0</xdr:rowOff>
        </xdr:from>
        <xdr:to>
          <xdr:col>6</xdr:col>
          <xdr:colOff>914400</xdr:colOff>
          <xdr:row>43</xdr:row>
          <xdr:rowOff>0</xdr:rowOff>
        </xdr:to>
        <xdr:grpSp>
          <xdr:nvGrpSpPr>
            <xdr:cNvPr id="380353" name="グループ化 2">
              <a:extLst>
                <a:ext uri="{FF2B5EF4-FFF2-40B4-BE49-F238E27FC236}">
                  <a16:creationId xmlns:a16="http://schemas.microsoft.com/office/drawing/2014/main" id="{032EFE6B-8B78-8981-B063-6E72D74D7AA1}"/>
                </a:ext>
              </a:extLst>
            </xdr:cNvPr>
            <xdr:cNvGrpSpPr>
              <a:grpSpLocks/>
            </xdr:cNvGrpSpPr>
          </xdr:nvGrpSpPr>
          <xdr:grpSpPr bwMode="auto">
            <a:xfrm>
              <a:off x="9233958" y="23061083"/>
              <a:ext cx="914400" cy="571500"/>
              <a:chOff x="10553717" y="1743075"/>
              <a:chExt cx="1009649" cy="571500"/>
            </a:xfrm>
          </xdr:grpSpPr>
          <xdr:sp macro="" textlink="">
            <xdr:nvSpPr>
              <xdr:cNvPr id="235219" name="Option Button 9939" hidden="1">
                <a:extLst>
                  <a:ext uri="{63B3BB69-23CF-44E3-9099-C40C66FF867C}">
                    <a14:compatExt spid="_x0000_s235219"/>
                  </a:ext>
                  <a:ext uri="{FF2B5EF4-FFF2-40B4-BE49-F238E27FC236}">
                    <a16:creationId xmlns:a16="http://schemas.microsoft.com/office/drawing/2014/main" id="{00000000-0008-0000-0300-0000D396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35220" name="Option Button 9940" hidden="1">
                <a:extLst>
                  <a:ext uri="{63B3BB69-23CF-44E3-9099-C40C66FF867C}">
                    <a14:compatExt spid="_x0000_s235220"/>
                  </a:ext>
                  <a:ext uri="{FF2B5EF4-FFF2-40B4-BE49-F238E27FC236}">
                    <a16:creationId xmlns:a16="http://schemas.microsoft.com/office/drawing/2014/main" id="{00000000-0008-0000-0300-0000D496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35221" name="Option Button 9941" hidden="1">
                <a:extLst>
                  <a:ext uri="{63B3BB69-23CF-44E3-9099-C40C66FF867C}">
                    <a14:compatExt spid="_x0000_s235221"/>
                  </a:ext>
                  <a:ext uri="{FF2B5EF4-FFF2-40B4-BE49-F238E27FC236}">
                    <a16:creationId xmlns:a16="http://schemas.microsoft.com/office/drawing/2014/main" id="{00000000-0008-0000-0300-0000D596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35222" name="Group Box 9942" hidden="1">
                <a:extLst>
                  <a:ext uri="{63B3BB69-23CF-44E3-9099-C40C66FF867C}">
                    <a14:compatExt spid="_x0000_s235222"/>
                  </a:ext>
                  <a:ext uri="{FF2B5EF4-FFF2-40B4-BE49-F238E27FC236}">
                    <a16:creationId xmlns:a16="http://schemas.microsoft.com/office/drawing/2014/main" id="{00000000-0008-0000-0300-0000D696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63</xdr:row>
          <xdr:rowOff>31750</xdr:rowOff>
        </xdr:from>
        <xdr:to>
          <xdr:col>6</xdr:col>
          <xdr:colOff>920750</xdr:colOff>
          <xdr:row>64</xdr:row>
          <xdr:rowOff>6350</xdr:rowOff>
        </xdr:to>
        <xdr:grpSp>
          <xdr:nvGrpSpPr>
            <xdr:cNvPr id="380354" name="グループ化 2">
              <a:extLst>
                <a:ext uri="{FF2B5EF4-FFF2-40B4-BE49-F238E27FC236}">
                  <a16:creationId xmlns:a16="http://schemas.microsoft.com/office/drawing/2014/main" id="{667DCC62-8014-B69E-0B5C-B9C222C04836}"/>
                </a:ext>
              </a:extLst>
            </xdr:cNvPr>
            <xdr:cNvGrpSpPr>
              <a:grpSpLocks/>
            </xdr:cNvGrpSpPr>
          </xdr:nvGrpSpPr>
          <xdr:grpSpPr bwMode="auto">
            <a:xfrm>
              <a:off x="9246658" y="34586333"/>
              <a:ext cx="908050" cy="546100"/>
              <a:chOff x="10553625" y="1743042"/>
              <a:chExt cx="1009651" cy="571500"/>
            </a:xfrm>
          </xdr:grpSpPr>
          <xdr:sp macro="" textlink="">
            <xdr:nvSpPr>
              <xdr:cNvPr id="235427" name="Option Button 10147" hidden="1">
                <a:extLst>
                  <a:ext uri="{63B3BB69-23CF-44E3-9099-C40C66FF867C}">
                    <a14:compatExt spid="_x0000_s235427"/>
                  </a:ext>
                  <a:ext uri="{FF2B5EF4-FFF2-40B4-BE49-F238E27FC236}">
                    <a16:creationId xmlns:a16="http://schemas.microsoft.com/office/drawing/2014/main" id="{00000000-0008-0000-0300-0000A39703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35428" name="Option Button 10148" hidden="1">
                <a:extLst>
                  <a:ext uri="{63B3BB69-23CF-44E3-9099-C40C66FF867C}">
                    <a14:compatExt spid="_x0000_s235428"/>
                  </a:ext>
                  <a:ext uri="{FF2B5EF4-FFF2-40B4-BE49-F238E27FC236}">
                    <a16:creationId xmlns:a16="http://schemas.microsoft.com/office/drawing/2014/main" id="{00000000-0008-0000-0300-0000A4970300}"/>
                  </a:ext>
                </a:extLst>
              </xdr:cNvPr>
              <xdr:cNvSpPr/>
            </xdr:nvSpPr>
            <xdr:spPr bwMode="auto">
              <a:xfrm>
                <a:off x="10687049" y="1904993"/>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35429" name="Option Button 10149" hidden="1">
                <a:extLst>
                  <a:ext uri="{63B3BB69-23CF-44E3-9099-C40C66FF867C}">
                    <a14:compatExt spid="_x0000_s235429"/>
                  </a:ext>
                  <a:ext uri="{FF2B5EF4-FFF2-40B4-BE49-F238E27FC236}">
                    <a16:creationId xmlns:a16="http://schemas.microsoft.com/office/drawing/2014/main" id="{00000000-0008-0000-0300-0000A5970300}"/>
                  </a:ext>
                </a:extLst>
              </xdr:cNvPr>
              <xdr:cNvSpPr/>
            </xdr:nvSpPr>
            <xdr:spPr bwMode="auto">
              <a:xfrm>
                <a:off x="10687049" y="20574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35430" name="Group Box 10150" hidden="1">
                <a:extLst>
                  <a:ext uri="{63B3BB69-23CF-44E3-9099-C40C66FF867C}">
                    <a14:compatExt spid="_x0000_s235430"/>
                  </a:ext>
                  <a:ext uri="{FF2B5EF4-FFF2-40B4-BE49-F238E27FC236}">
                    <a16:creationId xmlns:a16="http://schemas.microsoft.com/office/drawing/2014/main" id="{00000000-0008-0000-0300-0000A6970300}"/>
                  </a:ext>
                </a:extLst>
              </xdr:cNvPr>
              <xdr:cNvSpPr/>
            </xdr:nvSpPr>
            <xdr:spPr bwMode="auto">
              <a:xfrm>
                <a:off x="10553625" y="1743042"/>
                <a:ext cx="1009651"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73</xdr:row>
          <xdr:rowOff>0</xdr:rowOff>
        </xdr:from>
        <xdr:to>
          <xdr:col>6</xdr:col>
          <xdr:colOff>914400</xdr:colOff>
          <xdr:row>73</xdr:row>
          <xdr:rowOff>571500</xdr:rowOff>
        </xdr:to>
        <xdr:grpSp>
          <xdr:nvGrpSpPr>
            <xdr:cNvPr id="380355" name="グループ化 2">
              <a:extLst>
                <a:ext uri="{FF2B5EF4-FFF2-40B4-BE49-F238E27FC236}">
                  <a16:creationId xmlns:a16="http://schemas.microsoft.com/office/drawing/2014/main" id="{C13A9224-A83A-3C15-7376-33105F3A213E}"/>
                </a:ext>
              </a:extLst>
            </xdr:cNvPr>
            <xdr:cNvGrpSpPr>
              <a:grpSpLocks/>
            </xdr:cNvGrpSpPr>
          </xdr:nvGrpSpPr>
          <xdr:grpSpPr bwMode="auto">
            <a:xfrm>
              <a:off x="9233958" y="39909750"/>
              <a:ext cx="914400" cy="571500"/>
              <a:chOff x="10553717" y="1743075"/>
              <a:chExt cx="1009649" cy="571500"/>
            </a:xfrm>
          </xdr:grpSpPr>
          <xdr:sp macro="" textlink="">
            <xdr:nvSpPr>
              <xdr:cNvPr id="235439" name="Option Button 10159" hidden="1">
                <a:extLst>
                  <a:ext uri="{63B3BB69-23CF-44E3-9099-C40C66FF867C}">
                    <a14:compatExt spid="_x0000_s235439"/>
                  </a:ext>
                  <a:ext uri="{FF2B5EF4-FFF2-40B4-BE49-F238E27FC236}">
                    <a16:creationId xmlns:a16="http://schemas.microsoft.com/office/drawing/2014/main" id="{00000000-0008-0000-0300-0000AF97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35440" name="Option Button 10160" hidden="1">
                <a:extLst>
                  <a:ext uri="{63B3BB69-23CF-44E3-9099-C40C66FF867C}">
                    <a14:compatExt spid="_x0000_s235440"/>
                  </a:ext>
                  <a:ext uri="{FF2B5EF4-FFF2-40B4-BE49-F238E27FC236}">
                    <a16:creationId xmlns:a16="http://schemas.microsoft.com/office/drawing/2014/main" id="{00000000-0008-0000-0300-0000B097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35441" name="Option Button 10161" hidden="1">
                <a:extLst>
                  <a:ext uri="{63B3BB69-23CF-44E3-9099-C40C66FF867C}">
                    <a14:compatExt spid="_x0000_s235441"/>
                  </a:ext>
                  <a:ext uri="{FF2B5EF4-FFF2-40B4-BE49-F238E27FC236}">
                    <a16:creationId xmlns:a16="http://schemas.microsoft.com/office/drawing/2014/main" id="{00000000-0008-0000-0300-0000B197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35442" name="Group Box 10162" hidden="1">
                <a:extLst>
                  <a:ext uri="{63B3BB69-23CF-44E3-9099-C40C66FF867C}">
                    <a14:compatExt spid="_x0000_s235442"/>
                  </a:ext>
                  <a:ext uri="{FF2B5EF4-FFF2-40B4-BE49-F238E27FC236}">
                    <a16:creationId xmlns:a16="http://schemas.microsoft.com/office/drawing/2014/main" id="{00000000-0008-0000-0300-0000B297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124</xdr:row>
          <xdr:rowOff>0</xdr:rowOff>
        </xdr:from>
        <xdr:to>
          <xdr:col>6</xdr:col>
          <xdr:colOff>914400</xdr:colOff>
          <xdr:row>125</xdr:row>
          <xdr:rowOff>0</xdr:rowOff>
        </xdr:to>
        <xdr:grpSp>
          <xdr:nvGrpSpPr>
            <xdr:cNvPr id="380356" name="グループ化 2">
              <a:extLst>
                <a:ext uri="{FF2B5EF4-FFF2-40B4-BE49-F238E27FC236}">
                  <a16:creationId xmlns:a16="http://schemas.microsoft.com/office/drawing/2014/main" id="{0EC87A8C-ECCE-7BA5-F727-E5B38B1C7968}"/>
                </a:ext>
              </a:extLst>
            </xdr:cNvPr>
            <xdr:cNvGrpSpPr>
              <a:grpSpLocks/>
            </xdr:cNvGrpSpPr>
          </xdr:nvGrpSpPr>
          <xdr:grpSpPr bwMode="auto">
            <a:xfrm>
              <a:off x="9233958" y="66325750"/>
              <a:ext cx="914400" cy="571500"/>
              <a:chOff x="10553717" y="1743075"/>
              <a:chExt cx="1009649" cy="571500"/>
            </a:xfrm>
          </xdr:grpSpPr>
          <xdr:sp macro="" textlink="">
            <xdr:nvSpPr>
              <xdr:cNvPr id="236669" name="Option Button 10365" hidden="1">
                <a:extLst>
                  <a:ext uri="{63B3BB69-23CF-44E3-9099-C40C66FF867C}">
                    <a14:compatExt spid="_x0000_s236669"/>
                  </a:ext>
                  <a:ext uri="{FF2B5EF4-FFF2-40B4-BE49-F238E27FC236}">
                    <a16:creationId xmlns:a16="http://schemas.microsoft.com/office/drawing/2014/main" id="{00000000-0008-0000-0300-00007D9C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36670" name="Option Button 10366" hidden="1">
                <a:extLst>
                  <a:ext uri="{63B3BB69-23CF-44E3-9099-C40C66FF867C}">
                    <a14:compatExt spid="_x0000_s236670"/>
                  </a:ext>
                  <a:ext uri="{FF2B5EF4-FFF2-40B4-BE49-F238E27FC236}">
                    <a16:creationId xmlns:a16="http://schemas.microsoft.com/office/drawing/2014/main" id="{00000000-0008-0000-0300-00007E9C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36671" name="Option Button 10367" hidden="1">
                <a:extLst>
                  <a:ext uri="{63B3BB69-23CF-44E3-9099-C40C66FF867C}">
                    <a14:compatExt spid="_x0000_s236671"/>
                  </a:ext>
                  <a:ext uri="{FF2B5EF4-FFF2-40B4-BE49-F238E27FC236}">
                    <a16:creationId xmlns:a16="http://schemas.microsoft.com/office/drawing/2014/main" id="{00000000-0008-0000-0300-00007F9C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36672" name="Group Box 10368" hidden="1">
                <a:extLst>
                  <a:ext uri="{63B3BB69-23CF-44E3-9099-C40C66FF867C}">
                    <a14:compatExt spid="_x0000_s236672"/>
                  </a:ext>
                  <a:ext uri="{FF2B5EF4-FFF2-40B4-BE49-F238E27FC236}">
                    <a16:creationId xmlns:a16="http://schemas.microsoft.com/office/drawing/2014/main" id="{00000000-0008-0000-0300-0000809C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6</xdr:col>
          <xdr:colOff>914400</xdr:colOff>
          <xdr:row>15</xdr:row>
          <xdr:rowOff>571500</xdr:rowOff>
        </xdr:to>
        <xdr:grpSp>
          <xdr:nvGrpSpPr>
            <xdr:cNvPr id="380357" name="グループ化 2">
              <a:extLst>
                <a:ext uri="{FF2B5EF4-FFF2-40B4-BE49-F238E27FC236}">
                  <a16:creationId xmlns:a16="http://schemas.microsoft.com/office/drawing/2014/main" id="{2415A702-D666-1BE8-1164-51528DCC8C79}"/>
                </a:ext>
              </a:extLst>
            </xdr:cNvPr>
            <xdr:cNvGrpSpPr>
              <a:grpSpLocks/>
            </xdr:cNvGrpSpPr>
          </xdr:nvGrpSpPr>
          <xdr:grpSpPr bwMode="auto">
            <a:xfrm>
              <a:off x="9233958" y="7117292"/>
              <a:ext cx="914400" cy="571500"/>
              <a:chOff x="10553717" y="1743075"/>
              <a:chExt cx="1009649" cy="571500"/>
            </a:xfrm>
          </xdr:grpSpPr>
          <xdr:sp macro="" textlink="">
            <xdr:nvSpPr>
              <xdr:cNvPr id="256221" name="Option Button 23773" hidden="1">
                <a:extLst>
                  <a:ext uri="{63B3BB69-23CF-44E3-9099-C40C66FF867C}">
                    <a14:compatExt spid="_x0000_s256221"/>
                  </a:ext>
                  <a:ext uri="{FF2B5EF4-FFF2-40B4-BE49-F238E27FC236}">
                    <a16:creationId xmlns:a16="http://schemas.microsoft.com/office/drawing/2014/main" id="{00000000-0008-0000-0300-0000DDE8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56222" name="Option Button 23774" hidden="1">
                <a:extLst>
                  <a:ext uri="{63B3BB69-23CF-44E3-9099-C40C66FF867C}">
                    <a14:compatExt spid="_x0000_s256222"/>
                  </a:ext>
                  <a:ext uri="{FF2B5EF4-FFF2-40B4-BE49-F238E27FC236}">
                    <a16:creationId xmlns:a16="http://schemas.microsoft.com/office/drawing/2014/main" id="{00000000-0008-0000-0300-0000DEE8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56223" name="Option Button 23775" hidden="1">
                <a:extLst>
                  <a:ext uri="{63B3BB69-23CF-44E3-9099-C40C66FF867C}">
                    <a14:compatExt spid="_x0000_s256223"/>
                  </a:ext>
                  <a:ext uri="{FF2B5EF4-FFF2-40B4-BE49-F238E27FC236}">
                    <a16:creationId xmlns:a16="http://schemas.microsoft.com/office/drawing/2014/main" id="{00000000-0008-0000-0300-0000DFE8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56224" name="Group Box 23776" hidden="1">
                <a:extLst>
                  <a:ext uri="{63B3BB69-23CF-44E3-9099-C40C66FF867C}">
                    <a14:compatExt spid="_x0000_s256224"/>
                  </a:ext>
                  <a:ext uri="{FF2B5EF4-FFF2-40B4-BE49-F238E27FC236}">
                    <a16:creationId xmlns:a16="http://schemas.microsoft.com/office/drawing/2014/main" id="{00000000-0008-0000-0300-0000E0E8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6</xdr:col>
          <xdr:colOff>914400</xdr:colOff>
          <xdr:row>16</xdr:row>
          <xdr:rowOff>571500</xdr:rowOff>
        </xdr:to>
        <xdr:grpSp>
          <xdr:nvGrpSpPr>
            <xdr:cNvPr id="380358" name="グループ化 2">
              <a:extLst>
                <a:ext uri="{FF2B5EF4-FFF2-40B4-BE49-F238E27FC236}">
                  <a16:creationId xmlns:a16="http://schemas.microsoft.com/office/drawing/2014/main" id="{B9BE72B9-E536-9F73-6097-110FD772BD97}"/>
                </a:ext>
              </a:extLst>
            </xdr:cNvPr>
            <xdr:cNvGrpSpPr>
              <a:grpSpLocks/>
            </xdr:cNvGrpSpPr>
          </xdr:nvGrpSpPr>
          <xdr:grpSpPr bwMode="auto">
            <a:xfrm>
              <a:off x="9233958" y="8567208"/>
              <a:ext cx="914400" cy="571500"/>
              <a:chOff x="10553717" y="1743075"/>
              <a:chExt cx="1009649" cy="571500"/>
            </a:xfrm>
          </xdr:grpSpPr>
          <xdr:sp macro="" textlink="">
            <xdr:nvSpPr>
              <xdr:cNvPr id="258054" name="Option Button 24582" hidden="1">
                <a:extLst>
                  <a:ext uri="{63B3BB69-23CF-44E3-9099-C40C66FF867C}">
                    <a14:compatExt spid="_x0000_s258054"/>
                  </a:ext>
                  <a:ext uri="{FF2B5EF4-FFF2-40B4-BE49-F238E27FC236}">
                    <a16:creationId xmlns:a16="http://schemas.microsoft.com/office/drawing/2014/main" id="{00000000-0008-0000-0300-000006F003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58055" name="Option Button 24583" hidden="1">
                <a:extLst>
                  <a:ext uri="{63B3BB69-23CF-44E3-9099-C40C66FF867C}">
                    <a14:compatExt spid="_x0000_s258055"/>
                  </a:ext>
                  <a:ext uri="{FF2B5EF4-FFF2-40B4-BE49-F238E27FC236}">
                    <a16:creationId xmlns:a16="http://schemas.microsoft.com/office/drawing/2014/main" id="{00000000-0008-0000-0300-000007F003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58056" name="Option Button 24584" hidden="1">
                <a:extLst>
                  <a:ext uri="{63B3BB69-23CF-44E3-9099-C40C66FF867C}">
                    <a14:compatExt spid="_x0000_s258056"/>
                  </a:ext>
                  <a:ext uri="{FF2B5EF4-FFF2-40B4-BE49-F238E27FC236}">
                    <a16:creationId xmlns:a16="http://schemas.microsoft.com/office/drawing/2014/main" id="{00000000-0008-0000-0300-000008F0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58057" name="Group Box 24585" hidden="1">
                <a:extLst>
                  <a:ext uri="{63B3BB69-23CF-44E3-9099-C40C66FF867C}">
                    <a14:compatExt spid="_x0000_s258057"/>
                  </a:ext>
                  <a:ext uri="{FF2B5EF4-FFF2-40B4-BE49-F238E27FC236}">
                    <a16:creationId xmlns:a16="http://schemas.microsoft.com/office/drawing/2014/main" id="{00000000-0008-0000-0300-000009F0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268</xdr:row>
          <xdr:rowOff>0</xdr:rowOff>
        </xdr:from>
        <xdr:to>
          <xdr:col>6</xdr:col>
          <xdr:colOff>914400</xdr:colOff>
          <xdr:row>269</xdr:row>
          <xdr:rowOff>0</xdr:rowOff>
        </xdr:to>
        <xdr:grpSp>
          <xdr:nvGrpSpPr>
            <xdr:cNvPr id="380359" name="グループ化 2">
              <a:extLst>
                <a:ext uri="{FF2B5EF4-FFF2-40B4-BE49-F238E27FC236}">
                  <a16:creationId xmlns:a16="http://schemas.microsoft.com/office/drawing/2014/main" id="{EACCCF77-8A46-63A1-79C9-A59B610C941A}"/>
                </a:ext>
              </a:extLst>
            </xdr:cNvPr>
            <xdr:cNvGrpSpPr>
              <a:grpSpLocks/>
            </xdr:cNvGrpSpPr>
          </xdr:nvGrpSpPr>
          <xdr:grpSpPr bwMode="auto">
            <a:xfrm>
              <a:off x="9233958" y="145600208"/>
              <a:ext cx="914400" cy="571500"/>
              <a:chOff x="10553717" y="1743075"/>
              <a:chExt cx="1009649" cy="571500"/>
            </a:xfrm>
          </xdr:grpSpPr>
          <xdr:sp macro="" textlink="">
            <xdr:nvSpPr>
              <xdr:cNvPr id="281475" name="Option Button 40835" hidden="1">
                <a:extLst>
                  <a:ext uri="{63B3BB69-23CF-44E3-9099-C40C66FF867C}">
                    <a14:compatExt spid="_x0000_s281475"/>
                  </a:ext>
                  <a:ext uri="{FF2B5EF4-FFF2-40B4-BE49-F238E27FC236}">
                    <a16:creationId xmlns:a16="http://schemas.microsoft.com/office/drawing/2014/main" id="{00000000-0008-0000-0300-0000834B04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81476" name="Option Button 40836" hidden="1">
                <a:extLst>
                  <a:ext uri="{63B3BB69-23CF-44E3-9099-C40C66FF867C}">
                    <a14:compatExt spid="_x0000_s281476"/>
                  </a:ext>
                  <a:ext uri="{FF2B5EF4-FFF2-40B4-BE49-F238E27FC236}">
                    <a16:creationId xmlns:a16="http://schemas.microsoft.com/office/drawing/2014/main" id="{00000000-0008-0000-0300-0000844B04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81477" name="Option Button 40837" hidden="1">
                <a:extLst>
                  <a:ext uri="{63B3BB69-23CF-44E3-9099-C40C66FF867C}">
                    <a14:compatExt spid="_x0000_s281477"/>
                  </a:ext>
                  <a:ext uri="{FF2B5EF4-FFF2-40B4-BE49-F238E27FC236}">
                    <a16:creationId xmlns:a16="http://schemas.microsoft.com/office/drawing/2014/main" id="{00000000-0008-0000-0300-0000854B04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81478" name="Group Box 40838" hidden="1">
                <a:extLst>
                  <a:ext uri="{63B3BB69-23CF-44E3-9099-C40C66FF867C}">
                    <a14:compatExt spid="_x0000_s281478"/>
                  </a:ext>
                  <a:ext uri="{FF2B5EF4-FFF2-40B4-BE49-F238E27FC236}">
                    <a16:creationId xmlns:a16="http://schemas.microsoft.com/office/drawing/2014/main" id="{00000000-0008-0000-0300-0000864B04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211</xdr:row>
          <xdr:rowOff>0</xdr:rowOff>
        </xdr:from>
        <xdr:to>
          <xdr:col>6</xdr:col>
          <xdr:colOff>914400</xdr:colOff>
          <xdr:row>211</xdr:row>
          <xdr:rowOff>577850</xdr:rowOff>
        </xdr:to>
        <xdr:grpSp>
          <xdr:nvGrpSpPr>
            <xdr:cNvPr id="380360" name="グループ化 2">
              <a:extLst>
                <a:ext uri="{FF2B5EF4-FFF2-40B4-BE49-F238E27FC236}">
                  <a16:creationId xmlns:a16="http://schemas.microsoft.com/office/drawing/2014/main" id="{FB6D8798-17FC-397D-BCA5-F2E1FF15BC0B}"/>
                </a:ext>
              </a:extLst>
            </xdr:cNvPr>
            <xdr:cNvGrpSpPr>
              <a:grpSpLocks/>
            </xdr:cNvGrpSpPr>
          </xdr:nvGrpSpPr>
          <xdr:grpSpPr bwMode="auto">
            <a:xfrm>
              <a:off x="9233958" y="112204500"/>
              <a:ext cx="914400" cy="577850"/>
              <a:chOff x="10553717" y="1743105"/>
              <a:chExt cx="1009649" cy="571500"/>
            </a:xfrm>
          </xdr:grpSpPr>
          <xdr:sp macro="" textlink="">
            <xdr:nvSpPr>
              <xdr:cNvPr id="285783" name="Option Button 43095" hidden="1">
                <a:extLst>
                  <a:ext uri="{63B3BB69-23CF-44E3-9099-C40C66FF867C}">
                    <a14:compatExt spid="_x0000_s285783"/>
                  </a:ext>
                  <a:ext uri="{FF2B5EF4-FFF2-40B4-BE49-F238E27FC236}">
                    <a16:creationId xmlns:a16="http://schemas.microsoft.com/office/drawing/2014/main" id="{00000000-0008-0000-0300-0000575C04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85784" name="Option Button 43096" hidden="1">
                <a:extLst>
                  <a:ext uri="{63B3BB69-23CF-44E3-9099-C40C66FF867C}">
                    <a14:compatExt spid="_x0000_s285784"/>
                  </a:ext>
                  <a:ext uri="{FF2B5EF4-FFF2-40B4-BE49-F238E27FC236}">
                    <a16:creationId xmlns:a16="http://schemas.microsoft.com/office/drawing/2014/main" id="{00000000-0008-0000-0300-0000585C04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85785" name="Option Button 43097" hidden="1">
                <a:extLst>
                  <a:ext uri="{63B3BB69-23CF-44E3-9099-C40C66FF867C}">
                    <a14:compatExt spid="_x0000_s285785"/>
                  </a:ext>
                  <a:ext uri="{FF2B5EF4-FFF2-40B4-BE49-F238E27FC236}">
                    <a16:creationId xmlns:a16="http://schemas.microsoft.com/office/drawing/2014/main" id="{00000000-0008-0000-0300-0000595C04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85786" name="Group Box 43098" hidden="1">
                <a:extLst>
                  <a:ext uri="{63B3BB69-23CF-44E3-9099-C40C66FF867C}">
                    <a14:compatExt spid="_x0000_s285786"/>
                  </a:ext>
                  <a:ext uri="{FF2B5EF4-FFF2-40B4-BE49-F238E27FC236}">
                    <a16:creationId xmlns:a16="http://schemas.microsoft.com/office/drawing/2014/main" id="{00000000-0008-0000-0300-00005A5C0400}"/>
                  </a:ext>
                </a:extLst>
              </xdr:cNvPr>
              <xdr:cNvSpPr/>
            </xdr:nvSpPr>
            <xdr:spPr bwMode="auto">
              <a:xfrm>
                <a:off x="10553717" y="174310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153</xdr:row>
          <xdr:rowOff>0</xdr:rowOff>
        </xdr:from>
        <xdr:to>
          <xdr:col>6</xdr:col>
          <xdr:colOff>914400</xdr:colOff>
          <xdr:row>154</xdr:row>
          <xdr:rowOff>6350</xdr:rowOff>
        </xdr:to>
        <xdr:grpSp>
          <xdr:nvGrpSpPr>
            <xdr:cNvPr id="380361" name="グループ化 2">
              <a:extLst>
                <a:ext uri="{FF2B5EF4-FFF2-40B4-BE49-F238E27FC236}">
                  <a16:creationId xmlns:a16="http://schemas.microsoft.com/office/drawing/2014/main" id="{9F8C02B2-75C7-D56B-04D2-DD40F90F4CD7}"/>
                </a:ext>
              </a:extLst>
            </xdr:cNvPr>
            <xdr:cNvGrpSpPr>
              <a:grpSpLocks/>
            </xdr:cNvGrpSpPr>
          </xdr:nvGrpSpPr>
          <xdr:grpSpPr bwMode="auto">
            <a:xfrm>
              <a:off x="9233958" y="82401833"/>
              <a:ext cx="914400" cy="577850"/>
              <a:chOff x="10553717" y="1743105"/>
              <a:chExt cx="1009649" cy="571500"/>
            </a:xfrm>
          </xdr:grpSpPr>
          <xdr:sp macro="" textlink="">
            <xdr:nvSpPr>
              <xdr:cNvPr id="326376" name="Option Button 72424" hidden="1">
                <a:extLst>
                  <a:ext uri="{63B3BB69-23CF-44E3-9099-C40C66FF867C}">
                    <a14:compatExt spid="_x0000_s326376"/>
                  </a:ext>
                  <a:ext uri="{FF2B5EF4-FFF2-40B4-BE49-F238E27FC236}">
                    <a16:creationId xmlns:a16="http://schemas.microsoft.com/office/drawing/2014/main" id="{00000000-0008-0000-0300-0000E8FA04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26377" name="Option Button 72425" hidden="1">
                <a:extLst>
                  <a:ext uri="{63B3BB69-23CF-44E3-9099-C40C66FF867C}">
                    <a14:compatExt spid="_x0000_s326377"/>
                  </a:ext>
                  <a:ext uri="{FF2B5EF4-FFF2-40B4-BE49-F238E27FC236}">
                    <a16:creationId xmlns:a16="http://schemas.microsoft.com/office/drawing/2014/main" id="{00000000-0008-0000-0300-0000E9FA04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26378" name="Option Button 72426" hidden="1">
                <a:extLst>
                  <a:ext uri="{63B3BB69-23CF-44E3-9099-C40C66FF867C}">
                    <a14:compatExt spid="_x0000_s326378"/>
                  </a:ext>
                  <a:ext uri="{FF2B5EF4-FFF2-40B4-BE49-F238E27FC236}">
                    <a16:creationId xmlns:a16="http://schemas.microsoft.com/office/drawing/2014/main" id="{00000000-0008-0000-0300-0000EAFA04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26379" name="Group Box 72427" hidden="1">
                <a:extLst>
                  <a:ext uri="{63B3BB69-23CF-44E3-9099-C40C66FF867C}">
                    <a14:compatExt spid="_x0000_s326379"/>
                  </a:ext>
                  <a:ext uri="{FF2B5EF4-FFF2-40B4-BE49-F238E27FC236}">
                    <a16:creationId xmlns:a16="http://schemas.microsoft.com/office/drawing/2014/main" id="{00000000-0008-0000-0300-0000EBFA0400}"/>
                  </a:ext>
                </a:extLst>
              </xdr:cNvPr>
              <xdr:cNvSpPr/>
            </xdr:nvSpPr>
            <xdr:spPr bwMode="auto">
              <a:xfrm>
                <a:off x="10553717" y="174310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119</xdr:row>
          <xdr:rowOff>0</xdr:rowOff>
        </xdr:from>
        <xdr:to>
          <xdr:col>6</xdr:col>
          <xdr:colOff>914400</xdr:colOff>
          <xdr:row>120</xdr:row>
          <xdr:rowOff>0</xdr:rowOff>
        </xdr:to>
        <xdr:grpSp>
          <xdr:nvGrpSpPr>
            <xdr:cNvPr id="380362" name="グループ化 2">
              <a:extLst>
                <a:ext uri="{FF2B5EF4-FFF2-40B4-BE49-F238E27FC236}">
                  <a16:creationId xmlns:a16="http://schemas.microsoft.com/office/drawing/2014/main" id="{4088DF30-78E2-1FF7-9ED2-25ED69EBA205}"/>
                </a:ext>
              </a:extLst>
            </xdr:cNvPr>
            <xdr:cNvGrpSpPr>
              <a:grpSpLocks/>
            </xdr:cNvGrpSpPr>
          </xdr:nvGrpSpPr>
          <xdr:grpSpPr bwMode="auto">
            <a:xfrm>
              <a:off x="9233958" y="63949792"/>
              <a:ext cx="914400" cy="571500"/>
              <a:chOff x="10553717" y="1743075"/>
              <a:chExt cx="1009649" cy="571500"/>
            </a:xfrm>
          </xdr:grpSpPr>
          <xdr:sp macro="" textlink="">
            <xdr:nvSpPr>
              <xdr:cNvPr id="356352" name="Option Button 93184" hidden="1">
                <a:extLst>
                  <a:ext uri="{63B3BB69-23CF-44E3-9099-C40C66FF867C}">
                    <a14:compatExt spid="_x0000_s356352"/>
                  </a:ext>
                  <a:ext uri="{FF2B5EF4-FFF2-40B4-BE49-F238E27FC236}">
                    <a16:creationId xmlns:a16="http://schemas.microsoft.com/office/drawing/2014/main" id="{00000000-0008-0000-0300-0000007005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56353" name="Option Button 93185" hidden="1">
                <a:extLst>
                  <a:ext uri="{63B3BB69-23CF-44E3-9099-C40C66FF867C}">
                    <a14:compatExt spid="_x0000_s356353"/>
                  </a:ext>
                  <a:ext uri="{FF2B5EF4-FFF2-40B4-BE49-F238E27FC236}">
                    <a16:creationId xmlns:a16="http://schemas.microsoft.com/office/drawing/2014/main" id="{00000000-0008-0000-0300-00000170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56354" name="Option Button 93186" hidden="1">
                <a:extLst>
                  <a:ext uri="{63B3BB69-23CF-44E3-9099-C40C66FF867C}">
                    <a14:compatExt spid="_x0000_s356354"/>
                  </a:ext>
                  <a:ext uri="{FF2B5EF4-FFF2-40B4-BE49-F238E27FC236}">
                    <a16:creationId xmlns:a16="http://schemas.microsoft.com/office/drawing/2014/main" id="{00000000-0008-0000-0300-00000270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56355" name="Group Box 93187" hidden="1">
                <a:extLst>
                  <a:ext uri="{63B3BB69-23CF-44E3-9099-C40C66FF867C}">
                    <a14:compatExt spid="_x0000_s356355"/>
                  </a:ext>
                  <a:ext uri="{FF2B5EF4-FFF2-40B4-BE49-F238E27FC236}">
                    <a16:creationId xmlns:a16="http://schemas.microsoft.com/office/drawing/2014/main" id="{00000000-0008-0000-0300-0000037005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6</xdr:col>
      <xdr:colOff>0</xdr:colOff>
      <xdr:row>163</xdr:row>
      <xdr:rowOff>0</xdr:rowOff>
    </xdr:from>
    <xdr:to>
      <xdr:col>6</xdr:col>
      <xdr:colOff>914400</xdr:colOff>
      <xdr:row>164</xdr:row>
      <xdr:rowOff>12700</xdr:rowOff>
    </xdr:to>
    <xdr:grpSp>
      <xdr:nvGrpSpPr>
        <xdr:cNvPr id="380363" name="グループ化 2">
          <a:extLst>
            <a:ext uri="{FF2B5EF4-FFF2-40B4-BE49-F238E27FC236}">
              <a16:creationId xmlns:a16="http://schemas.microsoft.com/office/drawing/2014/main" id="{94BBB454-6718-6014-FE9F-9BACBCB5E327}"/>
            </a:ext>
          </a:extLst>
        </xdr:cNvPr>
        <xdr:cNvGrpSpPr>
          <a:grpSpLocks/>
        </xdr:cNvGrpSpPr>
      </xdr:nvGrpSpPr>
      <xdr:grpSpPr bwMode="auto">
        <a:xfrm>
          <a:off x="9233958" y="87460667"/>
          <a:ext cx="914400" cy="584200"/>
          <a:chOff x="10553717" y="1743056"/>
          <a:chExt cx="1009649" cy="571500"/>
        </a:xfrm>
      </xdr:grpSpPr>
      <xdr:sp macro="" textlink="">
        <xdr:nvSpPr>
          <xdr:cNvPr id="14" name="Option Button 93943" hidden="1">
            <a:extLst>
              <a:ext uri="{FF2B5EF4-FFF2-40B4-BE49-F238E27FC236}">
                <a16:creationId xmlns:a16="http://schemas.microsoft.com/office/drawing/2014/main" id="{981FA83D-C699-4921-4D60-FC50F0218248}"/>
              </a:ext>
            </a:extLst>
          </xdr:cNvPr>
          <xdr:cNvSpPr/>
        </xdr:nvSpPr>
        <xdr:spPr bwMode="auto">
          <a:xfrm>
            <a:off x="10686935" y="1755480"/>
            <a:ext cx="708157" cy="242266"/>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5" name="Option Button 93944" hidden="1">
            <a:extLst>
              <a:ext uri="{FF2B5EF4-FFF2-40B4-BE49-F238E27FC236}">
                <a16:creationId xmlns:a16="http://schemas.microsoft.com/office/drawing/2014/main" id="{E35F9FFB-8827-1A0B-6A87-4EEDD3C27D74}"/>
              </a:ext>
            </a:extLst>
          </xdr:cNvPr>
          <xdr:cNvSpPr/>
        </xdr:nvSpPr>
        <xdr:spPr bwMode="auto">
          <a:xfrm>
            <a:off x="10686935" y="1904567"/>
            <a:ext cx="708157" cy="248478"/>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6" name="Option Button 93945" hidden="1">
            <a:extLst>
              <a:ext uri="{FF2B5EF4-FFF2-40B4-BE49-F238E27FC236}">
                <a16:creationId xmlns:a16="http://schemas.microsoft.com/office/drawing/2014/main" id="{AC2347E7-17B6-A8AD-F226-5CC750D82160}"/>
              </a:ext>
            </a:extLst>
          </xdr:cNvPr>
          <xdr:cNvSpPr/>
        </xdr:nvSpPr>
        <xdr:spPr bwMode="auto">
          <a:xfrm>
            <a:off x="10686935" y="2059866"/>
            <a:ext cx="708157" cy="242266"/>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523" name="Group Box 93946" hidden="1">
            <a:extLst>
              <a:ext uri="{FF2B5EF4-FFF2-40B4-BE49-F238E27FC236}">
                <a16:creationId xmlns:a16="http://schemas.microsoft.com/office/drawing/2014/main" id="{BCF13814-82A9-D064-F6B2-644BC26257C4}"/>
              </a:ext>
            </a:extLst>
          </xdr:cNvPr>
          <xdr:cNvSpPr>
            <a:spLocks noChangeArrowheads="1"/>
          </xdr:cNvSpPr>
        </xdr:nvSpPr>
        <xdr:spPr bwMode="auto">
          <a:xfrm>
            <a:off x="10553717" y="1743056"/>
            <a:ext cx="1009649"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6</xdr:col>
          <xdr:colOff>0</xdr:colOff>
          <xdr:row>183</xdr:row>
          <xdr:rowOff>0</xdr:rowOff>
        </xdr:from>
        <xdr:to>
          <xdr:col>6</xdr:col>
          <xdr:colOff>914400</xdr:colOff>
          <xdr:row>184</xdr:row>
          <xdr:rowOff>0</xdr:rowOff>
        </xdr:to>
        <xdr:grpSp>
          <xdr:nvGrpSpPr>
            <xdr:cNvPr id="380364" name="グループ化 2">
              <a:extLst>
                <a:ext uri="{FF2B5EF4-FFF2-40B4-BE49-F238E27FC236}">
                  <a16:creationId xmlns:a16="http://schemas.microsoft.com/office/drawing/2014/main" id="{EAFB04D9-F265-A553-180F-BD58C183ED44}"/>
                </a:ext>
              </a:extLst>
            </xdr:cNvPr>
            <xdr:cNvGrpSpPr>
              <a:grpSpLocks/>
            </xdr:cNvGrpSpPr>
          </xdr:nvGrpSpPr>
          <xdr:grpSpPr bwMode="auto">
            <a:xfrm>
              <a:off x="9233958" y="97557167"/>
              <a:ext cx="914400" cy="571500"/>
              <a:chOff x="10553717" y="1743075"/>
              <a:chExt cx="1009649" cy="571500"/>
            </a:xfrm>
          </xdr:grpSpPr>
          <xdr:sp macro="" textlink="">
            <xdr:nvSpPr>
              <xdr:cNvPr id="358643" name="Option Button 94451" hidden="1">
                <a:extLst>
                  <a:ext uri="{63B3BB69-23CF-44E3-9099-C40C66FF867C}">
                    <a14:compatExt spid="_x0000_s358643"/>
                  </a:ext>
                  <a:ext uri="{FF2B5EF4-FFF2-40B4-BE49-F238E27FC236}">
                    <a16:creationId xmlns:a16="http://schemas.microsoft.com/office/drawing/2014/main" id="{00000000-0008-0000-0300-0000F37805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58644" name="Option Button 94452" hidden="1">
                <a:extLst>
                  <a:ext uri="{63B3BB69-23CF-44E3-9099-C40C66FF867C}">
                    <a14:compatExt spid="_x0000_s358644"/>
                  </a:ext>
                  <a:ext uri="{FF2B5EF4-FFF2-40B4-BE49-F238E27FC236}">
                    <a16:creationId xmlns:a16="http://schemas.microsoft.com/office/drawing/2014/main" id="{00000000-0008-0000-0300-0000F478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58645" name="Option Button 94453" hidden="1">
                <a:extLst>
                  <a:ext uri="{63B3BB69-23CF-44E3-9099-C40C66FF867C}">
                    <a14:compatExt spid="_x0000_s358645"/>
                  </a:ext>
                  <a:ext uri="{FF2B5EF4-FFF2-40B4-BE49-F238E27FC236}">
                    <a16:creationId xmlns:a16="http://schemas.microsoft.com/office/drawing/2014/main" id="{00000000-0008-0000-0300-0000F578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58646" name="Group Box 94454" hidden="1">
                <a:extLst>
                  <a:ext uri="{63B3BB69-23CF-44E3-9099-C40C66FF867C}">
                    <a14:compatExt spid="_x0000_s358646"/>
                  </a:ext>
                  <a:ext uri="{FF2B5EF4-FFF2-40B4-BE49-F238E27FC236}">
                    <a16:creationId xmlns:a16="http://schemas.microsoft.com/office/drawing/2014/main" id="{00000000-0008-0000-0300-0000F67805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0</xdr:rowOff>
        </xdr:from>
        <xdr:to>
          <xdr:col>6</xdr:col>
          <xdr:colOff>914400</xdr:colOff>
          <xdr:row>41</xdr:row>
          <xdr:rowOff>0</xdr:rowOff>
        </xdr:to>
        <xdr:grpSp>
          <xdr:nvGrpSpPr>
            <xdr:cNvPr id="380365" name="グループ化 2">
              <a:extLst>
                <a:ext uri="{FF2B5EF4-FFF2-40B4-BE49-F238E27FC236}">
                  <a16:creationId xmlns:a16="http://schemas.microsoft.com/office/drawing/2014/main" id="{15E195C7-0F2C-A511-DB36-A97B06CD301D}"/>
                </a:ext>
              </a:extLst>
            </xdr:cNvPr>
            <xdr:cNvGrpSpPr>
              <a:grpSpLocks/>
            </xdr:cNvGrpSpPr>
          </xdr:nvGrpSpPr>
          <xdr:grpSpPr bwMode="auto">
            <a:xfrm>
              <a:off x="9233958" y="21918083"/>
              <a:ext cx="914400" cy="571500"/>
              <a:chOff x="10553717" y="1743075"/>
              <a:chExt cx="1009649" cy="571500"/>
            </a:xfrm>
          </xdr:grpSpPr>
          <xdr:sp macro="" textlink="">
            <xdr:nvSpPr>
              <xdr:cNvPr id="363212" name="Option Button 97996" hidden="1">
                <a:extLst>
                  <a:ext uri="{63B3BB69-23CF-44E3-9099-C40C66FF867C}">
                    <a14:compatExt spid="_x0000_s363212"/>
                  </a:ext>
                  <a:ext uri="{FF2B5EF4-FFF2-40B4-BE49-F238E27FC236}">
                    <a16:creationId xmlns:a16="http://schemas.microsoft.com/office/drawing/2014/main" id="{00000000-0008-0000-0300-0000CC8A05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63213" name="Option Button 97997" hidden="1">
                <a:extLst>
                  <a:ext uri="{63B3BB69-23CF-44E3-9099-C40C66FF867C}">
                    <a14:compatExt spid="_x0000_s363213"/>
                  </a:ext>
                  <a:ext uri="{FF2B5EF4-FFF2-40B4-BE49-F238E27FC236}">
                    <a16:creationId xmlns:a16="http://schemas.microsoft.com/office/drawing/2014/main" id="{00000000-0008-0000-0300-0000CD8A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63214" name="Option Button 97998" hidden="1">
                <a:extLst>
                  <a:ext uri="{63B3BB69-23CF-44E3-9099-C40C66FF867C}">
                    <a14:compatExt spid="_x0000_s363214"/>
                  </a:ext>
                  <a:ext uri="{FF2B5EF4-FFF2-40B4-BE49-F238E27FC236}">
                    <a16:creationId xmlns:a16="http://schemas.microsoft.com/office/drawing/2014/main" id="{00000000-0008-0000-0300-0000CE8A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63215" name="Group Box 97999" hidden="1">
                <a:extLst>
                  <a:ext uri="{63B3BB69-23CF-44E3-9099-C40C66FF867C}">
                    <a14:compatExt spid="_x0000_s363215"/>
                  </a:ext>
                  <a:ext uri="{FF2B5EF4-FFF2-40B4-BE49-F238E27FC236}">
                    <a16:creationId xmlns:a16="http://schemas.microsoft.com/office/drawing/2014/main" id="{00000000-0008-0000-0300-0000CF8A05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xdr:row>
          <xdr:rowOff>0</xdr:rowOff>
        </xdr:from>
        <xdr:to>
          <xdr:col>6</xdr:col>
          <xdr:colOff>914400</xdr:colOff>
          <xdr:row>57</xdr:row>
          <xdr:rowOff>0</xdr:rowOff>
        </xdr:to>
        <xdr:grpSp>
          <xdr:nvGrpSpPr>
            <xdr:cNvPr id="380366" name="グループ化 2">
              <a:extLst>
                <a:ext uri="{FF2B5EF4-FFF2-40B4-BE49-F238E27FC236}">
                  <a16:creationId xmlns:a16="http://schemas.microsoft.com/office/drawing/2014/main" id="{F8F55516-1C6C-FFC0-9429-E06706B9256B}"/>
                </a:ext>
              </a:extLst>
            </xdr:cNvPr>
            <xdr:cNvGrpSpPr>
              <a:grpSpLocks/>
            </xdr:cNvGrpSpPr>
          </xdr:nvGrpSpPr>
          <xdr:grpSpPr bwMode="auto">
            <a:xfrm>
              <a:off x="9233958" y="30823958"/>
              <a:ext cx="914400" cy="571500"/>
              <a:chOff x="10553717" y="1743075"/>
              <a:chExt cx="1009649" cy="571500"/>
            </a:xfrm>
          </xdr:grpSpPr>
          <xdr:sp macro="" textlink="">
            <xdr:nvSpPr>
              <xdr:cNvPr id="375435" name="Option Button 107147" hidden="1">
                <a:extLst>
                  <a:ext uri="{63B3BB69-23CF-44E3-9099-C40C66FF867C}">
                    <a14:compatExt spid="_x0000_s375435"/>
                  </a:ext>
                  <a:ext uri="{FF2B5EF4-FFF2-40B4-BE49-F238E27FC236}">
                    <a16:creationId xmlns:a16="http://schemas.microsoft.com/office/drawing/2014/main" id="{00000000-0008-0000-0300-00008BBA05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75436" name="Option Button 107148" hidden="1">
                <a:extLst>
                  <a:ext uri="{63B3BB69-23CF-44E3-9099-C40C66FF867C}">
                    <a14:compatExt spid="_x0000_s375436"/>
                  </a:ext>
                  <a:ext uri="{FF2B5EF4-FFF2-40B4-BE49-F238E27FC236}">
                    <a16:creationId xmlns:a16="http://schemas.microsoft.com/office/drawing/2014/main" id="{00000000-0008-0000-0300-00008CBA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75437" name="Option Button 107149" hidden="1">
                <a:extLst>
                  <a:ext uri="{63B3BB69-23CF-44E3-9099-C40C66FF867C}">
                    <a14:compatExt spid="_x0000_s375437"/>
                  </a:ext>
                  <a:ext uri="{FF2B5EF4-FFF2-40B4-BE49-F238E27FC236}">
                    <a16:creationId xmlns:a16="http://schemas.microsoft.com/office/drawing/2014/main" id="{00000000-0008-0000-0300-00008DBA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75438" name="Group Box 107150" hidden="1">
                <a:extLst>
                  <a:ext uri="{63B3BB69-23CF-44E3-9099-C40C66FF867C}">
                    <a14:compatExt spid="_x0000_s375438"/>
                  </a:ext>
                  <a:ext uri="{FF2B5EF4-FFF2-40B4-BE49-F238E27FC236}">
                    <a16:creationId xmlns:a16="http://schemas.microsoft.com/office/drawing/2014/main" id="{00000000-0008-0000-0300-00008EBA05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xdr:row>
          <xdr:rowOff>0</xdr:rowOff>
        </xdr:from>
        <xdr:to>
          <xdr:col>6</xdr:col>
          <xdr:colOff>914400</xdr:colOff>
          <xdr:row>54</xdr:row>
          <xdr:rowOff>571500</xdr:rowOff>
        </xdr:to>
        <xdr:grpSp>
          <xdr:nvGrpSpPr>
            <xdr:cNvPr id="380367" name="グループ化 2">
              <a:extLst>
                <a:ext uri="{FF2B5EF4-FFF2-40B4-BE49-F238E27FC236}">
                  <a16:creationId xmlns:a16="http://schemas.microsoft.com/office/drawing/2014/main" id="{10407B79-272E-6A31-958B-4A281342F4A9}"/>
                </a:ext>
              </a:extLst>
            </xdr:cNvPr>
            <xdr:cNvGrpSpPr>
              <a:grpSpLocks/>
            </xdr:cNvGrpSpPr>
          </xdr:nvGrpSpPr>
          <xdr:grpSpPr bwMode="auto">
            <a:xfrm>
              <a:off x="9233958" y="29770917"/>
              <a:ext cx="914400" cy="571500"/>
              <a:chOff x="10553717" y="1743075"/>
              <a:chExt cx="1009649" cy="571500"/>
            </a:xfrm>
          </xdr:grpSpPr>
          <xdr:sp macro="" textlink="">
            <xdr:nvSpPr>
              <xdr:cNvPr id="375439" name="Option Button 107151" hidden="1">
                <a:extLst>
                  <a:ext uri="{63B3BB69-23CF-44E3-9099-C40C66FF867C}">
                    <a14:compatExt spid="_x0000_s375439"/>
                  </a:ext>
                  <a:ext uri="{FF2B5EF4-FFF2-40B4-BE49-F238E27FC236}">
                    <a16:creationId xmlns:a16="http://schemas.microsoft.com/office/drawing/2014/main" id="{00000000-0008-0000-0300-00008FBA05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75440" name="Option Button 107152" hidden="1">
                <a:extLst>
                  <a:ext uri="{63B3BB69-23CF-44E3-9099-C40C66FF867C}">
                    <a14:compatExt spid="_x0000_s375440"/>
                  </a:ext>
                  <a:ext uri="{FF2B5EF4-FFF2-40B4-BE49-F238E27FC236}">
                    <a16:creationId xmlns:a16="http://schemas.microsoft.com/office/drawing/2014/main" id="{00000000-0008-0000-0300-000090BA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75441" name="Option Button 107153" hidden="1">
                <a:extLst>
                  <a:ext uri="{63B3BB69-23CF-44E3-9099-C40C66FF867C}">
                    <a14:compatExt spid="_x0000_s375441"/>
                  </a:ext>
                  <a:ext uri="{FF2B5EF4-FFF2-40B4-BE49-F238E27FC236}">
                    <a16:creationId xmlns:a16="http://schemas.microsoft.com/office/drawing/2014/main" id="{00000000-0008-0000-0300-000091BA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75442" name="Group Box 107154" hidden="1">
                <a:extLst>
                  <a:ext uri="{63B3BB69-23CF-44E3-9099-C40C66FF867C}">
                    <a14:compatExt spid="_x0000_s375442"/>
                  </a:ext>
                  <a:ext uri="{FF2B5EF4-FFF2-40B4-BE49-F238E27FC236}">
                    <a16:creationId xmlns:a16="http://schemas.microsoft.com/office/drawing/2014/main" id="{00000000-0008-0000-0300-000092BA05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57</xdr:row>
          <xdr:rowOff>0</xdr:rowOff>
        </xdr:from>
        <xdr:to>
          <xdr:col>6</xdr:col>
          <xdr:colOff>914400</xdr:colOff>
          <xdr:row>57</xdr:row>
          <xdr:rowOff>571500</xdr:rowOff>
        </xdr:to>
        <xdr:grpSp>
          <xdr:nvGrpSpPr>
            <xdr:cNvPr id="380368" name="グループ化 2">
              <a:extLst>
                <a:ext uri="{FF2B5EF4-FFF2-40B4-BE49-F238E27FC236}">
                  <a16:creationId xmlns:a16="http://schemas.microsoft.com/office/drawing/2014/main" id="{067DD06D-4C5A-DD1F-E5CA-D7C53962C17D}"/>
                </a:ext>
              </a:extLst>
            </xdr:cNvPr>
            <xdr:cNvGrpSpPr>
              <a:grpSpLocks/>
            </xdr:cNvGrpSpPr>
          </xdr:nvGrpSpPr>
          <xdr:grpSpPr bwMode="auto">
            <a:xfrm>
              <a:off x="9233958" y="31395458"/>
              <a:ext cx="914400" cy="571500"/>
              <a:chOff x="10553717" y="1743075"/>
              <a:chExt cx="1009649" cy="571500"/>
            </a:xfrm>
          </xdr:grpSpPr>
          <xdr:sp macro="" textlink="">
            <xdr:nvSpPr>
              <xdr:cNvPr id="375443" name="Option Button 107155" hidden="1">
                <a:extLst>
                  <a:ext uri="{63B3BB69-23CF-44E3-9099-C40C66FF867C}">
                    <a14:compatExt spid="_x0000_s375443"/>
                  </a:ext>
                  <a:ext uri="{FF2B5EF4-FFF2-40B4-BE49-F238E27FC236}">
                    <a16:creationId xmlns:a16="http://schemas.microsoft.com/office/drawing/2014/main" id="{00000000-0008-0000-0300-000093BA05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75444" name="Option Button 107156" hidden="1">
                <a:extLst>
                  <a:ext uri="{63B3BB69-23CF-44E3-9099-C40C66FF867C}">
                    <a14:compatExt spid="_x0000_s375444"/>
                  </a:ext>
                  <a:ext uri="{FF2B5EF4-FFF2-40B4-BE49-F238E27FC236}">
                    <a16:creationId xmlns:a16="http://schemas.microsoft.com/office/drawing/2014/main" id="{00000000-0008-0000-0300-000094BA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75445" name="Option Button 107157" hidden="1">
                <a:extLst>
                  <a:ext uri="{63B3BB69-23CF-44E3-9099-C40C66FF867C}">
                    <a14:compatExt spid="_x0000_s375445"/>
                  </a:ext>
                  <a:ext uri="{FF2B5EF4-FFF2-40B4-BE49-F238E27FC236}">
                    <a16:creationId xmlns:a16="http://schemas.microsoft.com/office/drawing/2014/main" id="{00000000-0008-0000-0300-000095BA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75446" name="Group Box 107158" hidden="1">
                <a:extLst>
                  <a:ext uri="{63B3BB69-23CF-44E3-9099-C40C66FF867C}">
                    <a14:compatExt spid="_x0000_s375446"/>
                  </a:ext>
                  <a:ext uri="{FF2B5EF4-FFF2-40B4-BE49-F238E27FC236}">
                    <a16:creationId xmlns:a16="http://schemas.microsoft.com/office/drawing/2014/main" id="{00000000-0008-0000-0300-000096BA05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xdr:row>
          <xdr:rowOff>0</xdr:rowOff>
        </xdr:from>
        <xdr:to>
          <xdr:col>6</xdr:col>
          <xdr:colOff>914400</xdr:colOff>
          <xdr:row>61</xdr:row>
          <xdr:rowOff>0</xdr:rowOff>
        </xdr:to>
        <xdr:grpSp>
          <xdr:nvGrpSpPr>
            <xdr:cNvPr id="380369" name="グループ化 2">
              <a:extLst>
                <a:ext uri="{FF2B5EF4-FFF2-40B4-BE49-F238E27FC236}">
                  <a16:creationId xmlns:a16="http://schemas.microsoft.com/office/drawing/2014/main" id="{BDDBE8BF-218F-6338-F198-6AE9A31CA711}"/>
                </a:ext>
              </a:extLst>
            </xdr:cNvPr>
            <xdr:cNvGrpSpPr>
              <a:grpSpLocks/>
            </xdr:cNvGrpSpPr>
          </xdr:nvGrpSpPr>
          <xdr:grpSpPr bwMode="auto">
            <a:xfrm>
              <a:off x="9233958" y="32829500"/>
              <a:ext cx="914400" cy="571500"/>
              <a:chOff x="10553717" y="1743075"/>
              <a:chExt cx="1009649" cy="571500"/>
            </a:xfrm>
          </xdr:grpSpPr>
          <xdr:sp macro="" textlink="">
            <xdr:nvSpPr>
              <xdr:cNvPr id="375705" name="Option Button 107417" hidden="1">
                <a:extLst>
                  <a:ext uri="{63B3BB69-23CF-44E3-9099-C40C66FF867C}">
                    <a14:compatExt spid="_x0000_s375705"/>
                  </a:ext>
                  <a:ext uri="{FF2B5EF4-FFF2-40B4-BE49-F238E27FC236}">
                    <a16:creationId xmlns:a16="http://schemas.microsoft.com/office/drawing/2014/main" id="{00000000-0008-0000-0300-000099BB05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75706" name="Option Button 107418" hidden="1">
                <a:extLst>
                  <a:ext uri="{63B3BB69-23CF-44E3-9099-C40C66FF867C}">
                    <a14:compatExt spid="_x0000_s375706"/>
                  </a:ext>
                  <a:ext uri="{FF2B5EF4-FFF2-40B4-BE49-F238E27FC236}">
                    <a16:creationId xmlns:a16="http://schemas.microsoft.com/office/drawing/2014/main" id="{00000000-0008-0000-0300-00009ABB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75707" name="Option Button 107419" hidden="1">
                <a:extLst>
                  <a:ext uri="{63B3BB69-23CF-44E3-9099-C40C66FF867C}">
                    <a14:compatExt spid="_x0000_s375707"/>
                  </a:ext>
                  <a:ext uri="{FF2B5EF4-FFF2-40B4-BE49-F238E27FC236}">
                    <a16:creationId xmlns:a16="http://schemas.microsoft.com/office/drawing/2014/main" id="{00000000-0008-0000-0300-00009BBB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75708" name="Group Box 107420" hidden="1">
                <a:extLst>
                  <a:ext uri="{63B3BB69-23CF-44E3-9099-C40C66FF867C}">
                    <a14:compatExt spid="_x0000_s375708"/>
                  </a:ext>
                  <a:ext uri="{FF2B5EF4-FFF2-40B4-BE49-F238E27FC236}">
                    <a16:creationId xmlns:a16="http://schemas.microsoft.com/office/drawing/2014/main" id="{00000000-0008-0000-0300-00009CBB05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67</xdr:row>
          <xdr:rowOff>0</xdr:rowOff>
        </xdr:from>
        <xdr:to>
          <xdr:col>6</xdr:col>
          <xdr:colOff>927100</xdr:colOff>
          <xdr:row>68</xdr:row>
          <xdr:rowOff>0</xdr:rowOff>
        </xdr:to>
        <xdr:grpSp>
          <xdr:nvGrpSpPr>
            <xdr:cNvPr id="380370" name="グループ化 2">
              <a:extLst>
                <a:ext uri="{FF2B5EF4-FFF2-40B4-BE49-F238E27FC236}">
                  <a16:creationId xmlns:a16="http://schemas.microsoft.com/office/drawing/2014/main" id="{CAC72A49-3BD0-4766-5AB1-39C5B4C3E8F1}"/>
                </a:ext>
              </a:extLst>
            </xdr:cNvPr>
            <xdr:cNvGrpSpPr>
              <a:grpSpLocks/>
            </xdr:cNvGrpSpPr>
          </xdr:nvGrpSpPr>
          <xdr:grpSpPr bwMode="auto">
            <a:xfrm>
              <a:off x="9233958" y="36671250"/>
              <a:ext cx="927100" cy="571500"/>
              <a:chOff x="10553785" y="1743075"/>
              <a:chExt cx="1009649" cy="571500"/>
            </a:xfrm>
          </xdr:grpSpPr>
          <xdr:sp macro="" textlink="">
            <xdr:nvSpPr>
              <xdr:cNvPr id="377510" name="Option Button 108198" hidden="1">
                <a:extLst>
                  <a:ext uri="{63B3BB69-23CF-44E3-9099-C40C66FF867C}">
                    <a14:compatExt spid="_x0000_s377510"/>
                  </a:ext>
                  <a:ext uri="{FF2B5EF4-FFF2-40B4-BE49-F238E27FC236}">
                    <a16:creationId xmlns:a16="http://schemas.microsoft.com/office/drawing/2014/main" id="{00000000-0008-0000-0300-0000A6C205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77511" name="Option Button 108199" hidden="1">
                <a:extLst>
                  <a:ext uri="{63B3BB69-23CF-44E3-9099-C40C66FF867C}">
                    <a14:compatExt spid="_x0000_s377511"/>
                  </a:ext>
                  <a:ext uri="{FF2B5EF4-FFF2-40B4-BE49-F238E27FC236}">
                    <a16:creationId xmlns:a16="http://schemas.microsoft.com/office/drawing/2014/main" id="{00000000-0008-0000-0300-0000A7C2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77512" name="Option Button 108200" hidden="1">
                <a:extLst>
                  <a:ext uri="{63B3BB69-23CF-44E3-9099-C40C66FF867C}">
                    <a14:compatExt spid="_x0000_s377512"/>
                  </a:ext>
                  <a:ext uri="{FF2B5EF4-FFF2-40B4-BE49-F238E27FC236}">
                    <a16:creationId xmlns:a16="http://schemas.microsoft.com/office/drawing/2014/main" id="{00000000-0008-0000-0300-0000A8C2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77513" name="Group Box 108201" hidden="1">
                <a:extLst>
                  <a:ext uri="{63B3BB69-23CF-44E3-9099-C40C66FF867C}">
                    <a14:compatExt spid="_x0000_s377513"/>
                  </a:ext>
                  <a:ext uri="{FF2B5EF4-FFF2-40B4-BE49-F238E27FC236}">
                    <a16:creationId xmlns:a16="http://schemas.microsoft.com/office/drawing/2014/main" id="{00000000-0008-0000-0300-0000A9C205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69</xdr:row>
          <xdr:rowOff>0</xdr:rowOff>
        </xdr:from>
        <xdr:to>
          <xdr:col>6</xdr:col>
          <xdr:colOff>927100</xdr:colOff>
          <xdr:row>69</xdr:row>
          <xdr:rowOff>571500</xdr:rowOff>
        </xdr:to>
        <xdr:grpSp>
          <xdr:nvGrpSpPr>
            <xdr:cNvPr id="380371" name="グループ化 3">
              <a:extLst>
                <a:ext uri="{FF2B5EF4-FFF2-40B4-BE49-F238E27FC236}">
                  <a16:creationId xmlns:a16="http://schemas.microsoft.com/office/drawing/2014/main" id="{14F3D4C4-A1BD-BE9F-A9CD-6AE35C4E76F3}"/>
                </a:ext>
              </a:extLst>
            </xdr:cNvPr>
            <xdr:cNvGrpSpPr>
              <a:grpSpLocks/>
            </xdr:cNvGrpSpPr>
          </xdr:nvGrpSpPr>
          <xdr:grpSpPr bwMode="auto">
            <a:xfrm>
              <a:off x="9233958" y="37941250"/>
              <a:ext cx="927100" cy="571500"/>
              <a:chOff x="10553785" y="1743075"/>
              <a:chExt cx="1009649" cy="571500"/>
            </a:xfrm>
          </xdr:grpSpPr>
          <xdr:sp macro="" textlink="">
            <xdr:nvSpPr>
              <xdr:cNvPr id="377518" name="Option Button 108206" hidden="1">
                <a:extLst>
                  <a:ext uri="{63B3BB69-23CF-44E3-9099-C40C66FF867C}">
                    <a14:compatExt spid="_x0000_s377518"/>
                  </a:ext>
                  <a:ext uri="{FF2B5EF4-FFF2-40B4-BE49-F238E27FC236}">
                    <a16:creationId xmlns:a16="http://schemas.microsoft.com/office/drawing/2014/main" id="{00000000-0008-0000-0300-0000AEC205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77519" name="Option Button 108207" hidden="1">
                <a:extLst>
                  <a:ext uri="{63B3BB69-23CF-44E3-9099-C40C66FF867C}">
                    <a14:compatExt spid="_x0000_s377519"/>
                  </a:ext>
                  <a:ext uri="{FF2B5EF4-FFF2-40B4-BE49-F238E27FC236}">
                    <a16:creationId xmlns:a16="http://schemas.microsoft.com/office/drawing/2014/main" id="{00000000-0008-0000-0300-0000AFC2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77520" name="Option Button 108208" hidden="1">
                <a:extLst>
                  <a:ext uri="{63B3BB69-23CF-44E3-9099-C40C66FF867C}">
                    <a14:compatExt spid="_x0000_s377520"/>
                  </a:ext>
                  <a:ext uri="{FF2B5EF4-FFF2-40B4-BE49-F238E27FC236}">
                    <a16:creationId xmlns:a16="http://schemas.microsoft.com/office/drawing/2014/main" id="{00000000-0008-0000-0300-0000B0C2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77521" name="Group Box 108209" hidden="1">
                <a:extLst>
                  <a:ext uri="{63B3BB69-23CF-44E3-9099-C40C66FF867C}">
                    <a14:compatExt spid="_x0000_s377521"/>
                  </a:ext>
                  <a:ext uri="{FF2B5EF4-FFF2-40B4-BE49-F238E27FC236}">
                    <a16:creationId xmlns:a16="http://schemas.microsoft.com/office/drawing/2014/main" id="{00000000-0008-0000-0300-0000B1C205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88</xdr:row>
          <xdr:rowOff>0</xdr:rowOff>
        </xdr:from>
        <xdr:to>
          <xdr:col>6</xdr:col>
          <xdr:colOff>914400</xdr:colOff>
          <xdr:row>89</xdr:row>
          <xdr:rowOff>0</xdr:rowOff>
        </xdr:to>
        <xdr:grpSp>
          <xdr:nvGrpSpPr>
            <xdr:cNvPr id="380372" name="グループ化 2">
              <a:extLst>
                <a:ext uri="{FF2B5EF4-FFF2-40B4-BE49-F238E27FC236}">
                  <a16:creationId xmlns:a16="http://schemas.microsoft.com/office/drawing/2014/main" id="{34B610C6-E86F-566F-F6A3-C2C5DA9C40B7}"/>
                </a:ext>
              </a:extLst>
            </xdr:cNvPr>
            <xdr:cNvGrpSpPr>
              <a:grpSpLocks/>
            </xdr:cNvGrpSpPr>
          </xdr:nvGrpSpPr>
          <xdr:grpSpPr bwMode="auto">
            <a:xfrm>
              <a:off x="9233958" y="47831375"/>
              <a:ext cx="914400" cy="571500"/>
              <a:chOff x="10553717" y="1743075"/>
              <a:chExt cx="1009649" cy="571500"/>
            </a:xfrm>
          </xdr:grpSpPr>
          <xdr:sp macro="" textlink="">
            <xdr:nvSpPr>
              <xdr:cNvPr id="378570" name="Option Button 109258" hidden="1">
                <a:extLst>
                  <a:ext uri="{63B3BB69-23CF-44E3-9099-C40C66FF867C}">
                    <a14:compatExt spid="_x0000_s378570"/>
                  </a:ext>
                  <a:ext uri="{FF2B5EF4-FFF2-40B4-BE49-F238E27FC236}">
                    <a16:creationId xmlns:a16="http://schemas.microsoft.com/office/drawing/2014/main" id="{00000000-0008-0000-0300-0000CAC605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78571" name="Option Button 109259" hidden="1">
                <a:extLst>
                  <a:ext uri="{63B3BB69-23CF-44E3-9099-C40C66FF867C}">
                    <a14:compatExt spid="_x0000_s378571"/>
                  </a:ext>
                  <a:ext uri="{FF2B5EF4-FFF2-40B4-BE49-F238E27FC236}">
                    <a16:creationId xmlns:a16="http://schemas.microsoft.com/office/drawing/2014/main" id="{00000000-0008-0000-0300-0000CBC6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78572" name="Option Button 109260" hidden="1">
                <a:extLst>
                  <a:ext uri="{63B3BB69-23CF-44E3-9099-C40C66FF867C}">
                    <a14:compatExt spid="_x0000_s378572"/>
                  </a:ext>
                  <a:ext uri="{FF2B5EF4-FFF2-40B4-BE49-F238E27FC236}">
                    <a16:creationId xmlns:a16="http://schemas.microsoft.com/office/drawing/2014/main" id="{00000000-0008-0000-0300-0000CCC6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78573" name="Group Box 109261" hidden="1">
                <a:extLst>
                  <a:ext uri="{63B3BB69-23CF-44E3-9099-C40C66FF867C}">
                    <a14:compatExt spid="_x0000_s378573"/>
                  </a:ext>
                  <a:ext uri="{FF2B5EF4-FFF2-40B4-BE49-F238E27FC236}">
                    <a16:creationId xmlns:a16="http://schemas.microsoft.com/office/drawing/2014/main" id="{00000000-0008-0000-0300-0000CDC605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89</xdr:row>
          <xdr:rowOff>0</xdr:rowOff>
        </xdr:from>
        <xdr:to>
          <xdr:col>6</xdr:col>
          <xdr:colOff>914400</xdr:colOff>
          <xdr:row>90</xdr:row>
          <xdr:rowOff>0</xdr:rowOff>
        </xdr:to>
        <xdr:grpSp>
          <xdr:nvGrpSpPr>
            <xdr:cNvPr id="380373" name="グループ化 2">
              <a:extLst>
                <a:ext uri="{FF2B5EF4-FFF2-40B4-BE49-F238E27FC236}">
                  <a16:creationId xmlns:a16="http://schemas.microsoft.com/office/drawing/2014/main" id="{02484FE3-3E40-F02B-F980-DE911144959A}"/>
                </a:ext>
              </a:extLst>
            </xdr:cNvPr>
            <xdr:cNvGrpSpPr>
              <a:grpSpLocks/>
            </xdr:cNvGrpSpPr>
          </xdr:nvGrpSpPr>
          <xdr:grpSpPr bwMode="auto">
            <a:xfrm>
              <a:off x="9233958" y="48402875"/>
              <a:ext cx="914400" cy="571500"/>
              <a:chOff x="10553717" y="1743075"/>
              <a:chExt cx="1009649" cy="571500"/>
            </a:xfrm>
          </xdr:grpSpPr>
          <xdr:sp macro="" textlink="">
            <xdr:nvSpPr>
              <xdr:cNvPr id="378574" name="Option Button 109262" hidden="1">
                <a:extLst>
                  <a:ext uri="{63B3BB69-23CF-44E3-9099-C40C66FF867C}">
                    <a14:compatExt spid="_x0000_s378574"/>
                  </a:ext>
                  <a:ext uri="{FF2B5EF4-FFF2-40B4-BE49-F238E27FC236}">
                    <a16:creationId xmlns:a16="http://schemas.microsoft.com/office/drawing/2014/main" id="{00000000-0008-0000-0300-0000CEC605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78575" name="Option Button 109263" hidden="1">
                <a:extLst>
                  <a:ext uri="{63B3BB69-23CF-44E3-9099-C40C66FF867C}">
                    <a14:compatExt spid="_x0000_s378575"/>
                  </a:ext>
                  <a:ext uri="{FF2B5EF4-FFF2-40B4-BE49-F238E27FC236}">
                    <a16:creationId xmlns:a16="http://schemas.microsoft.com/office/drawing/2014/main" id="{00000000-0008-0000-0300-0000CFC6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78576" name="Option Button 109264" hidden="1">
                <a:extLst>
                  <a:ext uri="{63B3BB69-23CF-44E3-9099-C40C66FF867C}">
                    <a14:compatExt spid="_x0000_s378576"/>
                  </a:ext>
                  <a:ext uri="{FF2B5EF4-FFF2-40B4-BE49-F238E27FC236}">
                    <a16:creationId xmlns:a16="http://schemas.microsoft.com/office/drawing/2014/main" id="{00000000-0008-0000-0300-0000D0C6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78577" name="Group Box 109265" hidden="1">
                <a:extLst>
                  <a:ext uri="{63B3BB69-23CF-44E3-9099-C40C66FF867C}">
                    <a14:compatExt spid="_x0000_s378577"/>
                  </a:ext>
                  <a:ext uri="{FF2B5EF4-FFF2-40B4-BE49-F238E27FC236}">
                    <a16:creationId xmlns:a16="http://schemas.microsoft.com/office/drawing/2014/main" id="{00000000-0008-0000-0300-0000D1C605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80</xdr:row>
          <xdr:rowOff>0</xdr:rowOff>
        </xdr:from>
        <xdr:to>
          <xdr:col>6</xdr:col>
          <xdr:colOff>914400</xdr:colOff>
          <xdr:row>81</xdr:row>
          <xdr:rowOff>0</xdr:rowOff>
        </xdr:to>
        <xdr:grpSp>
          <xdr:nvGrpSpPr>
            <xdr:cNvPr id="380374" name="グループ化 2">
              <a:extLst>
                <a:ext uri="{FF2B5EF4-FFF2-40B4-BE49-F238E27FC236}">
                  <a16:creationId xmlns:a16="http://schemas.microsoft.com/office/drawing/2014/main" id="{952572C4-8DE2-1F62-4542-D7B1F91541CD}"/>
                </a:ext>
              </a:extLst>
            </xdr:cNvPr>
            <xdr:cNvGrpSpPr>
              <a:grpSpLocks/>
            </xdr:cNvGrpSpPr>
          </xdr:nvGrpSpPr>
          <xdr:grpSpPr bwMode="auto">
            <a:xfrm>
              <a:off x="9233958" y="43259375"/>
              <a:ext cx="914400" cy="571500"/>
              <a:chOff x="10553717" y="1743075"/>
              <a:chExt cx="1009649" cy="571500"/>
            </a:xfrm>
          </xdr:grpSpPr>
          <xdr:sp macro="" textlink="">
            <xdr:nvSpPr>
              <xdr:cNvPr id="378582" name="Option Button 109270" hidden="1">
                <a:extLst>
                  <a:ext uri="{63B3BB69-23CF-44E3-9099-C40C66FF867C}">
                    <a14:compatExt spid="_x0000_s378582"/>
                  </a:ext>
                  <a:ext uri="{FF2B5EF4-FFF2-40B4-BE49-F238E27FC236}">
                    <a16:creationId xmlns:a16="http://schemas.microsoft.com/office/drawing/2014/main" id="{00000000-0008-0000-0300-0000D6C605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78583" name="Option Button 109271" hidden="1">
                <a:extLst>
                  <a:ext uri="{63B3BB69-23CF-44E3-9099-C40C66FF867C}">
                    <a14:compatExt spid="_x0000_s378583"/>
                  </a:ext>
                  <a:ext uri="{FF2B5EF4-FFF2-40B4-BE49-F238E27FC236}">
                    <a16:creationId xmlns:a16="http://schemas.microsoft.com/office/drawing/2014/main" id="{00000000-0008-0000-0300-0000D7C6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78584" name="Option Button 109272" hidden="1">
                <a:extLst>
                  <a:ext uri="{63B3BB69-23CF-44E3-9099-C40C66FF867C}">
                    <a14:compatExt spid="_x0000_s378584"/>
                  </a:ext>
                  <a:ext uri="{FF2B5EF4-FFF2-40B4-BE49-F238E27FC236}">
                    <a16:creationId xmlns:a16="http://schemas.microsoft.com/office/drawing/2014/main" id="{00000000-0008-0000-0300-0000D8C6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78585" name="Group Box 109273" hidden="1">
                <a:extLst>
                  <a:ext uri="{63B3BB69-23CF-44E3-9099-C40C66FF867C}">
                    <a14:compatExt spid="_x0000_s378585"/>
                  </a:ext>
                  <a:ext uri="{FF2B5EF4-FFF2-40B4-BE49-F238E27FC236}">
                    <a16:creationId xmlns:a16="http://schemas.microsoft.com/office/drawing/2014/main" id="{00000000-0008-0000-0300-0000D9C605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87</xdr:row>
          <xdr:rowOff>0</xdr:rowOff>
        </xdr:from>
        <xdr:to>
          <xdr:col>6</xdr:col>
          <xdr:colOff>914400</xdr:colOff>
          <xdr:row>88</xdr:row>
          <xdr:rowOff>0</xdr:rowOff>
        </xdr:to>
        <xdr:grpSp>
          <xdr:nvGrpSpPr>
            <xdr:cNvPr id="380375" name="グループ化 2">
              <a:extLst>
                <a:ext uri="{FF2B5EF4-FFF2-40B4-BE49-F238E27FC236}">
                  <a16:creationId xmlns:a16="http://schemas.microsoft.com/office/drawing/2014/main" id="{DCBB393E-1FE8-D4D6-709F-BF26E8C2A166}"/>
                </a:ext>
              </a:extLst>
            </xdr:cNvPr>
            <xdr:cNvGrpSpPr>
              <a:grpSpLocks/>
            </xdr:cNvGrpSpPr>
          </xdr:nvGrpSpPr>
          <xdr:grpSpPr bwMode="auto">
            <a:xfrm>
              <a:off x="9233958" y="47259875"/>
              <a:ext cx="914400" cy="571500"/>
              <a:chOff x="10553717" y="1743075"/>
              <a:chExt cx="1009649" cy="571500"/>
            </a:xfrm>
          </xdr:grpSpPr>
          <xdr:sp macro="" textlink="">
            <xdr:nvSpPr>
              <xdr:cNvPr id="378586" name="Option Button 109274" hidden="1">
                <a:extLst>
                  <a:ext uri="{63B3BB69-23CF-44E3-9099-C40C66FF867C}">
                    <a14:compatExt spid="_x0000_s378586"/>
                  </a:ext>
                  <a:ext uri="{FF2B5EF4-FFF2-40B4-BE49-F238E27FC236}">
                    <a16:creationId xmlns:a16="http://schemas.microsoft.com/office/drawing/2014/main" id="{00000000-0008-0000-0300-0000DAC605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78587" name="Option Button 109275" hidden="1">
                <a:extLst>
                  <a:ext uri="{63B3BB69-23CF-44E3-9099-C40C66FF867C}">
                    <a14:compatExt spid="_x0000_s378587"/>
                  </a:ext>
                  <a:ext uri="{FF2B5EF4-FFF2-40B4-BE49-F238E27FC236}">
                    <a16:creationId xmlns:a16="http://schemas.microsoft.com/office/drawing/2014/main" id="{00000000-0008-0000-0300-0000DBC6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78588" name="Option Button 109276" hidden="1">
                <a:extLst>
                  <a:ext uri="{63B3BB69-23CF-44E3-9099-C40C66FF867C}">
                    <a14:compatExt spid="_x0000_s378588"/>
                  </a:ext>
                  <a:ext uri="{FF2B5EF4-FFF2-40B4-BE49-F238E27FC236}">
                    <a16:creationId xmlns:a16="http://schemas.microsoft.com/office/drawing/2014/main" id="{00000000-0008-0000-0300-0000DCC6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78589" name="Group Box 109277" hidden="1">
                <a:extLst>
                  <a:ext uri="{63B3BB69-23CF-44E3-9099-C40C66FF867C}">
                    <a14:compatExt spid="_x0000_s378589"/>
                  </a:ext>
                  <a:ext uri="{FF2B5EF4-FFF2-40B4-BE49-F238E27FC236}">
                    <a16:creationId xmlns:a16="http://schemas.microsoft.com/office/drawing/2014/main" id="{00000000-0008-0000-0300-0000DDC605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82</xdr:row>
          <xdr:rowOff>0</xdr:rowOff>
        </xdr:from>
        <xdr:to>
          <xdr:col>6</xdr:col>
          <xdr:colOff>914400</xdr:colOff>
          <xdr:row>83</xdr:row>
          <xdr:rowOff>0</xdr:rowOff>
        </xdr:to>
        <xdr:grpSp>
          <xdr:nvGrpSpPr>
            <xdr:cNvPr id="380376" name="グループ化 2">
              <a:extLst>
                <a:ext uri="{FF2B5EF4-FFF2-40B4-BE49-F238E27FC236}">
                  <a16:creationId xmlns:a16="http://schemas.microsoft.com/office/drawing/2014/main" id="{C1FF4F07-EE78-5928-C9C7-3D0DCA7D6969}"/>
                </a:ext>
              </a:extLst>
            </xdr:cNvPr>
            <xdr:cNvGrpSpPr>
              <a:grpSpLocks/>
            </xdr:cNvGrpSpPr>
          </xdr:nvGrpSpPr>
          <xdr:grpSpPr bwMode="auto">
            <a:xfrm>
              <a:off x="9233958" y="44402375"/>
              <a:ext cx="914400" cy="571500"/>
              <a:chOff x="10553717" y="1743075"/>
              <a:chExt cx="1009649" cy="571500"/>
            </a:xfrm>
          </xdr:grpSpPr>
          <xdr:sp macro="" textlink="">
            <xdr:nvSpPr>
              <xdr:cNvPr id="378590" name="Option Button 109278" hidden="1">
                <a:extLst>
                  <a:ext uri="{63B3BB69-23CF-44E3-9099-C40C66FF867C}">
                    <a14:compatExt spid="_x0000_s378590"/>
                  </a:ext>
                  <a:ext uri="{FF2B5EF4-FFF2-40B4-BE49-F238E27FC236}">
                    <a16:creationId xmlns:a16="http://schemas.microsoft.com/office/drawing/2014/main" id="{00000000-0008-0000-0300-0000DEC605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78591" name="Option Button 109279" hidden="1">
                <a:extLst>
                  <a:ext uri="{63B3BB69-23CF-44E3-9099-C40C66FF867C}">
                    <a14:compatExt spid="_x0000_s378591"/>
                  </a:ext>
                  <a:ext uri="{FF2B5EF4-FFF2-40B4-BE49-F238E27FC236}">
                    <a16:creationId xmlns:a16="http://schemas.microsoft.com/office/drawing/2014/main" id="{00000000-0008-0000-0300-0000DFC6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78592" name="Option Button 109280" hidden="1">
                <a:extLst>
                  <a:ext uri="{63B3BB69-23CF-44E3-9099-C40C66FF867C}">
                    <a14:compatExt spid="_x0000_s378592"/>
                  </a:ext>
                  <a:ext uri="{FF2B5EF4-FFF2-40B4-BE49-F238E27FC236}">
                    <a16:creationId xmlns:a16="http://schemas.microsoft.com/office/drawing/2014/main" id="{00000000-0008-0000-0300-0000E0C6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78593" name="Group Box 109281" hidden="1">
                <a:extLst>
                  <a:ext uri="{63B3BB69-23CF-44E3-9099-C40C66FF867C}">
                    <a14:compatExt spid="_x0000_s378593"/>
                  </a:ext>
                  <a:ext uri="{FF2B5EF4-FFF2-40B4-BE49-F238E27FC236}">
                    <a16:creationId xmlns:a16="http://schemas.microsoft.com/office/drawing/2014/main" id="{00000000-0008-0000-0300-0000E1C605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81</xdr:row>
          <xdr:rowOff>0</xdr:rowOff>
        </xdr:from>
        <xdr:to>
          <xdr:col>6</xdr:col>
          <xdr:colOff>914400</xdr:colOff>
          <xdr:row>82</xdr:row>
          <xdr:rowOff>0</xdr:rowOff>
        </xdr:to>
        <xdr:grpSp>
          <xdr:nvGrpSpPr>
            <xdr:cNvPr id="380377" name="グループ化 2">
              <a:extLst>
                <a:ext uri="{FF2B5EF4-FFF2-40B4-BE49-F238E27FC236}">
                  <a16:creationId xmlns:a16="http://schemas.microsoft.com/office/drawing/2014/main" id="{192F1106-7EC1-23EE-1574-1A3419BDAA06}"/>
                </a:ext>
              </a:extLst>
            </xdr:cNvPr>
            <xdr:cNvGrpSpPr>
              <a:grpSpLocks/>
            </xdr:cNvGrpSpPr>
          </xdr:nvGrpSpPr>
          <xdr:grpSpPr bwMode="auto">
            <a:xfrm>
              <a:off x="9233958" y="43830875"/>
              <a:ext cx="914400" cy="571500"/>
              <a:chOff x="10553717" y="1743075"/>
              <a:chExt cx="1009649" cy="571500"/>
            </a:xfrm>
          </xdr:grpSpPr>
          <xdr:sp macro="" textlink="">
            <xdr:nvSpPr>
              <xdr:cNvPr id="378594" name="Option Button 109282" hidden="1">
                <a:extLst>
                  <a:ext uri="{63B3BB69-23CF-44E3-9099-C40C66FF867C}">
                    <a14:compatExt spid="_x0000_s378594"/>
                  </a:ext>
                  <a:ext uri="{FF2B5EF4-FFF2-40B4-BE49-F238E27FC236}">
                    <a16:creationId xmlns:a16="http://schemas.microsoft.com/office/drawing/2014/main" id="{00000000-0008-0000-0300-0000E2C605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78595" name="Option Button 109283" hidden="1">
                <a:extLst>
                  <a:ext uri="{63B3BB69-23CF-44E3-9099-C40C66FF867C}">
                    <a14:compatExt spid="_x0000_s378595"/>
                  </a:ext>
                  <a:ext uri="{FF2B5EF4-FFF2-40B4-BE49-F238E27FC236}">
                    <a16:creationId xmlns:a16="http://schemas.microsoft.com/office/drawing/2014/main" id="{00000000-0008-0000-0300-0000E3C6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78596" name="Option Button 109284" hidden="1">
                <a:extLst>
                  <a:ext uri="{63B3BB69-23CF-44E3-9099-C40C66FF867C}">
                    <a14:compatExt spid="_x0000_s378596"/>
                  </a:ext>
                  <a:ext uri="{FF2B5EF4-FFF2-40B4-BE49-F238E27FC236}">
                    <a16:creationId xmlns:a16="http://schemas.microsoft.com/office/drawing/2014/main" id="{00000000-0008-0000-0300-0000E4C6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78597" name="Group Box 109285" hidden="1">
                <a:extLst>
                  <a:ext uri="{63B3BB69-23CF-44E3-9099-C40C66FF867C}">
                    <a14:compatExt spid="_x0000_s378597"/>
                  </a:ext>
                  <a:ext uri="{FF2B5EF4-FFF2-40B4-BE49-F238E27FC236}">
                    <a16:creationId xmlns:a16="http://schemas.microsoft.com/office/drawing/2014/main" id="{00000000-0008-0000-0300-0000E5C605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83</xdr:row>
          <xdr:rowOff>0</xdr:rowOff>
        </xdr:from>
        <xdr:to>
          <xdr:col>6</xdr:col>
          <xdr:colOff>914400</xdr:colOff>
          <xdr:row>84</xdr:row>
          <xdr:rowOff>0</xdr:rowOff>
        </xdr:to>
        <xdr:grpSp>
          <xdr:nvGrpSpPr>
            <xdr:cNvPr id="380378" name="グループ化 2">
              <a:extLst>
                <a:ext uri="{FF2B5EF4-FFF2-40B4-BE49-F238E27FC236}">
                  <a16:creationId xmlns:a16="http://schemas.microsoft.com/office/drawing/2014/main" id="{FD763CB6-BD6B-F53B-B140-12A653546652}"/>
                </a:ext>
              </a:extLst>
            </xdr:cNvPr>
            <xdr:cNvGrpSpPr>
              <a:grpSpLocks/>
            </xdr:cNvGrpSpPr>
          </xdr:nvGrpSpPr>
          <xdr:grpSpPr bwMode="auto">
            <a:xfrm>
              <a:off x="9233958" y="44973875"/>
              <a:ext cx="914400" cy="571500"/>
              <a:chOff x="10553717" y="1743075"/>
              <a:chExt cx="1009649" cy="571500"/>
            </a:xfrm>
          </xdr:grpSpPr>
          <xdr:sp macro="" textlink="">
            <xdr:nvSpPr>
              <xdr:cNvPr id="378598" name="Option Button 109286" hidden="1">
                <a:extLst>
                  <a:ext uri="{63B3BB69-23CF-44E3-9099-C40C66FF867C}">
                    <a14:compatExt spid="_x0000_s378598"/>
                  </a:ext>
                  <a:ext uri="{FF2B5EF4-FFF2-40B4-BE49-F238E27FC236}">
                    <a16:creationId xmlns:a16="http://schemas.microsoft.com/office/drawing/2014/main" id="{00000000-0008-0000-0300-0000E6C605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78599" name="Option Button 109287" hidden="1">
                <a:extLst>
                  <a:ext uri="{63B3BB69-23CF-44E3-9099-C40C66FF867C}">
                    <a14:compatExt spid="_x0000_s378599"/>
                  </a:ext>
                  <a:ext uri="{FF2B5EF4-FFF2-40B4-BE49-F238E27FC236}">
                    <a16:creationId xmlns:a16="http://schemas.microsoft.com/office/drawing/2014/main" id="{00000000-0008-0000-0300-0000E7C6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78600" name="Option Button 109288" hidden="1">
                <a:extLst>
                  <a:ext uri="{63B3BB69-23CF-44E3-9099-C40C66FF867C}">
                    <a14:compatExt spid="_x0000_s378600"/>
                  </a:ext>
                  <a:ext uri="{FF2B5EF4-FFF2-40B4-BE49-F238E27FC236}">
                    <a16:creationId xmlns:a16="http://schemas.microsoft.com/office/drawing/2014/main" id="{00000000-0008-0000-0300-0000E8C6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78601" name="Group Box 109289" hidden="1">
                <a:extLst>
                  <a:ext uri="{63B3BB69-23CF-44E3-9099-C40C66FF867C}">
                    <a14:compatExt spid="_x0000_s378601"/>
                  </a:ext>
                  <a:ext uri="{FF2B5EF4-FFF2-40B4-BE49-F238E27FC236}">
                    <a16:creationId xmlns:a16="http://schemas.microsoft.com/office/drawing/2014/main" id="{00000000-0008-0000-0300-0000E9C605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84</xdr:row>
          <xdr:rowOff>0</xdr:rowOff>
        </xdr:from>
        <xdr:to>
          <xdr:col>6</xdr:col>
          <xdr:colOff>914400</xdr:colOff>
          <xdr:row>85</xdr:row>
          <xdr:rowOff>0</xdr:rowOff>
        </xdr:to>
        <xdr:grpSp>
          <xdr:nvGrpSpPr>
            <xdr:cNvPr id="380379" name="グループ化 2">
              <a:extLst>
                <a:ext uri="{FF2B5EF4-FFF2-40B4-BE49-F238E27FC236}">
                  <a16:creationId xmlns:a16="http://schemas.microsoft.com/office/drawing/2014/main" id="{01EB09C7-9955-EB26-7B0F-9A3DD8EF1A59}"/>
                </a:ext>
              </a:extLst>
            </xdr:cNvPr>
            <xdr:cNvGrpSpPr>
              <a:grpSpLocks/>
            </xdr:cNvGrpSpPr>
          </xdr:nvGrpSpPr>
          <xdr:grpSpPr bwMode="auto">
            <a:xfrm>
              <a:off x="9233958" y="45545375"/>
              <a:ext cx="914400" cy="571500"/>
              <a:chOff x="10553717" y="1743075"/>
              <a:chExt cx="1009649" cy="571500"/>
            </a:xfrm>
          </xdr:grpSpPr>
          <xdr:sp macro="" textlink="">
            <xdr:nvSpPr>
              <xdr:cNvPr id="378602" name="Option Button 109290" hidden="1">
                <a:extLst>
                  <a:ext uri="{63B3BB69-23CF-44E3-9099-C40C66FF867C}">
                    <a14:compatExt spid="_x0000_s378602"/>
                  </a:ext>
                  <a:ext uri="{FF2B5EF4-FFF2-40B4-BE49-F238E27FC236}">
                    <a16:creationId xmlns:a16="http://schemas.microsoft.com/office/drawing/2014/main" id="{00000000-0008-0000-0300-0000EAC605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78603" name="Option Button 109291" hidden="1">
                <a:extLst>
                  <a:ext uri="{63B3BB69-23CF-44E3-9099-C40C66FF867C}">
                    <a14:compatExt spid="_x0000_s378603"/>
                  </a:ext>
                  <a:ext uri="{FF2B5EF4-FFF2-40B4-BE49-F238E27FC236}">
                    <a16:creationId xmlns:a16="http://schemas.microsoft.com/office/drawing/2014/main" id="{00000000-0008-0000-0300-0000EBC6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78604" name="Option Button 109292" hidden="1">
                <a:extLst>
                  <a:ext uri="{63B3BB69-23CF-44E3-9099-C40C66FF867C}">
                    <a14:compatExt spid="_x0000_s378604"/>
                  </a:ext>
                  <a:ext uri="{FF2B5EF4-FFF2-40B4-BE49-F238E27FC236}">
                    <a16:creationId xmlns:a16="http://schemas.microsoft.com/office/drawing/2014/main" id="{00000000-0008-0000-0300-0000ECC6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78605" name="Group Box 109293" hidden="1">
                <a:extLst>
                  <a:ext uri="{63B3BB69-23CF-44E3-9099-C40C66FF867C}">
                    <a14:compatExt spid="_x0000_s378605"/>
                  </a:ext>
                  <a:ext uri="{FF2B5EF4-FFF2-40B4-BE49-F238E27FC236}">
                    <a16:creationId xmlns:a16="http://schemas.microsoft.com/office/drawing/2014/main" id="{00000000-0008-0000-0300-0000EDC605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86</xdr:row>
          <xdr:rowOff>0</xdr:rowOff>
        </xdr:from>
        <xdr:to>
          <xdr:col>6</xdr:col>
          <xdr:colOff>914400</xdr:colOff>
          <xdr:row>87</xdr:row>
          <xdr:rowOff>0</xdr:rowOff>
        </xdr:to>
        <xdr:grpSp>
          <xdr:nvGrpSpPr>
            <xdr:cNvPr id="380380" name="グループ化 2">
              <a:extLst>
                <a:ext uri="{FF2B5EF4-FFF2-40B4-BE49-F238E27FC236}">
                  <a16:creationId xmlns:a16="http://schemas.microsoft.com/office/drawing/2014/main" id="{D3646A41-7242-76EC-5D49-225E9C2D41EF}"/>
                </a:ext>
              </a:extLst>
            </xdr:cNvPr>
            <xdr:cNvGrpSpPr>
              <a:grpSpLocks/>
            </xdr:cNvGrpSpPr>
          </xdr:nvGrpSpPr>
          <xdr:grpSpPr bwMode="auto">
            <a:xfrm>
              <a:off x="9233958" y="46688375"/>
              <a:ext cx="914400" cy="571500"/>
              <a:chOff x="10553717" y="1743075"/>
              <a:chExt cx="1009649" cy="571500"/>
            </a:xfrm>
          </xdr:grpSpPr>
          <xdr:sp macro="" textlink="">
            <xdr:nvSpPr>
              <xdr:cNvPr id="378606" name="Option Button 109294" hidden="1">
                <a:extLst>
                  <a:ext uri="{63B3BB69-23CF-44E3-9099-C40C66FF867C}">
                    <a14:compatExt spid="_x0000_s378606"/>
                  </a:ext>
                  <a:ext uri="{FF2B5EF4-FFF2-40B4-BE49-F238E27FC236}">
                    <a16:creationId xmlns:a16="http://schemas.microsoft.com/office/drawing/2014/main" id="{00000000-0008-0000-0300-0000EEC605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78607" name="Option Button 109295" hidden="1">
                <a:extLst>
                  <a:ext uri="{63B3BB69-23CF-44E3-9099-C40C66FF867C}">
                    <a14:compatExt spid="_x0000_s378607"/>
                  </a:ext>
                  <a:ext uri="{FF2B5EF4-FFF2-40B4-BE49-F238E27FC236}">
                    <a16:creationId xmlns:a16="http://schemas.microsoft.com/office/drawing/2014/main" id="{00000000-0008-0000-0300-0000EFC6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78608" name="Option Button 109296" hidden="1">
                <a:extLst>
                  <a:ext uri="{63B3BB69-23CF-44E3-9099-C40C66FF867C}">
                    <a14:compatExt spid="_x0000_s378608"/>
                  </a:ext>
                  <a:ext uri="{FF2B5EF4-FFF2-40B4-BE49-F238E27FC236}">
                    <a16:creationId xmlns:a16="http://schemas.microsoft.com/office/drawing/2014/main" id="{00000000-0008-0000-0300-0000F0C6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78609" name="Group Box 109297" hidden="1">
                <a:extLst>
                  <a:ext uri="{63B3BB69-23CF-44E3-9099-C40C66FF867C}">
                    <a14:compatExt spid="_x0000_s378609"/>
                  </a:ext>
                  <a:ext uri="{FF2B5EF4-FFF2-40B4-BE49-F238E27FC236}">
                    <a16:creationId xmlns:a16="http://schemas.microsoft.com/office/drawing/2014/main" id="{00000000-0008-0000-0300-0000F1C605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85</xdr:row>
          <xdr:rowOff>0</xdr:rowOff>
        </xdr:from>
        <xdr:to>
          <xdr:col>6</xdr:col>
          <xdr:colOff>914400</xdr:colOff>
          <xdr:row>86</xdr:row>
          <xdr:rowOff>0</xdr:rowOff>
        </xdr:to>
        <xdr:grpSp>
          <xdr:nvGrpSpPr>
            <xdr:cNvPr id="380381" name="グループ化 2">
              <a:extLst>
                <a:ext uri="{FF2B5EF4-FFF2-40B4-BE49-F238E27FC236}">
                  <a16:creationId xmlns:a16="http://schemas.microsoft.com/office/drawing/2014/main" id="{358F3EF2-6B2E-4910-CA1E-C01CC5140421}"/>
                </a:ext>
              </a:extLst>
            </xdr:cNvPr>
            <xdr:cNvGrpSpPr>
              <a:grpSpLocks/>
            </xdr:cNvGrpSpPr>
          </xdr:nvGrpSpPr>
          <xdr:grpSpPr bwMode="auto">
            <a:xfrm>
              <a:off x="9233958" y="46116875"/>
              <a:ext cx="914400" cy="571500"/>
              <a:chOff x="10553717" y="1743075"/>
              <a:chExt cx="1009649" cy="571500"/>
            </a:xfrm>
          </xdr:grpSpPr>
          <xdr:sp macro="" textlink="">
            <xdr:nvSpPr>
              <xdr:cNvPr id="378610" name="Option Button 109298" hidden="1">
                <a:extLst>
                  <a:ext uri="{63B3BB69-23CF-44E3-9099-C40C66FF867C}">
                    <a14:compatExt spid="_x0000_s378610"/>
                  </a:ext>
                  <a:ext uri="{FF2B5EF4-FFF2-40B4-BE49-F238E27FC236}">
                    <a16:creationId xmlns:a16="http://schemas.microsoft.com/office/drawing/2014/main" id="{00000000-0008-0000-0300-0000F2C605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78611" name="Option Button 109299" hidden="1">
                <a:extLst>
                  <a:ext uri="{63B3BB69-23CF-44E3-9099-C40C66FF867C}">
                    <a14:compatExt spid="_x0000_s378611"/>
                  </a:ext>
                  <a:ext uri="{FF2B5EF4-FFF2-40B4-BE49-F238E27FC236}">
                    <a16:creationId xmlns:a16="http://schemas.microsoft.com/office/drawing/2014/main" id="{00000000-0008-0000-0300-0000F3C6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78612" name="Option Button 109300" hidden="1">
                <a:extLst>
                  <a:ext uri="{63B3BB69-23CF-44E3-9099-C40C66FF867C}">
                    <a14:compatExt spid="_x0000_s378612"/>
                  </a:ext>
                  <a:ext uri="{FF2B5EF4-FFF2-40B4-BE49-F238E27FC236}">
                    <a16:creationId xmlns:a16="http://schemas.microsoft.com/office/drawing/2014/main" id="{00000000-0008-0000-0300-0000F4C6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78613" name="Group Box 109301" hidden="1">
                <a:extLst>
                  <a:ext uri="{63B3BB69-23CF-44E3-9099-C40C66FF867C}">
                    <a14:compatExt spid="_x0000_s378613"/>
                  </a:ext>
                  <a:ext uri="{FF2B5EF4-FFF2-40B4-BE49-F238E27FC236}">
                    <a16:creationId xmlns:a16="http://schemas.microsoft.com/office/drawing/2014/main" id="{00000000-0008-0000-0300-0000F5C605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90</xdr:row>
          <xdr:rowOff>0</xdr:rowOff>
        </xdr:from>
        <xdr:to>
          <xdr:col>6</xdr:col>
          <xdr:colOff>914400</xdr:colOff>
          <xdr:row>90</xdr:row>
          <xdr:rowOff>571500</xdr:rowOff>
        </xdr:to>
        <xdr:grpSp>
          <xdr:nvGrpSpPr>
            <xdr:cNvPr id="380382" name="グループ化 12">
              <a:extLst>
                <a:ext uri="{FF2B5EF4-FFF2-40B4-BE49-F238E27FC236}">
                  <a16:creationId xmlns:a16="http://schemas.microsoft.com/office/drawing/2014/main" id="{96FDDB83-6036-B0BC-6E58-4577AA92B7BF}"/>
                </a:ext>
              </a:extLst>
            </xdr:cNvPr>
            <xdr:cNvGrpSpPr>
              <a:grpSpLocks/>
            </xdr:cNvGrpSpPr>
          </xdr:nvGrpSpPr>
          <xdr:grpSpPr bwMode="auto">
            <a:xfrm>
              <a:off x="9233958" y="48974375"/>
              <a:ext cx="914400" cy="571500"/>
              <a:chOff x="10553717" y="1743075"/>
              <a:chExt cx="1009649" cy="571500"/>
            </a:xfrm>
          </xdr:grpSpPr>
          <xdr:sp macro="" textlink="">
            <xdr:nvSpPr>
              <xdr:cNvPr id="379911" name="Option Button 109575" hidden="1">
                <a:extLst>
                  <a:ext uri="{63B3BB69-23CF-44E3-9099-C40C66FF867C}">
                    <a14:compatExt spid="_x0000_s379911"/>
                  </a:ext>
                  <a:ext uri="{FF2B5EF4-FFF2-40B4-BE49-F238E27FC236}">
                    <a16:creationId xmlns:a16="http://schemas.microsoft.com/office/drawing/2014/main" id="{00000000-0008-0000-0300-000007CC05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79912" name="Option Button 109576" hidden="1">
                <a:extLst>
                  <a:ext uri="{63B3BB69-23CF-44E3-9099-C40C66FF867C}">
                    <a14:compatExt spid="_x0000_s379912"/>
                  </a:ext>
                  <a:ext uri="{FF2B5EF4-FFF2-40B4-BE49-F238E27FC236}">
                    <a16:creationId xmlns:a16="http://schemas.microsoft.com/office/drawing/2014/main" id="{00000000-0008-0000-0300-000008CC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79913" name="Option Button 109577" hidden="1">
                <a:extLst>
                  <a:ext uri="{63B3BB69-23CF-44E3-9099-C40C66FF867C}">
                    <a14:compatExt spid="_x0000_s379913"/>
                  </a:ext>
                  <a:ext uri="{FF2B5EF4-FFF2-40B4-BE49-F238E27FC236}">
                    <a16:creationId xmlns:a16="http://schemas.microsoft.com/office/drawing/2014/main" id="{00000000-0008-0000-0300-000009CC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79914" name="Group Box 109578" hidden="1">
                <a:extLst>
                  <a:ext uri="{63B3BB69-23CF-44E3-9099-C40C66FF867C}">
                    <a14:compatExt spid="_x0000_s379914"/>
                  </a:ext>
                  <a:ext uri="{FF2B5EF4-FFF2-40B4-BE49-F238E27FC236}">
                    <a16:creationId xmlns:a16="http://schemas.microsoft.com/office/drawing/2014/main" id="{00000000-0008-0000-0300-00000ACC05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91</xdr:row>
          <xdr:rowOff>0</xdr:rowOff>
        </xdr:from>
        <xdr:to>
          <xdr:col>6</xdr:col>
          <xdr:colOff>914400</xdr:colOff>
          <xdr:row>92</xdr:row>
          <xdr:rowOff>0</xdr:rowOff>
        </xdr:to>
        <xdr:grpSp>
          <xdr:nvGrpSpPr>
            <xdr:cNvPr id="380383" name="グループ化 14">
              <a:extLst>
                <a:ext uri="{FF2B5EF4-FFF2-40B4-BE49-F238E27FC236}">
                  <a16:creationId xmlns:a16="http://schemas.microsoft.com/office/drawing/2014/main" id="{C9B8241B-AB26-692F-8392-927BEB6330AB}"/>
                </a:ext>
              </a:extLst>
            </xdr:cNvPr>
            <xdr:cNvGrpSpPr>
              <a:grpSpLocks/>
            </xdr:cNvGrpSpPr>
          </xdr:nvGrpSpPr>
          <xdr:grpSpPr bwMode="auto">
            <a:xfrm>
              <a:off x="9233958" y="49799875"/>
              <a:ext cx="914400" cy="571500"/>
              <a:chOff x="10553717" y="1743075"/>
              <a:chExt cx="1009649" cy="571500"/>
            </a:xfrm>
          </xdr:grpSpPr>
          <xdr:sp macro="" textlink="">
            <xdr:nvSpPr>
              <xdr:cNvPr id="379919" name="Option Button 109583" hidden="1">
                <a:extLst>
                  <a:ext uri="{63B3BB69-23CF-44E3-9099-C40C66FF867C}">
                    <a14:compatExt spid="_x0000_s379919"/>
                  </a:ext>
                  <a:ext uri="{FF2B5EF4-FFF2-40B4-BE49-F238E27FC236}">
                    <a16:creationId xmlns:a16="http://schemas.microsoft.com/office/drawing/2014/main" id="{00000000-0008-0000-0300-00000FCC05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79920" name="Option Button 109584" hidden="1">
                <a:extLst>
                  <a:ext uri="{63B3BB69-23CF-44E3-9099-C40C66FF867C}">
                    <a14:compatExt spid="_x0000_s379920"/>
                  </a:ext>
                  <a:ext uri="{FF2B5EF4-FFF2-40B4-BE49-F238E27FC236}">
                    <a16:creationId xmlns:a16="http://schemas.microsoft.com/office/drawing/2014/main" id="{00000000-0008-0000-0300-000010CC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79921" name="Option Button 109585" hidden="1">
                <a:extLst>
                  <a:ext uri="{63B3BB69-23CF-44E3-9099-C40C66FF867C}">
                    <a14:compatExt spid="_x0000_s379921"/>
                  </a:ext>
                  <a:ext uri="{FF2B5EF4-FFF2-40B4-BE49-F238E27FC236}">
                    <a16:creationId xmlns:a16="http://schemas.microsoft.com/office/drawing/2014/main" id="{00000000-0008-0000-0300-000011CC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79922" name="Group Box 109586" hidden="1">
                <a:extLst>
                  <a:ext uri="{63B3BB69-23CF-44E3-9099-C40C66FF867C}">
                    <a14:compatExt spid="_x0000_s379922"/>
                  </a:ext>
                  <a:ext uri="{FF2B5EF4-FFF2-40B4-BE49-F238E27FC236}">
                    <a16:creationId xmlns:a16="http://schemas.microsoft.com/office/drawing/2014/main" id="{00000000-0008-0000-0300-000012CC05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4</xdr:col>
      <xdr:colOff>0</xdr:colOff>
      <xdr:row>9</xdr:row>
      <xdr:rowOff>259284</xdr:rowOff>
    </xdr:from>
    <xdr:to>
      <xdr:col>4</xdr:col>
      <xdr:colOff>3428806</xdr:colOff>
      <xdr:row>10</xdr:row>
      <xdr:rowOff>1246284</xdr:rowOff>
    </xdr:to>
    <xdr:pic>
      <xdr:nvPicPr>
        <xdr:cNvPr id="380385" name="図 7">
          <a:extLst>
            <a:ext uri="{FF2B5EF4-FFF2-40B4-BE49-F238E27FC236}">
              <a16:creationId xmlns:a16="http://schemas.microsoft.com/office/drawing/2014/main" id="{C79D5D3B-8B8A-E16C-D013-6CB264FEBF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55875" y="3026826"/>
          <a:ext cx="3428806" cy="1368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6</xdr:col>
          <xdr:colOff>0</xdr:colOff>
          <xdr:row>9</xdr:row>
          <xdr:rowOff>0</xdr:rowOff>
        </xdr:from>
        <xdr:to>
          <xdr:col>6</xdr:col>
          <xdr:colOff>914400</xdr:colOff>
          <xdr:row>10</xdr:row>
          <xdr:rowOff>190500</xdr:rowOff>
        </xdr:to>
        <xdr:grpSp>
          <xdr:nvGrpSpPr>
            <xdr:cNvPr id="380386" name="グループ化 2">
              <a:extLst>
                <a:ext uri="{FF2B5EF4-FFF2-40B4-BE49-F238E27FC236}">
                  <a16:creationId xmlns:a16="http://schemas.microsoft.com/office/drawing/2014/main" id="{35D29ECA-E118-F9DF-2595-2D0983C000EB}"/>
                </a:ext>
              </a:extLst>
            </xdr:cNvPr>
            <xdr:cNvGrpSpPr>
              <a:grpSpLocks/>
            </xdr:cNvGrpSpPr>
          </xdr:nvGrpSpPr>
          <xdr:grpSpPr bwMode="auto">
            <a:xfrm>
              <a:off x="9233958" y="2767542"/>
              <a:ext cx="914400" cy="571500"/>
              <a:chOff x="10553717" y="1743075"/>
              <a:chExt cx="1009649" cy="571500"/>
            </a:xfrm>
          </xdr:grpSpPr>
          <xdr:sp macro="" textlink="">
            <xdr:nvSpPr>
              <xdr:cNvPr id="379932" name="Option Button 109596" hidden="1">
                <a:extLst>
                  <a:ext uri="{63B3BB69-23CF-44E3-9099-C40C66FF867C}">
                    <a14:compatExt spid="_x0000_s379932"/>
                  </a:ext>
                  <a:ext uri="{FF2B5EF4-FFF2-40B4-BE49-F238E27FC236}">
                    <a16:creationId xmlns:a16="http://schemas.microsoft.com/office/drawing/2014/main" id="{00000000-0008-0000-0300-00001CCC05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79933" name="Option Button 109597" hidden="1">
                <a:extLst>
                  <a:ext uri="{63B3BB69-23CF-44E3-9099-C40C66FF867C}">
                    <a14:compatExt spid="_x0000_s379933"/>
                  </a:ext>
                  <a:ext uri="{FF2B5EF4-FFF2-40B4-BE49-F238E27FC236}">
                    <a16:creationId xmlns:a16="http://schemas.microsoft.com/office/drawing/2014/main" id="{00000000-0008-0000-0300-00001DCC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79934" name="Option Button 109598" hidden="1">
                <a:extLst>
                  <a:ext uri="{63B3BB69-23CF-44E3-9099-C40C66FF867C}">
                    <a14:compatExt spid="_x0000_s379934"/>
                  </a:ext>
                  <a:ext uri="{FF2B5EF4-FFF2-40B4-BE49-F238E27FC236}">
                    <a16:creationId xmlns:a16="http://schemas.microsoft.com/office/drawing/2014/main" id="{00000000-0008-0000-0300-00001ECC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79935" name="Group Box 109599" hidden="1">
                <a:extLst>
                  <a:ext uri="{63B3BB69-23CF-44E3-9099-C40C66FF867C}">
                    <a14:compatExt spid="_x0000_s379935"/>
                  </a:ext>
                  <a:ext uri="{FF2B5EF4-FFF2-40B4-BE49-F238E27FC236}">
                    <a16:creationId xmlns:a16="http://schemas.microsoft.com/office/drawing/2014/main" id="{00000000-0008-0000-0300-00001FCC05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6</xdr:col>
          <xdr:colOff>914400</xdr:colOff>
          <xdr:row>22</xdr:row>
          <xdr:rowOff>254000</xdr:rowOff>
        </xdr:to>
        <xdr:grpSp>
          <xdr:nvGrpSpPr>
            <xdr:cNvPr id="380387" name="グループ化 2">
              <a:extLst>
                <a:ext uri="{FF2B5EF4-FFF2-40B4-BE49-F238E27FC236}">
                  <a16:creationId xmlns:a16="http://schemas.microsoft.com/office/drawing/2014/main" id="{5FA3FE08-4352-FC42-56BE-04FF514CB482}"/>
                </a:ext>
              </a:extLst>
            </xdr:cNvPr>
            <xdr:cNvGrpSpPr>
              <a:grpSpLocks/>
            </xdr:cNvGrpSpPr>
          </xdr:nvGrpSpPr>
          <xdr:grpSpPr bwMode="auto">
            <a:xfrm>
              <a:off x="9233958" y="12705292"/>
              <a:ext cx="914400" cy="571500"/>
              <a:chOff x="10553717" y="1743075"/>
              <a:chExt cx="1009649" cy="571500"/>
            </a:xfrm>
          </xdr:grpSpPr>
          <xdr:sp macro="" textlink="">
            <xdr:nvSpPr>
              <xdr:cNvPr id="379936" name="Option Button 109600" hidden="1">
                <a:extLst>
                  <a:ext uri="{63B3BB69-23CF-44E3-9099-C40C66FF867C}">
                    <a14:compatExt spid="_x0000_s379936"/>
                  </a:ext>
                  <a:ext uri="{FF2B5EF4-FFF2-40B4-BE49-F238E27FC236}">
                    <a16:creationId xmlns:a16="http://schemas.microsoft.com/office/drawing/2014/main" id="{00000000-0008-0000-0300-000020CC05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79937" name="Option Button 109601" hidden="1">
                <a:extLst>
                  <a:ext uri="{63B3BB69-23CF-44E3-9099-C40C66FF867C}">
                    <a14:compatExt spid="_x0000_s379937"/>
                  </a:ext>
                  <a:ext uri="{FF2B5EF4-FFF2-40B4-BE49-F238E27FC236}">
                    <a16:creationId xmlns:a16="http://schemas.microsoft.com/office/drawing/2014/main" id="{00000000-0008-0000-0300-000021CC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79938" name="Option Button 109602" hidden="1">
                <a:extLst>
                  <a:ext uri="{63B3BB69-23CF-44E3-9099-C40C66FF867C}">
                    <a14:compatExt spid="_x0000_s379938"/>
                  </a:ext>
                  <a:ext uri="{FF2B5EF4-FFF2-40B4-BE49-F238E27FC236}">
                    <a16:creationId xmlns:a16="http://schemas.microsoft.com/office/drawing/2014/main" id="{00000000-0008-0000-0300-000022CC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79939" name="Group Box 109603" hidden="1">
                <a:extLst>
                  <a:ext uri="{63B3BB69-23CF-44E3-9099-C40C66FF867C}">
                    <a14:compatExt spid="_x0000_s379939"/>
                  </a:ext>
                  <a:ext uri="{FF2B5EF4-FFF2-40B4-BE49-F238E27FC236}">
                    <a16:creationId xmlns:a16="http://schemas.microsoft.com/office/drawing/2014/main" id="{00000000-0008-0000-0300-000023CC05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6</xdr:col>
          <xdr:colOff>914400</xdr:colOff>
          <xdr:row>24</xdr:row>
          <xdr:rowOff>247650</xdr:rowOff>
        </xdr:to>
        <xdr:grpSp>
          <xdr:nvGrpSpPr>
            <xdr:cNvPr id="380388" name="グループ化 2">
              <a:extLst>
                <a:ext uri="{FF2B5EF4-FFF2-40B4-BE49-F238E27FC236}">
                  <a16:creationId xmlns:a16="http://schemas.microsoft.com/office/drawing/2014/main" id="{D7EC9AC1-1A9C-1675-122B-E1DDCB298CCE}"/>
                </a:ext>
              </a:extLst>
            </xdr:cNvPr>
            <xdr:cNvGrpSpPr>
              <a:grpSpLocks/>
            </xdr:cNvGrpSpPr>
          </xdr:nvGrpSpPr>
          <xdr:grpSpPr bwMode="auto">
            <a:xfrm>
              <a:off x="9233958" y="13594292"/>
              <a:ext cx="914400" cy="565150"/>
              <a:chOff x="10553717" y="1743047"/>
              <a:chExt cx="1009649" cy="571500"/>
            </a:xfrm>
          </xdr:grpSpPr>
          <xdr:sp macro="" textlink="">
            <xdr:nvSpPr>
              <xdr:cNvPr id="379940" name="Option Button 109604" hidden="1">
                <a:extLst>
                  <a:ext uri="{63B3BB69-23CF-44E3-9099-C40C66FF867C}">
                    <a14:compatExt spid="_x0000_s379940"/>
                  </a:ext>
                  <a:ext uri="{FF2B5EF4-FFF2-40B4-BE49-F238E27FC236}">
                    <a16:creationId xmlns:a16="http://schemas.microsoft.com/office/drawing/2014/main" id="{00000000-0008-0000-0300-000024CC05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79941" name="Option Button 109605" hidden="1">
                <a:extLst>
                  <a:ext uri="{63B3BB69-23CF-44E3-9099-C40C66FF867C}">
                    <a14:compatExt spid="_x0000_s379941"/>
                  </a:ext>
                  <a:ext uri="{FF2B5EF4-FFF2-40B4-BE49-F238E27FC236}">
                    <a16:creationId xmlns:a16="http://schemas.microsoft.com/office/drawing/2014/main" id="{00000000-0008-0000-0300-000025CC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79942" name="Option Button 109606" hidden="1">
                <a:extLst>
                  <a:ext uri="{63B3BB69-23CF-44E3-9099-C40C66FF867C}">
                    <a14:compatExt spid="_x0000_s379942"/>
                  </a:ext>
                  <a:ext uri="{FF2B5EF4-FFF2-40B4-BE49-F238E27FC236}">
                    <a16:creationId xmlns:a16="http://schemas.microsoft.com/office/drawing/2014/main" id="{00000000-0008-0000-0300-000026CC0500}"/>
                  </a:ext>
                </a:extLst>
              </xdr:cNvPr>
              <xdr:cNvSpPr/>
            </xdr:nvSpPr>
            <xdr:spPr bwMode="auto">
              <a:xfrm>
                <a:off x="10687051" y="20574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79943" name="Group Box 109607" hidden="1">
                <a:extLst>
                  <a:ext uri="{63B3BB69-23CF-44E3-9099-C40C66FF867C}">
                    <a14:compatExt spid="_x0000_s379943"/>
                  </a:ext>
                  <a:ext uri="{FF2B5EF4-FFF2-40B4-BE49-F238E27FC236}">
                    <a16:creationId xmlns:a16="http://schemas.microsoft.com/office/drawing/2014/main" id="{00000000-0008-0000-0300-000027CC0500}"/>
                  </a:ext>
                </a:extLst>
              </xdr:cNvPr>
              <xdr:cNvSpPr/>
            </xdr:nvSpPr>
            <xdr:spPr bwMode="auto">
              <a:xfrm>
                <a:off x="10553717" y="1743047"/>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6</xdr:col>
          <xdr:colOff>914400</xdr:colOff>
          <xdr:row>27</xdr:row>
          <xdr:rowOff>190500</xdr:rowOff>
        </xdr:to>
        <xdr:grpSp>
          <xdr:nvGrpSpPr>
            <xdr:cNvPr id="380389" name="グループ化 2">
              <a:extLst>
                <a:ext uri="{FF2B5EF4-FFF2-40B4-BE49-F238E27FC236}">
                  <a16:creationId xmlns:a16="http://schemas.microsoft.com/office/drawing/2014/main" id="{1AB64A10-8760-0B13-741D-5B0CD2E5F4FB}"/>
                </a:ext>
              </a:extLst>
            </xdr:cNvPr>
            <xdr:cNvGrpSpPr>
              <a:grpSpLocks/>
            </xdr:cNvGrpSpPr>
          </xdr:nvGrpSpPr>
          <xdr:grpSpPr bwMode="auto">
            <a:xfrm>
              <a:off x="9233958" y="15377583"/>
              <a:ext cx="914400" cy="571500"/>
              <a:chOff x="10553717" y="1743075"/>
              <a:chExt cx="1009649" cy="571500"/>
            </a:xfrm>
          </xdr:grpSpPr>
          <xdr:sp macro="" textlink="">
            <xdr:nvSpPr>
              <xdr:cNvPr id="379944" name="Option Button 109608" hidden="1">
                <a:extLst>
                  <a:ext uri="{63B3BB69-23CF-44E3-9099-C40C66FF867C}">
                    <a14:compatExt spid="_x0000_s379944"/>
                  </a:ext>
                  <a:ext uri="{FF2B5EF4-FFF2-40B4-BE49-F238E27FC236}">
                    <a16:creationId xmlns:a16="http://schemas.microsoft.com/office/drawing/2014/main" id="{00000000-0008-0000-0300-000028CC05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79945" name="Option Button 109609" hidden="1">
                <a:extLst>
                  <a:ext uri="{63B3BB69-23CF-44E3-9099-C40C66FF867C}">
                    <a14:compatExt spid="_x0000_s379945"/>
                  </a:ext>
                  <a:ext uri="{FF2B5EF4-FFF2-40B4-BE49-F238E27FC236}">
                    <a16:creationId xmlns:a16="http://schemas.microsoft.com/office/drawing/2014/main" id="{00000000-0008-0000-0300-000029CC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79946" name="Option Button 109610" hidden="1">
                <a:extLst>
                  <a:ext uri="{63B3BB69-23CF-44E3-9099-C40C66FF867C}">
                    <a14:compatExt spid="_x0000_s379946"/>
                  </a:ext>
                  <a:ext uri="{FF2B5EF4-FFF2-40B4-BE49-F238E27FC236}">
                    <a16:creationId xmlns:a16="http://schemas.microsoft.com/office/drawing/2014/main" id="{00000000-0008-0000-0300-00002ACC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79947" name="Group Box 109611" hidden="1">
                <a:extLst>
                  <a:ext uri="{63B3BB69-23CF-44E3-9099-C40C66FF867C}">
                    <a14:compatExt spid="_x0000_s379947"/>
                  </a:ext>
                  <a:ext uri="{FF2B5EF4-FFF2-40B4-BE49-F238E27FC236}">
                    <a16:creationId xmlns:a16="http://schemas.microsoft.com/office/drawing/2014/main" id="{00000000-0008-0000-0300-00002BCC05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31</xdr:row>
          <xdr:rowOff>0</xdr:rowOff>
        </xdr:from>
        <xdr:to>
          <xdr:col>6</xdr:col>
          <xdr:colOff>914400</xdr:colOff>
          <xdr:row>32</xdr:row>
          <xdr:rowOff>0</xdr:rowOff>
        </xdr:to>
        <xdr:grpSp>
          <xdr:nvGrpSpPr>
            <xdr:cNvPr id="380390" name="グループ化 2">
              <a:extLst>
                <a:ext uri="{FF2B5EF4-FFF2-40B4-BE49-F238E27FC236}">
                  <a16:creationId xmlns:a16="http://schemas.microsoft.com/office/drawing/2014/main" id="{B9B17ED7-8635-8311-8D5D-63D4334E9816}"/>
                </a:ext>
              </a:extLst>
            </xdr:cNvPr>
            <xdr:cNvGrpSpPr>
              <a:grpSpLocks/>
            </xdr:cNvGrpSpPr>
          </xdr:nvGrpSpPr>
          <xdr:grpSpPr bwMode="auto">
            <a:xfrm>
              <a:off x="9233958" y="17155583"/>
              <a:ext cx="914400" cy="571500"/>
              <a:chOff x="10553717" y="1743075"/>
              <a:chExt cx="1009649" cy="571500"/>
            </a:xfrm>
          </xdr:grpSpPr>
          <xdr:sp macro="" textlink="">
            <xdr:nvSpPr>
              <xdr:cNvPr id="379952" name="Option Button 109616" hidden="1">
                <a:extLst>
                  <a:ext uri="{63B3BB69-23CF-44E3-9099-C40C66FF867C}">
                    <a14:compatExt spid="_x0000_s379952"/>
                  </a:ext>
                  <a:ext uri="{FF2B5EF4-FFF2-40B4-BE49-F238E27FC236}">
                    <a16:creationId xmlns:a16="http://schemas.microsoft.com/office/drawing/2014/main" id="{00000000-0008-0000-0300-000030CC05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79953" name="Option Button 109617" hidden="1">
                <a:extLst>
                  <a:ext uri="{63B3BB69-23CF-44E3-9099-C40C66FF867C}">
                    <a14:compatExt spid="_x0000_s379953"/>
                  </a:ext>
                  <a:ext uri="{FF2B5EF4-FFF2-40B4-BE49-F238E27FC236}">
                    <a16:creationId xmlns:a16="http://schemas.microsoft.com/office/drawing/2014/main" id="{00000000-0008-0000-0300-000031CC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79954" name="Option Button 109618" hidden="1">
                <a:extLst>
                  <a:ext uri="{63B3BB69-23CF-44E3-9099-C40C66FF867C}">
                    <a14:compatExt spid="_x0000_s379954"/>
                  </a:ext>
                  <a:ext uri="{FF2B5EF4-FFF2-40B4-BE49-F238E27FC236}">
                    <a16:creationId xmlns:a16="http://schemas.microsoft.com/office/drawing/2014/main" id="{00000000-0008-0000-0300-000032CC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79955" name="Group Box 109619" hidden="1">
                <a:extLst>
                  <a:ext uri="{63B3BB69-23CF-44E3-9099-C40C66FF867C}">
                    <a14:compatExt spid="_x0000_s379955"/>
                  </a:ext>
                  <a:ext uri="{FF2B5EF4-FFF2-40B4-BE49-F238E27FC236}">
                    <a16:creationId xmlns:a16="http://schemas.microsoft.com/office/drawing/2014/main" id="{00000000-0008-0000-0300-000033CC05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0</xdr:rowOff>
        </xdr:from>
        <xdr:to>
          <xdr:col>6</xdr:col>
          <xdr:colOff>914400</xdr:colOff>
          <xdr:row>30</xdr:row>
          <xdr:rowOff>317500</xdr:rowOff>
        </xdr:to>
        <xdr:grpSp>
          <xdr:nvGrpSpPr>
            <xdr:cNvPr id="380391" name="グループ化 2">
              <a:extLst>
                <a:ext uri="{FF2B5EF4-FFF2-40B4-BE49-F238E27FC236}">
                  <a16:creationId xmlns:a16="http://schemas.microsoft.com/office/drawing/2014/main" id="{DA8B6A93-8E9B-E9AB-07B9-9A350EE73123}"/>
                </a:ext>
              </a:extLst>
            </xdr:cNvPr>
            <xdr:cNvGrpSpPr>
              <a:grpSpLocks/>
            </xdr:cNvGrpSpPr>
          </xdr:nvGrpSpPr>
          <xdr:grpSpPr bwMode="auto">
            <a:xfrm>
              <a:off x="9233958" y="16520583"/>
              <a:ext cx="914400" cy="571500"/>
              <a:chOff x="10553717" y="1743075"/>
              <a:chExt cx="1009649" cy="571500"/>
            </a:xfrm>
          </xdr:grpSpPr>
          <xdr:sp macro="" textlink="">
            <xdr:nvSpPr>
              <xdr:cNvPr id="379956" name="Option Button 109620" hidden="1">
                <a:extLst>
                  <a:ext uri="{63B3BB69-23CF-44E3-9099-C40C66FF867C}">
                    <a14:compatExt spid="_x0000_s379956"/>
                  </a:ext>
                  <a:ext uri="{FF2B5EF4-FFF2-40B4-BE49-F238E27FC236}">
                    <a16:creationId xmlns:a16="http://schemas.microsoft.com/office/drawing/2014/main" id="{00000000-0008-0000-0300-000034CC05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79957" name="Option Button 109621" hidden="1">
                <a:extLst>
                  <a:ext uri="{63B3BB69-23CF-44E3-9099-C40C66FF867C}">
                    <a14:compatExt spid="_x0000_s379957"/>
                  </a:ext>
                  <a:ext uri="{FF2B5EF4-FFF2-40B4-BE49-F238E27FC236}">
                    <a16:creationId xmlns:a16="http://schemas.microsoft.com/office/drawing/2014/main" id="{00000000-0008-0000-0300-000035CC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79958" name="Option Button 109622" hidden="1">
                <a:extLst>
                  <a:ext uri="{63B3BB69-23CF-44E3-9099-C40C66FF867C}">
                    <a14:compatExt spid="_x0000_s379958"/>
                  </a:ext>
                  <a:ext uri="{FF2B5EF4-FFF2-40B4-BE49-F238E27FC236}">
                    <a16:creationId xmlns:a16="http://schemas.microsoft.com/office/drawing/2014/main" id="{00000000-0008-0000-0300-000036CC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79959" name="Group Box 109623" hidden="1">
                <a:extLst>
                  <a:ext uri="{63B3BB69-23CF-44E3-9099-C40C66FF867C}">
                    <a14:compatExt spid="_x0000_s379959"/>
                  </a:ext>
                  <a:ext uri="{FF2B5EF4-FFF2-40B4-BE49-F238E27FC236}">
                    <a16:creationId xmlns:a16="http://schemas.microsoft.com/office/drawing/2014/main" id="{00000000-0008-0000-0300-000037CC05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0</xdr:rowOff>
        </xdr:from>
        <xdr:to>
          <xdr:col>6</xdr:col>
          <xdr:colOff>914400</xdr:colOff>
          <xdr:row>33</xdr:row>
          <xdr:rowOff>190500</xdr:rowOff>
        </xdr:to>
        <xdr:grpSp>
          <xdr:nvGrpSpPr>
            <xdr:cNvPr id="380392" name="グループ化 2">
              <a:extLst>
                <a:ext uri="{FF2B5EF4-FFF2-40B4-BE49-F238E27FC236}">
                  <a16:creationId xmlns:a16="http://schemas.microsoft.com/office/drawing/2014/main" id="{570383AE-9782-B0CA-D4D7-B5D1C3BE9E5E}"/>
                </a:ext>
              </a:extLst>
            </xdr:cNvPr>
            <xdr:cNvGrpSpPr>
              <a:grpSpLocks/>
            </xdr:cNvGrpSpPr>
          </xdr:nvGrpSpPr>
          <xdr:grpSpPr bwMode="auto">
            <a:xfrm>
              <a:off x="9233958" y="17727083"/>
              <a:ext cx="914400" cy="571500"/>
              <a:chOff x="10553717" y="1743075"/>
              <a:chExt cx="1009649" cy="571500"/>
            </a:xfrm>
          </xdr:grpSpPr>
          <xdr:sp macro="" textlink="">
            <xdr:nvSpPr>
              <xdr:cNvPr id="379960" name="Option Button 109624" hidden="1">
                <a:extLst>
                  <a:ext uri="{63B3BB69-23CF-44E3-9099-C40C66FF867C}">
                    <a14:compatExt spid="_x0000_s379960"/>
                  </a:ext>
                  <a:ext uri="{FF2B5EF4-FFF2-40B4-BE49-F238E27FC236}">
                    <a16:creationId xmlns:a16="http://schemas.microsoft.com/office/drawing/2014/main" id="{00000000-0008-0000-0300-000038CC05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79961" name="Option Button 109625" hidden="1">
                <a:extLst>
                  <a:ext uri="{63B3BB69-23CF-44E3-9099-C40C66FF867C}">
                    <a14:compatExt spid="_x0000_s379961"/>
                  </a:ext>
                  <a:ext uri="{FF2B5EF4-FFF2-40B4-BE49-F238E27FC236}">
                    <a16:creationId xmlns:a16="http://schemas.microsoft.com/office/drawing/2014/main" id="{00000000-0008-0000-0300-000039CC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79962" name="Option Button 109626" hidden="1">
                <a:extLst>
                  <a:ext uri="{63B3BB69-23CF-44E3-9099-C40C66FF867C}">
                    <a14:compatExt spid="_x0000_s379962"/>
                  </a:ext>
                  <a:ext uri="{FF2B5EF4-FFF2-40B4-BE49-F238E27FC236}">
                    <a16:creationId xmlns:a16="http://schemas.microsoft.com/office/drawing/2014/main" id="{00000000-0008-0000-0300-00003ACC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79963" name="Group Box 109627" hidden="1">
                <a:extLst>
                  <a:ext uri="{63B3BB69-23CF-44E3-9099-C40C66FF867C}">
                    <a14:compatExt spid="_x0000_s379963"/>
                  </a:ext>
                  <a:ext uri="{FF2B5EF4-FFF2-40B4-BE49-F238E27FC236}">
                    <a16:creationId xmlns:a16="http://schemas.microsoft.com/office/drawing/2014/main" id="{00000000-0008-0000-0300-00003BCC05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0</xdr:rowOff>
        </xdr:from>
        <xdr:to>
          <xdr:col>6</xdr:col>
          <xdr:colOff>914400</xdr:colOff>
          <xdr:row>35</xdr:row>
          <xdr:rowOff>571500</xdr:rowOff>
        </xdr:to>
        <xdr:grpSp>
          <xdr:nvGrpSpPr>
            <xdr:cNvPr id="380393" name="グループ化 2">
              <a:extLst>
                <a:ext uri="{FF2B5EF4-FFF2-40B4-BE49-F238E27FC236}">
                  <a16:creationId xmlns:a16="http://schemas.microsoft.com/office/drawing/2014/main" id="{E657A038-3529-868A-3B61-B9452E596071}"/>
                </a:ext>
              </a:extLst>
            </xdr:cNvPr>
            <xdr:cNvGrpSpPr>
              <a:grpSpLocks/>
            </xdr:cNvGrpSpPr>
          </xdr:nvGrpSpPr>
          <xdr:grpSpPr bwMode="auto">
            <a:xfrm>
              <a:off x="9233958" y="18743083"/>
              <a:ext cx="914400" cy="571500"/>
              <a:chOff x="10553717" y="1743075"/>
              <a:chExt cx="1009649" cy="571500"/>
            </a:xfrm>
          </xdr:grpSpPr>
          <xdr:sp macro="" textlink="">
            <xdr:nvSpPr>
              <xdr:cNvPr id="379964" name="Option Button 109628" hidden="1">
                <a:extLst>
                  <a:ext uri="{63B3BB69-23CF-44E3-9099-C40C66FF867C}">
                    <a14:compatExt spid="_x0000_s379964"/>
                  </a:ext>
                  <a:ext uri="{FF2B5EF4-FFF2-40B4-BE49-F238E27FC236}">
                    <a16:creationId xmlns:a16="http://schemas.microsoft.com/office/drawing/2014/main" id="{00000000-0008-0000-0300-00003CCC05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79965" name="Option Button 109629" hidden="1">
                <a:extLst>
                  <a:ext uri="{63B3BB69-23CF-44E3-9099-C40C66FF867C}">
                    <a14:compatExt spid="_x0000_s379965"/>
                  </a:ext>
                  <a:ext uri="{FF2B5EF4-FFF2-40B4-BE49-F238E27FC236}">
                    <a16:creationId xmlns:a16="http://schemas.microsoft.com/office/drawing/2014/main" id="{00000000-0008-0000-0300-00003DCC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79966" name="Option Button 109630" hidden="1">
                <a:extLst>
                  <a:ext uri="{63B3BB69-23CF-44E3-9099-C40C66FF867C}">
                    <a14:compatExt spid="_x0000_s379966"/>
                  </a:ext>
                  <a:ext uri="{FF2B5EF4-FFF2-40B4-BE49-F238E27FC236}">
                    <a16:creationId xmlns:a16="http://schemas.microsoft.com/office/drawing/2014/main" id="{00000000-0008-0000-0300-00003ECC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79967" name="Group Box 109631" hidden="1">
                <a:extLst>
                  <a:ext uri="{63B3BB69-23CF-44E3-9099-C40C66FF867C}">
                    <a14:compatExt spid="_x0000_s379967"/>
                  </a:ext>
                  <a:ext uri="{FF2B5EF4-FFF2-40B4-BE49-F238E27FC236}">
                    <a16:creationId xmlns:a16="http://schemas.microsoft.com/office/drawing/2014/main" id="{00000000-0008-0000-0300-00003FCC05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0</xdr:rowOff>
        </xdr:from>
        <xdr:to>
          <xdr:col>6</xdr:col>
          <xdr:colOff>914400</xdr:colOff>
          <xdr:row>38</xdr:row>
          <xdr:rowOff>63500</xdr:rowOff>
        </xdr:to>
        <xdr:grpSp>
          <xdr:nvGrpSpPr>
            <xdr:cNvPr id="380394" name="グループ化 2">
              <a:extLst>
                <a:ext uri="{FF2B5EF4-FFF2-40B4-BE49-F238E27FC236}">
                  <a16:creationId xmlns:a16="http://schemas.microsoft.com/office/drawing/2014/main" id="{EB3DA249-B473-9573-8C13-291CCF214C29}"/>
                </a:ext>
              </a:extLst>
            </xdr:cNvPr>
            <xdr:cNvGrpSpPr>
              <a:grpSpLocks/>
            </xdr:cNvGrpSpPr>
          </xdr:nvGrpSpPr>
          <xdr:grpSpPr bwMode="auto">
            <a:xfrm>
              <a:off x="9233958" y="20394083"/>
              <a:ext cx="914400" cy="571500"/>
              <a:chOff x="10553717" y="1743075"/>
              <a:chExt cx="1009649" cy="571500"/>
            </a:xfrm>
          </xdr:grpSpPr>
          <xdr:sp macro="" textlink="">
            <xdr:nvSpPr>
              <xdr:cNvPr id="379972" name="Option Button 109636" hidden="1">
                <a:extLst>
                  <a:ext uri="{63B3BB69-23CF-44E3-9099-C40C66FF867C}">
                    <a14:compatExt spid="_x0000_s379972"/>
                  </a:ext>
                  <a:ext uri="{FF2B5EF4-FFF2-40B4-BE49-F238E27FC236}">
                    <a16:creationId xmlns:a16="http://schemas.microsoft.com/office/drawing/2014/main" id="{00000000-0008-0000-0300-000044CC05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79973" name="Option Button 109637" hidden="1">
                <a:extLst>
                  <a:ext uri="{63B3BB69-23CF-44E3-9099-C40C66FF867C}">
                    <a14:compatExt spid="_x0000_s379973"/>
                  </a:ext>
                  <a:ext uri="{FF2B5EF4-FFF2-40B4-BE49-F238E27FC236}">
                    <a16:creationId xmlns:a16="http://schemas.microsoft.com/office/drawing/2014/main" id="{00000000-0008-0000-0300-000045CC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79974" name="Option Button 109638" hidden="1">
                <a:extLst>
                  <a:ext uri="{63B3BB69-23CF-44E3-9099-C40C66FF867C}">
                    <a14:compatExt spid="_x0000_s379974"/>
                  </a:ext>
                  <a:ext uri="{FF2B5EF4-FFF2-40B4-BE49-F238E27FC236}">
                    <a16:creationId xmlns:a16="http://schemas.microsoft.com/office/drawing/2014/main" id="{00000000-0008-0000-0300-000046CC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79975" name="Group Box 109639" hidden="1">
                <a:extLst>
                  <a:ext uri="{63B3BB69-23CF-44E3-9099-C40C66FF867C}">
                    <a14:compatExt spid="_x0000_s379975"/>
                  </a:ext>
                  <a:ext uri="{FF2B5EF4-FFF2-40B4-BE49-F238E27FC236}">
                    <a16:creationId xmlns:a16="http://schemas.microsoft.com/office/drawing/2014/main" id="{00000000-0008-0000-0300-000047CC05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xdr:row>
          <xdr:rowOff>0</xdr:rowOff>
        </xdr:from>
        <xdr:to>
          <xdr:col>6</xdr:col>
          <xdr:colOff>914400</xdr:colOff>
          <xdr:row>39</xdr:row>
          <xdr:rowOff>571500</xdr:rowOff>
        </xdr:to>
        <xdr:grpSp>
          <xdr:nvGrpSpPr>
            <xdr:cNvPr id="380395" name="グループ化 2">
              <a:extLst>
                <a:ext uri="{FF2B5EF4-FFF2-40B4-BE49-F238E27FC236}">
                  <a16:creationId xmlns:a16="http://schemas.microsoft.com/office/drawing/2014/main" id="{379CD4BD-2935-A465-F639-0BA4FE0C0392}"/>
                </a:ext>
              </a:extLst>
            </xdr:cNvPr>
            <xdr:cNvGrpSpPr>
              <a:grpSpLocks/>
            </xdr:cNvGrpSpPr>
          </xdr:nvGrpSpPr>
          <xdr:grpSpPr bwMode="auto">
            <a:xfrm>
              <a:off x="9233958" y="21283083"/>
              <a:ext cx="914400" cy="571500"/>
              <a:chOff x="10553717" y="1743075"/>
              <a:chExt cx="1009649" cy="571500"/>
            </a:xfrm>
          </xdr:grpSpPr>
          <xdr:sp macro="" textlink="">
            <xdr:nvSpPr>
              <xdr:cNvPr id="379976" name="Option Button 109640" hidden="1">
                <a:extLst>
                  <a:ext uri="{63B3BB69-23CF-44E3-9099-C40C66FF867C}">
                    <a14:compatExt spid="_x0000_s379976"/>
                  </a:ext>
                  <a:ext uri="{FF2B5EF4-FFF2-40B4-BE49-F238E27FC236}">
                    <a16:creationId xmlns:a16="http://schemas.microsoft.com/office/drawing/2014/main" id="{00000000-0008-0000-0300-000048CC05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79977" name="Option Button 109641" hidden="1">
                <a:extLst>
                  <a:ext uri="{63B3BB69-23CF-44E3-9099-C40C66FF867C}">
                    <a14:compatExt spid="_x0000_s379977"/>
                  </a:ext>
                  <a:ext uri="{FF2B5EF4-FFF2-40B4-BE49-F238E27FC236}">
                    <a16:creationId xmlns:a16="http://schemas.microsoft.com/office/drawing/2014/main" id="{00000000-0008-0000-0300-000049CC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79978" name="Option Button 109642" hidden="1">
                <a:extLst>
                  <a:ext uri="{63B3BB69-23CF-44E3-9099-C40C66FF867C}">
                    <a14:compatExt spid="_x0000_s379978"/>
                  </a:ext>
                  <a:ext uri="{FF2B5EF4-FFF2-40B4-BE49-F238E27FC236}">
                    <a16:creationId xmlns:a16="http://schemas.microsoft.com/office/drawing/2014/main" id="{00000000-0008-0000-0300-00004ACC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79979" name="Group Box 109643" hidden="1">
                <a:extLst>
                  <a:ext uri="{63B3BB69-23CF-44E3-9099-C40C66FF867C}">
                    <a14:compatExt spid="_x0000_s379979"/>
                  </a:ext>
                  <a:ext uri="{FF2B5EF4-FFF2-40B4-BE49-F238E27FC236}">
                    <a16:creationId xmlns:a16="http://schemas.microsoft.com/office/drawing/2014/main" id="{00000000-0008-0000-0300-00004BCC05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45</xdr:row>
          <xdr:rowOff>0</xdr:rowOff>
        </xdr:from>
        <xdr:to>
          <xdr:col>6</xdr:col>
          <xdr:colOff>914400</xdr:colOff>
          <xdr:row>46</xdr:row>
          <xdr:rowOff>190500</xdr:rowOff>
        </xdr:to>
        <xdr:grpSp>
          <xdr:nvGrpSpPr>
            <xdr:cNvPr id="380396" name="グループ化 2">
              <a:extLst>
                <a:ext uri="{FF2B5EF4-FFF2-40B4-BE49-F238E27FC236}">
                  <a16:creationId xmlns:a16="http://schemas.microsoft.com/office/drawing/2014/main" id="{0DA73A5E-975C-30FF-9F1F-1D2C48F6D67F}"/>
                </a:ext>
              </a:extLst>
            </xdr:cNvPr>
            <xdr:cNvGrpSpPr>
              <a:grpSpLocks/>
            </xdr:cNvGrpSpPr>
          </xdr:nvGrpSpPr>
          <xdr:grpSpPr bwMode="auto">
            <a:xfrm>
              <a:off x="9233958" y="24775583"/>
              <a:ext cx="914400" cy="571500"/>
              <a:chOff x="10553717" y="1743075"/>
              <a:chExt cx="1009649" cy="571500"/>
            </a:xfrm>
          </xdr:grpSpPr>
          <xdr:sp macro="" textlink="">
            <xdr:nvSpPr>
              <xdr:cNvPr id="379980" name="Option Button 109644" hidden="1">
                <a:extLst>
                  <a:ext uri="{63B3BB69-23CF-44E3-9099-C40C66FF867C}">
                    <a14:compatExt spid="_x0000_s379980"/>
                  </a:ext>
                  <a:ext uri="{FF2B5EF4-FFF2-40B4-BE49-F238E27FC236}">
                    <a16:creationId xmlns:a16="http://schemas.microsoft.com/office/drawing/2014/main" id="{00000000-0008-0000-0300-00004CCC05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79981" name="Option Button 109645" hidden="1">
                <a:extLst>
                  <a:ext uri="{63B3BB69-23CF-44E3-9099-C40C66FF867C}">
                    <a14:compatExt spid="_x0000_s379981"/>
                  </a:ext>
                  <a:ext uri="{FF2B5EF4-FFF2-40B4-BE49-F238E27FC236}">
                    <a16:creationId xmlns:a16="http://schemas.microsoft.com/office/drawing/2014/main" id="{00000000-0008-0000-0300-00004DCC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79982" name="Option Button 109646" hidden="1">
                <a:extLst>
                  <a:ext uri="{63B3BB69-23CF-44E3-9099-C40C66FF867C}">
                    <a14:compatExt spid="_x0000_s379982"/>
                  </a:ext>
                  <a:ext uri="{FF2B5EF4-FFF2-40B4-BE49-F238E27FC236}">
                    <a16:creationId xmlns:a16="http://schemas.microsoft.com/office/drawing/2014/main" id="{00000000-0008-0000-0300-00004ECC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79983" name="Group Box 109647" hidden="1">
                <a:extLst>
                  <a:ext uri="{63B3BB69-23CF-44E3-9099-C40C66FF867C}">
                    <a14:compatExt spid="_x0000_s379983"/>
                  </a:ext>
                  <a:ext uri="{FF2B5EF4-FFF2-40B4-BE49-F238E27FC236}">
                    <a16:creationId xmlns:a16="http://schemas.microsoft.com/office/drawing/2014/main" id="{00000000-0008-0000-0300-00004FCC05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xdr:row>
          <xdr:rowOff>0</xdr:rowOff>
        </xdr:from>
        <xdr:to>
          <xdr:col>6</xdr:col>
          <xdr:colOff>914400</xdr:colOff>
          <xdr:row>53</xdr:row>
          <xdr:rowOff>571500</xdr:rowOff>
        </xdr:to>
        <xdr:grpSp>
          <xdr:nvGrpSpPr>
            <xdr:cNvPr id="380397" name="グループ化 2">
              <a:extLst>
                <a:ext uri="{FF2B5EF4-FFF2-40B4-BE49-F238E27FC236}">
                  <a16:creationId xmlns:a16="http://schemas.microsoft.com/office/drawing/2014/main" id="{4BC4EFEC-0448-AF4B-7427-C99BDAA3973D}"/>
                </a:ext>
              </a:extLst>
            </xdr:cNvPr>
            <xdr:cNvGrpSpPr>
              <a:grpSpLocks/>
            </xdr:cNvGrpSpPr>
          </xdr:nvGrpSpPr>
          <xdr:grpSpPr bwMode="auto">
            <a:xfrm>
              <a:off x="9233958" y="28881917"/>
              <a:ext cx="914400" cy="571500"/>
              <a:chOff x="10553717" y="1743075"/>
              <a:chExt cx="1009649" cy="571500"/>
            </a:xfrm>
          </xdr:grpSpPr>
          <xdr:sp macro="" textlink="">
            <xdr:nvSpPr>
              <xdr:cNvPr id="379984" name="Option Button 109648" hidden="1">
                <a:extLst>
                  <a:ext uri="{63B3BB69-23CF-44E3-9099-C40C66FF867C}">
                    <a14:compatExt spid="_x0000_s379984"/>
                  </a:ext>
                  <a:ext uri="{FF2B5EF4-FFF2-40B4-BE49-F238E27FC236}">
                    <a16:creationId xmlns:a16="http://schemas.microsoft.com/office/drawing/2014/main" id="{00000000-0008-0000-0300-000050CC05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79985" name="Option Button 109649" hidden="1">
                <a:extLst>
                  <a:ext uri="{63B3BB69-23CF-44E3-9099-C40C66FF867C}">
                    <a14:compatExt spid="_x0000_s379985"/>
                  </a:ext>
                  <a:ext uri="{FF2B5EF4-FFF2-40B4-BE49-F238E27FC236}">
                    <a16:creationId xmlns:a16="http://schemas.microsoft.com/office/drawing/2014/main" id="{00000000-0008-0000-0300-000051CC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79986" name="Option Button 109650" hidden="1">
                <a:extLst>
                  <a:ext uri="{63B3BB69-23CF-44E3-9099-C40C66FF867C}">
                    <a14:compatExt spid="_x0000_s379986"/>
                  </a:ext>
                  <a:ext uri="{FF2B5EF4-FFF2-40B4-BE49-F238E27FC236}">
                    <a16:creationId xmlns:a16="http://schemas.microsoft.com/office/drawing/2014/main" id="{00000000-0008-0000-0300-000052CC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79987" name="Group Box 109651" hidden="1">
                <a:extLst>
                  <a:ext uri="{63B3BB69-23CF-44E3-9099-C40C66FF867C}">
                    <a14:compatExt spid="_x0000_s379987"/>
                  </a:ext>
                  <a:ext uri="{FF2B5EF4-FFF2-40B4-BE49-F238E27FC236}">
                    <a16:creationId xmlns:a16="http://schemas.microsoft.com/office/drawing/2014/main" id="{00000000-0008-0000-0300-000053CC05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0</xdr:rowOff>
        </xdr:from>
        <xdr:to>
          <xdr:col>6</xdr:col>
          <xdr:colOff>914400</xdr:colOff>
          <xdr:row>59</xdr:row>
          <xdr:rowOff>63500</xdr:rowOff>
        </xdr:to>
        <xdr:grpSp>
          <xdr:nvGrpSpPr>
            <xdr:cNvPr id="380398" name="グループ化 2">
              <a:extLst>
                <a:ext uri="{FF2B5EF4-FFF2-40B4-BE49-F238E27FC236}">
                  <a16:creationId xmlns:a16="http://schemas.microsoft.com/office/drawing/2014/main" id="{731FD18F-85B2-9A1A-99E2-17DB0DF2B7FA}"/>
                </a:ext>
              </a:extLst>
            </xdr:cNvPr>
            <xdr:cNvGrpSpPr>
              <a:grpSpLocks/>
            </xdr:cNvGrpSpPr>
          </xdr:nvGrpSpPr>
          <xdr:grpSpPr bwMode="auto">
            <a:xfrm>
              <a:off x="9233958" y="32067500"/>
              <a:ext cx="914400" cy="571500"/>
              <a:chOff x="10553717" y="1743075"/>
              <a:chExt cx="1009649" cy="571500"/>
            </a:xfrm>
          </xdr:grpSpPr>
          <xdr:sp macro="" textlink="">
            <xdr:nvSpPr>
              <xdr:cNvPr id="379988" name="Option Button 109652" hidden="1">
                <a:extLst>
                  <a:ext uri="{63B3BB69-23CF-44E3-9099-C40C66FF867C}">
                    <a14:compatExt spid="_x0000_s379988"/>
                  </a:ext>
                  <a:ext uri="{FF2B5EF4-FFF2-40B4-BE49-F238E27FC236}">
                    <a16:creationId xmlns:a16="http://schemas.microsoft.com/office/drawing/2014/main" id="{00000000-0008-0000-0300-000054CC05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79989" name="Option Button 109653" hidden="1">
                <a:extLst>
                  <a:ext uri="{63B3BB69-23CF-44E3-9099-C40C66FF867C}">
                    <a14:compatExt spid="_x0000_s379989"/>
                  </a:ext>
                  <a:ext uri="{FF2B5EF4-FFF2-40B4-BE49-F238E27FC236}">
                    <a16:creationId xmlns:a16="http://schemas.microsoft.com/office/drawing/2014/main" id="{00000000-0008-0000-0300-000055CC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79990" name="Option Button 109654" hidden="1">
                <a:extLst>
                  <a:ext uri="{63B3BB69-23CF-44E3-9099-C40C66FF867C}">
                    <a14:compatExt spid="_x0000_s379990"/>
                  </a:ext>
                  <a:ext uri="{FF2B5EF4-FFF2-40B4-BE49-F238E27FC236}">
                    <a16:creationId xmlns:a16="http://schemas.microsoft.com/office/drawing/2014/main" id="{00000000-0008-0000-0300-000056CC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79991" name="Group Box 109655" hidden="1">
                <a:extLst>
                  <a:ext uri="{63B3BB69-23CF-44E3-9099-C40C66FF867C}">
                    <a14:compatExt spid="_x0000_s379991"/>
                  </a:ext>
                  <a:ext uri="{FF2B5EF4-FFF2-40B4-BE49-F238E27FC236}">
                    <a16:creationId xmlns:a16="http://schemas.microsoft.com/office/drawing/2014/main" id="{00000000-0008-0000-0300-000057CC05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61</xdr:row>
          <xdr:rowOff>0</xdr:rowOff>
        </xdr:from>
        <xdr:to>
          <xdr:col>6</xdr:col>
          <xdr:colOff>914400</xdr:colOff>
          <xdr:row>62</xdr:row>
          <xdr:rowOff>50800</xdr:rowOff>
        </xdr:to>
        <xdr:grpSp>
          <xdr:nvGrpSpPr>
            <xdr:cNvPr id="380399" name="グループ化 2">
              <a:extLst>
                <a:ext uri="{FF2B5EF4-FFF2-40B4-BE49-F238E27FC236}">
                  <a16:creationId xmlns:a16="http://schemas.microsoft.com/office/drawing/2014/main" id="{1F8494EA-714D-6102-D841-0DFF19AFD81B}"/>
                </a:ext>
              </a:extLst>
            </xdr:cNvPr>
            <xdr:cNvGrpSpPr>
              <a:grpSpLocks/>
            </xdr:cNvGrpSpPr>
          </xdr:nvGrpSpPr>
          <xdr:grpSpPr bwMode="auto">
            <a:xfrm>
              <a:off x="9233958" y="33401000"/>
              <a:ext cx="914400" cy="569383"/>
              <a:chOff x="10553717" y="1743067"/>
              <a:chExt cx="1009649" cy="571500"/>
            </a:xfrm>
          </xdr:grpSpPr>
          <xdr:sp macro="" textlink="">
            <xdr:nvSpPr>
              <xdr:cNvPr id="379992" name="Option Button 109656" hidden="1">
                <a:extLst>
                  <a:ext uri="{63B3BB69-23CF-44E3-9099-C40C66FF867C}">
                    <a14:compatExt spid="_x0000_s379992"/>
                  </a:ext>
                  <a:ext uri="{FF2B5EF4-FFF2-40B4-BE49-F238E27FC236}">
                    <a16:creationId xmlns:a16="http://schemas.microsoft.com/office/drawing/2014/main" id="{00000000-0008-0000-0300-000058CC05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79993" name="Option Button 109657" hidden="1">
                <a:extLst>
                  <a:ext uri="{63B3BB69-23CF-44E3-9099-C40C66FF867C}">
                    <a14:compatExt spid="_x0000_s379993"/>
                  </a:ext>
                  <a:ext uri="{FF2B5EF4-FFF2-40B4-BE49-F238E27FC236}">
                    <a16:creationId xmlns:a16="http://schemas.microsoft.com/office/drawing/2014/main" id="{00000000-0008-0000-0300-000059CC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79994" name="Option Button 109658" hidden="1">
                <a:extLst>
                  <a:ext uri="{63B3BB69-23CF-44E3-9099-C40C66FF867C}">
                    <a14:compatExt spid="_x0000_s379994"/>
                  </a:ext>
                  <a:ext uri="{FF2B5EF4-FFF2-40B4-BE49-F238E27FC236}">
                    <a16:creationId xmlns:a16="http://schemas.microsoft.com/office/drawing/2014/main" id="{00000000-0008-0000-0300-00005ACC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79995" name="Group Box 109659" hidden="1">
                <a:extLst>
                  <a:ext uri="{63B3BB69-23CF-44E3-9099-C40C66FF867C}">
                    <a14:compatExt spid="_x0000_s379995"/>
                  </a:ext>
                  <a:ext uri="{FF2B5EF4-FFF2-40B4-BE49-F238E27FC236}">
                    <a16:creationId xmlns:a16="http://schemas.microsoft.com/office/drawing/2014/main" id="{00000000-0008-0000-0300-00005BCC0500}"/>
                  </a:ext>
                </a:extLst>
              </xdr:cNvPr>
              <xdr:cNvSpPr/>
            </xdr:nvSpPr>
            <xdr:spPr bwMode="auto">
              <a:xfrm>
                <a:off x="10553717" y="1743067"/>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70</xdr:row>
          <xdr:rowOff>0</xdr:rowOff>
        </xdr:from>
        <xdr:to>
          <xdr:col>6</xdr:col>
          <xdr:colOff>927100</xdr:colOff>
          <xdr:row>71</xdr:row>
          <xdr:rowOff>317500</xdr:rowOff>
        </xdr:to>
        <xdr:grpSp>
          <xdr:nvGrpSpPr>
            <xdr:cNvPr id="380400" name="グループ化 3">
              <a:extLst>
                <a:ext uri="{FF2B5EF4-FFF2-40B4-BE49-F238E27FC236}">
                  <a16:creationId xmlns:a16="http://schemas.microsoft.com/office/drawing/2014/main" id="{E9F7B5C8-9526-9FCD-8BA9-0F0767E12031}"/>
                </a:ext>
              </a:extLst>
            </xdr:cNvPr>
            <xdr:cNvGrpSpPr>
              <a:grpSpLocks/>
            </xdr:cNvGrpSpPr>
          </xdr:nvGrpSpPr>
          <xdr:grpSpPr bwMode="auto">
            <a:xfrm>
              <a:off x="9233958" y="38703250"/>
              <a:ext cx="927100" cy="571500"/>
              <a:chOff x="10553785" y="1743075"/>
              <a:chExt cx="1009649" cy="571500"/>
            </a:xfrm>
          </xdr:grpSpPr>
          <xdr:sp macro="" textlink="">
            <xdr:nvSpPr>
              <xdr:cNvPr id="379996" name="Option Button 109660" hidden="1">
                <a:extLst>
                  <a:ext uri="{63B3BB69-23CF-44E3-9099-C40C66FF867C}">
                    <a14:compatExt spid="_x0000_s379996"/>
                  </a:ext>
                  <a:ext uri="{FF2B5EF4-FFF2-40B4-BE49-F238E27FC236}">
                    <a16:creationId xmlns:a16="http://schemas.microsoft.com/office/drawing/2014/main" id="{00000000-0008-0000-0300-00005CCC05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79997" name="Option Button 109661" hidden="1">
                <a:extLst>
                  <a:ext uri="{63B3BB69-23CF-44E3-9099-C40C66FF867C}">
                    <a14:compatExt spid="_x0000_s379997"/>
                  </a:ext>
                  <a:ext uri="{FF2B5EF4-FFF2-40B4-BE49-F238E27FC236}">
                    <a16:creationId xmlns:a16="http://schemas.microsoft.com/office/drawing/2014/main" id="{00000000-0008-0000-0300-00005DCC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79998" name="Option Button 109662" hidden="1">
                <a:extLst>
                  <a:ext uri="{63B3BB69-23CF-44E3-9099-C40C66FF867C}">
                    <a14:compatExt spid="_x0000_s379998"/>
                  </a:ext>
                  <a:ext uri="{FF2B5EF4-FFF2-40B4-BE49-F238E27FC236}">
                    <a16:creationId xmlns:a16="http://schemas.microsoft.com/office/drawing/2014/main" id="{00000000-0008-0000-0300-00005ECC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79999" name="Group Box 109663" hidden="1">
                <a:extLst>
                  <a:ext uri="{63B3BB69-23CF-44E3-9099-C40C66FF867C}">
                    <a14:compatExt spid="_x0000_s379999"/>
                  </a:ext>
                  <a:ext uri="{FF2B5EF4-FFF2-40B4-BE49-F238E27FC236}">
                    <a16:creationId xmlns:a16="http://schemas.microsoft.com/office/drawing/2014/main" id="{00000000-0008-0000-0300-00005FCC0500}"/>
                  </a:ext>
                </a:extLst>
              </xdr:cNvPr>
              <xdr:cNvSpPr/>
            </xdr:nvSpPr>
            <xdr:spPr bwMode="auto">
              <a:xfrm>
                <a:off x="10553785"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xdr:from>
      <xdr:col>4</xdr:col>
      <xdr:colOff>1517650</xdr:colOff>
      <xdr:row>77</xdr:row>
      <xdr:rowOff>0</xdr:rowOff>
    </xdr:from>
    <xdr:to>
      <xdr:col>4</xdr:col>
      <xdr:colOff>3048000</xdr:colOff>
      <xdr:row>77</xdr:row>
      <xdr:rowOff>247650</xdr:rowOff>
    </xdr:to>
    <xdr:grpSp>
      <xdr:nvGrpSpPr>
        <xdr:cNvPr id="380401" name="グループ化 19">
          <a:extLst>
            <a:ext uri="{FF2B5EF4-FFF2-40B4-BE49-F238E27FC236}">
              <a16:creationId xmlns:a16="http://schemas.microsoft.com/office/drawing/2014/main" id="{BA9AAA41-B70F-8A49-6E2B-946470321A29}"/>
            </a:ext>
          </a:extLst>
        </xdr:cNvPr>
        <xdr:cNvGrpSpPr>
          <a:grpSpLocks/>
        </xdr:cNvGrpSpPr>
      </xdr:nvGrpSpPr>
      <xdr:grpSpPr bwMode="auto">
        <a:xfrm>
          <a:off x="4073525" y="42306875"/>
          <a:ext cx="1530350" cy="247650"/>
          <a:chOff x="789516" y="42317508"/>
          <a:chExt cx="1530349" cy="246627"/>
        </a:xfrm>
      </xdr:grpSpPr>
      <xdr:sp macro="" textlink="">
        <xdr:nvSpPr>
          <xdr:cNvPr id="12" name="Option Button 109668" hidden="1">
            <a:extLst>
              <a:ext uri="{FF2B5EF4-FFF2-40B4-BE49-F238E27FC236}">
                <a16:creationId xmlns:a16="http://schemas.microsoft.com/office/drawing/2014/main" id="{798E1180-7250-9A14-1DD3-48C28C770A3C}"/>
              </a:ext>
            </a:extLst>
          </xdr:cNvPr>
          <xdr:cNvSpPr/>
        </xdr:nvSpPr>
        <xdr:spPr bwMode="auto">
          <a:xfrm>
            <a:off x="789516" y="42317508"/>
            <a:ext cx="990599" cy="240303"/>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専従</a:t>
            </a:r>
          </a:p>
        </xdr:txBody>
      </xdr:sp>
      <xdr:sp macro="" textlink="">
        <xdr:nvSpPr>
          <xdr:cNvPr id="13" name="Option Button 109669" hidden="1">
            <a:extLst>
              <a:ext uri="{FF2B5EF4-FFF2-40B4-BE49-F238E27FC236}">
                <a16:creationId xmlns:a16="http://schemas.microsoft.com/office/drawing/2014/main" id="{74461448-B279-F287-20D7-582E1D0D9A24}"/>
              </a:ext>
            </a:extLst>
          </xdr:cNvPr>
          <xdr:cNvSpPr/>
        </xdr:nvSpPr>
        <xdr:spPr bwMode="auto">
          <a:xfrm>
            <a:off x="1329266" y="42323832"/>
            <a:ext cx="990599" cy="240303"/>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兼務</a:t>
            </a:r>
          </a:p>
        </xdr:txBody>
      </xdr:sp>
    </xdr:grpSp>
    <xdr:clientData/>
  </xdr:twoCellAnchor>
  <mc:AlternateContent xmlns:mc="http://schemas.openxmlformats.org/markup-compatibility/2006">
    <mc:Choice xmlns:a14="http://schemas.microsoft.com/office/drawing/2010/main" Requires="a14">
      <xdr:twoCellAnchor>
        <xdr:from>
          <xdr:col>4</xdr:col>
          <xdr:colOff>1517650</xdr:colOff>
          <xdr:row>79</xdr:row>
          <xdr:rowOff>0</xdr:rowOff>
        </xdr:from>
        <xdr:to>
          <xdr:col>4</xdr:col>
          <xdr:colOff>3048000</xdr:colOff>
          <xdr:row>79</xdr:row>
          <xdr:rowOff>0</xdr:rowOff>
        </xdr:to>
        <xdr:grpSp>
          <xdr:nvGrpSpPr>
            <xdr:cNvPr id="380402" name="グループ化 19">
              <a:extLst>
                <a:ext uri="{FF2B5EF4-FFF2-40B4-BE49-F238E27FC236}">
                  <a16:creationId xmlns:a16="http://schemas.microsoft.com/office/drawing/2014/main" id="{5613E2C4-47D9-2DFD-BD6B-72CF6D8FF097}"/>
                </a:ext>
              </a:extLst>
            </xdr:cNvPr>
            <xdr:cNvGrpSpPr>
              <a:grpSpLocks/>
            </xdr:cNvGrpSpPr>
          </xdr:nvGrpSpPr>
          <xdr:grpSpPr bwMode="auto">
            <a:xfrm>
              <a:off x="4073525" y="42878375"/>
              <a:ext cx="1530350" cy="0"/>
              <a:chOff x="13292" y="0"/>
              <a:chExt cx="4560664" cy="0"/>
            </a:xfrm>
          </xdr:grpSpPr>
          <xdr:sp macro="" textlink="">
            <xdr:nvSpPr>
              <xdr:cNvPr id="380000" name="Option Button 109664" hidden="1">
                <a:extLst>
                  <a:ext uri="{63B3BB69-23CF-44E3-9099-C40C66FF867C}">
                    <a14:compatExt spid="_x0000_s380000"/>
                  </a:ext>
                  <a:ext uri="{FF2B5EF4-FFF2-40B4-BE49-F238E27FC236}">
                    <a16:creationId xmlns:a16="http://schemas.microsoft.com/office/drawing/2014/main" id="{00000000-0008-0000-0300-000060CC0500}"/>
                  </a:ext>
                </a:extLst>
              </xdr:cNvPr>
              <xdr:cNvSpPr/>
            </xdr:nvSpPr>
            <xdr:spPr bwMode="auto">
              <a:xfrm>
                <a:off x="4564050" y="0"/>
                <a:ext cx="9906"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専従</a:t>
                </a:r>
              </a:p>
            </xdr:txBody>
          </xdr:sp>
          <xdr:sp macro="" textlink="">
            <xdr:nvSpPr>
              <xdr:cNvPr id="380001" name="Option Button 109665" hidden="1">
                <a:extLst>
                  <a:ext uri="{63B3BB69-23CF-44E3-9099-C40C66FF867C}">
                    <a14:compatExt spid="_x0000_s380001"/>
                  </a:ext>
                  <a:ext uri="{FF2B5EF4-FFF2-40B4-BE49-F238E27FC236}">
                    <a16:creationId xmlns:a16="http://schemas.microsoft.com/office/drawing/2014/main" id="{00000000-0008-0000-0300-000061CC0500}"/>
                  </a:ext>
                </a:extLst>
              </xdr:cNvPr>
              <xdr:cNvSpPr/>
            </xdr:nvSpPr>
            <xdr:spPr bwMode="auto">
              <a:xfrm>
                <a:off x="13292" y="0"/>
                <a:ext cx="9906"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兼務</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95</xdr:row>
          <xdr:rowOff>0</xdr:rowOff>
        </xdr:from>
        <xdr:to>
          <xdr:col>6</xdr:col>
          <xdr:colOff>914400</xdr:colOff>
          <xdr:row>96</xdr:row>
          <xdr:rowOff>190500</xdr:rowOff>
        </xdr:to>
        <xdr:grpSp>
          <xdr:nvGrpSpPr>
            <xdr:cNvPr id="380404" name="グループ化 2">
              <a:extLst>
                <a:ext uri="{FF2B5EF4-FFF2-40B4-BE49-F238E27FC236}">
                  <a16:creationId xmlns:a16="http://schemas.microsoft.com/office/drawing/2014/main" id="{DD0F09FF-A3F1-F34F-0BBA-F80B8210728B}"/>
                </a:ext>
              </a:extLst>
            </xdr:cNvPr>
            <xdr:cNvGrpSpPr>
              <a:grpSpLocks/>
            </xdr:cNvGrpSpPr>
          </xdr:nvGrpSpPr>
          <xdr:grpSpPr bwMode="auto">
            <a:xfrm>
              <a:off x="9233958" y="51937708"/>
              <a:ext cx="914400" cy="571500"/>
              <a:chOff x="10553717" y="1743075"/>
              <a:chExt cx="1009649" cy="571500"/>
            </a:xfrm>
          </xdr:grpSpPr>
          <xdr:sp macro="" textlink="">
            <xdr:nvSpPr>
              <xdr:cNvPr id="380014" name="Option Button 109678" hidden="1">
                <a:extLst>
                  <a:ext uri="{63B3BB69-23CF-44E3-9099-C40C66FF867C}">
                    <a14:compatExt spid="_x0000_s380014"/>
                  </a:ext>
                  <a:ext uri="{FF2B5EF4-FFF2-40B4-BE49-F238E27FC236}">
                    <a16:creationId xmlns:a16="http://schemas.microsoft.com/office/drawing/2014/main" id="{00000000-0008-0000-0300-00006ECC05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0015" name="Option Button 109679" hidden="1">
                <a:extLst>
                  <a:ext uri="{63B3BB69-23CF-44E3-9099-C40C66FF867C}">
                    <a14:compatExt spid="_x0000_s380015"/>
                  </a:ext>
                  <a:ext uri="{FF2B5EF4-FFF2-40B4-BE49-F238E27FC236}">
                    <a16:creationId xmlns:a16="http://schemas.microsoft.com/office/drawing/2014/main" id="{00000000-0008-0000-0300-00006FCC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0016" name="Option Button 109680" hidden="1">
                <a:extLst>
                  <a:ext uri="{63B3BB69-23CF-44E3-9099-C40C66FF867C}">
                    <a14:compatExt spid="_x0000_s380016"/>
                  </a:ext>
                  <a:ext uri="{FF2B5EF4-FFF2-40B4-BE49-F238E27FC236}">
                    <a16:creationId xmlns:a16="http://schemas.microsoft.com/office/drawing/2014/main" id="{00000000-0008-0000-0300-000070CC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017" name="Group Box 109681" hidden="1">
                <a:extLst>
                  <a:ext uri="{63B3BB69-23CF-44E3-9099-C40C66FF867C}">
                    <a14:compatExt spid="_x0000_s380017"/>
                  </a:ext>
                  <a:ext uri="{FF2B5EF4-FFF2-40B4-BE49-F238E27FC236}">
                    <a16:creationId xmlns:a16="http://schemas.microsoft.com/office/drawing/2014/main" id="{00000000-0008-0000-0300-000071CC05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122</xdr:row>
          <xdr:rowOff>0</xdr:rowOff>
        </xdr:from>
        <xdr:to>
          <xdr:col>6</xdr:col>
          <xdr:colOff>914400</xdr:colOff>
          <xdr:row>123</xdr:row>
          <xdr:rowOff>190500</xdr:rowOff>
        </xdr:to>
        <xdr:grpSp>
          <xdr:nvGrpSpPr>
            <xdr:cNvPr id="380405" name="グループ化 2">
              <a:extLst>
                <a:ext uri="{FF2B5EF4-FFF2-40B4-BE49-F238E27FC236}">
                  <a16:creationId xmlns:a16="http://schemas.microsoft.com/office/drawing/2014/main" id="{D26F8F98-ECA9-34B4-F5C7-67961342F01D}"/>
                </a:ext>
              </a:extLst>
            </xdr:cNvPr>
            <xdr:cNvGrpSpPr>
              <a:grpSpLocks/>
            </xdr:cNvGrpSpPr>
          </xdr:nvGrpSpPr>
          <xdr:grpSpPr bwMode="auto">
            <a:xfrm>
              <a:off x="9233958" y="65664292"/>
              <a:ext cx="914400" cy="571500"/>
              <a:chOff x="10553717" y="1743075"/>
              <a:chExt cx="1009649" cy="571500"/>
            </a:xfrm>
          </xdr:grpSpPr>
          <xdr:sp macro="" textlink="">
            <xdr:nvSpPr>
              <xdr:cNvPr id="380018" name="Option Button 109682" hidden="1">
                <a:extLst>
                  <a:ext uri="{63B3BB69-23CF-44E3-9099-C40C66FF867C}">
                    <a14:compatExt spid="_x0000_s380018"/>
                  </a:ext>
                  <a:ext uri="{FF2B5EF4-FFF2-40B4-BE49-F238E27FC236}">
                    <a16:creationId xmlns:a16="http://schemas.microsoft.com/office/drawing/2014/main" id="{00000000-0008-0000-0300-000072CC05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0019" name="Option Button 109683" hidden="1">
                <a:extLst>
                  <a:ext uri="{63B3BB69-23CF-44E3-9099-C40C66FF867C}">
                    <a14:compatExt spid="_x0000_s380019"/>
                  </a:ext>
                  <a:ext uri="{FF2B5EF4-FFF2-40B4-BE49-F238E27FC236}">
                    <a16:creationId xmlns:a16="http://schemas.microsoft.com/office/drawing/2014/main" id="{00000000-0008-0000-0300-000073CC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0020" name="Option Button 109684" hidden="1">
                <a:extLst>
                  <a:ext uri="{63B3BB69-23CF-44E3-9099-C40C66FF867C}">
                    <a14:compatExt spid="_x0000_s380020"/>
                  </a:ext>
                  <a:ext uri="{FF2B5EF4-FFF2-40B4-BE49-F238E27FC236}">
                    <a16:creationId xmlns:a16="http://schemas.microsoft.com/office/drawing/2014/main" id="{00000000-0008-0000-0300-000074CC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021" name="Group Box 109685" hidden="1">
                <a:extLst>
                  <a:ext uri="{63B3BB69-23CF-44E3-9099-C40C66FF867C}">
                    <a14:compatExt spid="_x0000_s380021"/>
                  </a:ext>
                  <a:ext uri="{FF2B5EF4-FFF2-40B4-BE49-F238E27FC236}">
                    <a16:creationId xmlns:a16="http://schemas.microsoft.com/office/drawing/2014/main" id="{00000000-0008-0000-0300-000075CC05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126</xdr:row>
          <xdr:rowOff>0</xdr:rowOff>
        </xdr:from>
        <xdr:to>
          <xdr:col>6</xdr:col>
          <xdr:colOff>914400</xdr:colOff>
          <xdr:row>127</xdr:row>
          <xdr:rowOff>0</xdr:rowOff>
        </xdr:to>
        <xdr:grpSp>
          <xdr:nvGrpSpPr>
            <xdr:cNvPr id="380406" name="グループ化 2">
              <a:extLst>
                <a:ext uri="{FF2B5EF4-FFF2-40B4-BE49-F238E27FC236}">
                  <a16:creationId xmlns:a16="http://schemas.microsoft.com/office/drawing/2014/main" id="{918DAD83-5B62-2A07-F93A-F6274A2F1520}"/>
                </a:ext>
              </a:extLst>
            </xdr:cNvPr>
            <xdr:cNvGrpSpPr>
              <a:grpSpLocks/>
            </xdr:cNvGrpSpPr>
          </xdr:nvGrpSpPr>
          <xdr:grpSpPr bwMode="auto">
            <a:xfrm>
              <a:off x="9233958" y="67468750"/>
              <a:ext cx="914400" cy="571500"/>
              <a:chOff x="10553717" y="1743075"/>
              <a:chExt cx="1009649" cy="571500"/>
            </a:xfrm>
          </xdr:grpSpPr>
          <xdr:sp macro="" textlink="">
            <xdr:nvSpPr>
              <xdr:cNvPr id="380022" name="Option Button 109686" hidden="1">
                <a:extLst>
                  <a:ext uri="{63B3BB69-23CF-44E3-9099-C40C66FF867C}">
                    <a14:compatExt spid="_x0000_s380022"/>
                  </a:ext>
                  <a:ext uri="{FF2B5EF4-FFF2-40B4-BE49-F238E27FC236}">
                    <a16:creationId xmlns:a16="http://schemas.microsoft.com/office/drawing/2014/main" id="{00000000-0008-0000-0300-000076CC05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0023" name="Option Button 109687" hidden="1">
                <a:extLst>
                  <a:ext uri="{63B3BB69-23CF-44E3-9099-C40C66FF867C}">
                    <a14:compatExt spid="_x0000_s380023"/>
                  </a:ext>
                  <a:ext uri="{FF2B5EF4-FFF2-40B4-BE49-F238E27FC236}">
                    <a16:creationId xmlns:a16="http://schemas.microsoft.com/office/drawing/2014/main" id="{00000000-0008-0000-0300-000077CC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0024" name="Option Button 109688" hidden="1">
                <a:extLst>
                  <a:ext uri="{63B3BB69-23CF-44E3-9099-C40C66FF867C}">
                    <a14:compatExt spid="_x0000_s380024"/>
                  </a:ext>
                  <a:ext uri="{FF2B5EF4-FFF2-40B4-BE49-F238E27FC236}">
                    <a16:creationId xmlns:a16="http://schemas.microsoft.com/office/drawing/2014/main" id="{00000000-0008-0000-0300-000078CC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025" name="Group Box 109689" hidden="1">
                <a:extLst>
                  <a:ext uri="{63B3BB69-23CF-44E3-9099-C40C66FF867C}">
                    <a14:compatExt spid="_x0000_s380025"/>
                  </a:ext>
                  <a:ext uri="{FF2B5EF4-FFF2-40B4-BE49-F238E27FC236}">
                    <a16:creationId xmlns:a16="http://schemas.microsoft.com/office/drawing/2014/main" id="{00000000-0008-0000-0300-000079CC05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133</xdr:row>
          <xdr:rowOff>0</xdr:rowOff>
        </xdr:from>
        <xdr:to>
          <xdr:col>6</xdr:col>
          <xdr:colOff>914400</xdr:colOff>
          <xdr:row>134</xdr:row>
          <xdr:rowOff>0</xdr:rowOff>
        </xdr:to>
        <xdr:grpSp>
          <xdr:nvGrpSpPr>
            <xdr:cNvPr id="380407" name="グループ化 2">
              <a:extLst>
                <a:ext uri="{FF2B5EF4-FFF2-40B4-BE49-F238E27FC236}">
                  <a16:creationId xmlns:a16="http://schemas.microsoft.com/office/drawing/2014/main" id="{ACC5EE8F-26EF-3F7D-6D2A-BFC4F90000D5}"/>
                </a:ext>
              </a:extLst>
            </xdr:cNvPr>
            <xdr:cNvGrpSpPr>
              <a:grpSpLocks/>
            </xdr:cNvGrpSpPr>
          </xdr:nvGrpSpPr>
          <xdr:grpSpPr bwMode="auto">
            <a:xfrm>
              <a:off x="9233958" y="71395167"/>
              <a:ext cx="914400" cy="571500"/>
              <a:chOff x="10553717" y="1743075"/>
              <a:chExt cx="1009649" cy="571500"/>
            </a:xfrm>
          </xdr:grpSpPr>
          <xdr:sp macro="" textlink="">
            <xdr:nvSpPr>
              <xdr:cNvPr id="380026" name="Option Button 109690" hidden="1">
                <a:extLst>
                  <a:ext uri="{63B3BB69-23CF-44E3-9099-C40C66FF867C}">
                    <a14:compatExt spid="_x0000_s380026"/>
                  </a:ext>
                  <a:ext uri="{FF2B5EF4-FFF2-40B4-BE49-F238E27FC236}">
                    <a16:creationId xmlns:a16="http://schemas.microsoft.com/office/drawing/2014/main" id="{00000000-0008-0000-0300-00007ACC05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0027" name="Option Button 109691" hidden="1">
                <a:extLst>
                  <a:ext uri="{63B3BB69-23CF-44E3-9099-C40C66FF867C}">
                    <a14:compatExt spid="_x0000_s380027"/>
                  </a:ext>
                  <a:ext uri="{FF2B5EF4-FFF2-40B4-BE49-F238E27FC236}">
                    <a16:creationId xmlns:a16="http://schemas.microsoft.com/office/drawing/2014/main" id="{00000000-0008-0000-0300-00007BCC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0028" name="Option Button 109692" hidden="1">
                <a:extLst>
                  <a:ext uri="{63B3BB69-23CF-44E3-9099-C40C66FF867C}">
                    <a14:compatExt spid="_x0000_s380028"/>
                  </a:ext>
                  <a:ext uri="{FF2B5EF4-FFF2-40B4-BE49-F238E27FC236}">
                    <a16:creationId xmlns:a16="http://schemas.microsoft.com/office/drawing/2014/main" id="{00000000-0008-0000-0300-00007CCC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029" name="Group Box 109693" hidden="1">
                <a:extLst>
                  <a:ext uri="{63B3BB69-23CF-44E3-9099-C40C66FF867C}">
                    <a14:compatExt spid="_x0000_s380029"/>
                  </a:ext>
                  <a:ext uri="{FF2B5EF4-FFF2-40B4-BE49-F238E27FC236}">
                    <a16:creationId xmlns:a16="http://schemas.microsoft.com/office/drawing/2014/main" id="{00000000-0008-0000-0300-00007DCC05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134</xdr:row>
          <xdr:rowOff>0</xdr:rowOff>
        </xdr:from>
        <xdr:to>
          <xdr:col>6</xdr:col>
          <xdr:colOff>914400</xdr:colOff>
          <xdr:row>135</xdr:row>
          <xdr:rowOff>190500</xdr:rowOff>
        </xdr:to>
        <xdr:grpSp>
          <xdr:nvGrpSpPr>
            <xdr:cNvPr id="380408" name="グループ化 2">
              <a:extLst>
                <a:ext uri="{FF2B5EF4-FFF2-40B4-BE49-F238E27FC236}">
                  <a16:creationId xmlns:a16="http://schemas.microsoft.com/office/drawing/2014/main" id="{1322C9FE-186C-ACF5-DAAC-3525AA3E4D8B}"/>
                </a:ext>
              </a:extLst>
            </xdr:cNvPr>
            <xdr:cNvGrpSpPr>
              <a:grpSpLocks/>
            </xdr:cNvGrpSpPr>
          </xdr:nvGrpSpPr>
          <xdr:grpSpPr bwMode="auto">
            <a:xfrm>
              <a:off x="9233958" y="71966667"/>
              <a:ext cx="914400" cy="571500"/>
              <a:chOff x="10553717" y="1743075"/>
              <a:chExt cx="1009649" cy="571500"/>
            </a:xfrm>
          </xdr:grpSpPr>
          <xdr:sp macro="" textlink="">
            <xdr:nvSpPr>
              <xdr:cNvPr id="380030" name="Option Button 109694" hidden="1">
                <a:extLst>
                  <a:ext uri="{63B3BB69-23CF-44E3-9099-C40C66FF867C}">
                    <a14:compatExt spid="_x0000_s380030"/>
                  </a:ext>
                  <a:ext uri="{FF2B5EF4-FFF2-40B4-BE49-F238E27FC236}">
                    <a16:creationId xmlns:a16="http://schemas.microsoft.com/office/drawing/2014/main" id="{00000000-0008-0000-0300-00007ECC05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0031" name="Option Button 109695" hidden="1">
                <a:extLst>
                  <a:ext uri="{63B3BB69-23CF-44E3-9099-C40C66FF867C}">
                    <a14:compatExt spid="_x0000_s380031"/>
                  </a:ext>
                  <a:ext uri="{FF2B5EF4-FFF2-40B4-BE49-F238E27FC236}">
                    <a16:creationId xmlns:a16="http://schemas.microsoft.com/office/drawing/2014/main" id="{00000000-0008-0000-0300-00007FCC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0032" name="Option Button 109696" hidden="1">
                <a:extLst>
                  <a:ext uri="{63B3BB69-23CF-44E3-9099-C40C66FF867C}">
                    <a14:compatExt spid="_x0000_s380032"/>
                  </a:ext>
                  <a:ext uri="{FF2B5EF4-FFF2-40B4-BE49-F238E27FC236}">
                    <a16:creationId xmlns:a16="http://schemas.microsoft.com/office/drawing/2014/main" id="{00000000-0008-0000-0300-000080CC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033" name="Group Box 109697" hidden="1">
                <a:extLst>
                  <a:ext uri="{63B3BB69-23CF-44E3-9099-C40C66FF867C}">
                    <a14:compatExt spid="_x0000_s380033"/>
                  </a:ext>
                  <a:ext uri="{FF2B5EF4-FFF2-40B4-BE49-F238E27FC236}">
                    <a16:creationId xmlns:a16="http://schemas.microsoft.com/office/drawing/2014/main" id="{00000000-0008-0000-0300-000081CC05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136</xdr:row>
          <xdr:rowOff>0</xdr:rowOff>
        </xdr:from>
        <xdr:to>
          <xdr:col>6</xdr:col>
          <xdr:colOff>914400</xdr:colOff>
          <xdr:row>137</xdr:row>
          <xdr:rowOff>317500</xdr:rowOff>
        </xdr:to>
        <xdr:grpSp>
          <xdr:nvGrpSpPr>
            <xdr:cNvPr id="380409" name="グループ化 2">
              <a:extLst>
                <a:ext uri="{FF2B5EF4-FFF2-40B4-BE49-F238E27FC236}">
                  <a16:creationId xmlns:a16="http://schemas.microsoft.com/office/drawing/2014/main" id="{E4A501E3-DBDA-2C54-ED6F-36DAB03D8603}"/>
                </a:ext>
              </a:extLst>
            </xdr:cNvPr>
            <xdr:cNvGrpSpPr>
              <a:grpSpLocks/>
            </xdr:cNvGrpSpPr>
          </xdr:nvGrpSpPr>
          <xdr:grpSpPr bwMode="auto">
            <a:xfrm>
              <a:off x="9233958" y="73300167"/>
              <a:ext cx="914400" cy="571500"/>
              <a:chOff x="10553717" y="1743075"/>
              <a:chExt cx="1009649" cy="571500"/>
            </a:xfrm>
          </xdr:grpSpPr>
          <xdr:sp macro="" textlink="">
            <xdr:nvSpPr>
              <xdr:cNvPr id="380034" name="Option Button 109698" hidden="1">
                <a:extLst>
                  <a:ext uri="{63B3BB69-23CF-44E3-9099-C40C66FF867C}">
                    <a14:compatExt spid="_x0000_s380034"/>
                  </a:ext>
                  <a:ext uri="{FF2B5EF4-FFF2-40B4-BE49-F238E27FC236}">
                    <a16:creationId xmlns:a16="http://schemas.microsoft.com/office/drawing/2014/main" id="{00000000-0008-0000-0300-000082CC05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0035" name="Option Button 109699" hidden="1">
                <a:extLst>
                  <a:ext uri="{63B3BB69-23CF-44E3-9099-C40C66FF867C}">
                    <a14:compatExt spid="_x0000_s380035"/>
                  </a:ext>
                  <a:ext uri="{FF2B5EF4-FFF2-40B4-BE49-F238E27FC236}">
                    <a16:creationId xmlns:a16="http://schemas.microsoft.com/office/drawing/2014/main" id="{00000000-0008-0000-0300-000083CC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0036" name="Option Button 109700" hidden="1">
                <a:extLst>
                  <a:ext uri="{63B3BB69-23CF-44E3-9099-C40C66FF867C}">
                    <a14:compatExt spid="_x0000_s380036"/>
                  </a:ext>
                  <a:ext uri="{FF2B5EF4-FFF2-40B4-BE49-F238E27FC236}">
                    <a16:creationId xmlns:a16="http://schemas.microsoft.com/office/drawing/2014/main" id="{00000000-0008-0000-0300-000084CC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037" name="Group Box 109701" hidden="1">
                <a:extLst>
                  <a:ext uri="{63B3BB69-23CF-44E3-9099-C40C66FF867C}">
                    <a14:compatExt spid="_x0000_s380037"/>
                  </a:ext>
                  <a:ext uri="{FF2B5EF4-FFF2-40B4-BE49-F238E27FC236}">
                    <a16:creationId xmlns:a16="http://schemas.microsoft.com/office/drawing/2014/main" id="{00000000-0008-0000-0300-000085CC05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144</xdr:row>
          <xdr:rowOff>0</xdr:rowOff>
        </xdr:from>
        <xdr:to>
          <xdr:col>6</xdr:col>
          <xdr:colOff>914400</xdr:colOff>
          <xdr:row>145</xdr:row>
          <xdr:rowOff>0</xdr:rowOff>
        </xdr:to>
        <xdr:grpSp>
          <xdr:nvGrpSpPr>
            <xdr:cNvPr id="380411" name="グループ化 2">
              <a:extLst>
                <a:ext uri="{FF2B5EF4-FFF2-40B4-BE49-F238E27FC236}">
                  <a16:creationId xmlns:a16="http://schemas.microsoft.com/office/drawing/2014/main" id="{04861CDD-C0ED-D309-0275-25E31EA1F229}"/>
                </a:ext>
              </a:extLst>
            </xdr:cNvPr>
            <xdr:cNvGrpSpPr>
              <a:grpSpLocks/>
            </xdr:cNvGrpSpPr>
          </xdr:nvGrpSpPr>
          <xdr:grpSpPr bwMode="auto">
            <a:xfrm>
              <a:off x="9233958" y="77427667"/>
              <a:ext cx="914400" cy="571500"/>
              <a:chOff x="10553717" y="1743075"/>
              <a:chExt cx="1009649" cy="571500"/>
            </a:xfrm>
          </xdr:grpSpPr>
          <xdr:sp macro="" textlink="">
            <xdr:nvSpPr>
              <xdr:cNvPr id="380046" name="Option Button 109710" hidden="1">
                <a:extLst>
                  <a:ext uri="{63B3BB69-23CF-44E3-9099-C40C66FF867C}">
                    <a14:compatExt spid="_x0000_s380046"/>
                  </a:ext>
                  <a:ext uri="{FF2B5EF4-FFF2-40B4-BE49-F238E27FC236}">
                    <a16:creationId xmlns:a16="http://schemas.microsoft.com/office/drawing/2014/main" id="{00000000-0008-0000-0300-00008ECC05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0047" name="Option Button 109711" hidden="1">
                <a:extLst>
                  <a:ext uri="{63B3BB69-23CF-44E3-9099-C40C66FF867C}">
                    <a14:compatExt spid="_x0000_s380047"/>
                  </a:ext>
                  <a:ext uri="{FF2B5EF4-FFF2-40B4-BE49-F238E27FC236}">
                    <a16:creationId xmlns:a16="http://schemas.microsoft.com/office/drawing/2014/main" id="{00000000-0008-0000-0300-00008FCC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0048" name="Option Button 109712" hidden="1">
                <a:extLst>
                  <a:ext uri="{63B3BB69-23CF-44E3-9099-C40C66FF867C}">
                    <a14:compatExt spid="_x0000_s380048"/>
                  </a:ext>
                  <a:ext uri="{FF2B5EF4-FFF2-40B4-BE49-F238E27FC236}">
                    <a16:creationId xmlns:a16="http://schemas.microsoft.com/office/drawing/2014/main" id="{00000000-0008-0000-0300-000090CC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049" name="Group Box 109713" hidden="1">
                <a:extLst>
                  <a:ext uri="{63B3BB69-23CF-44E3-9099-C40C66FF867C}">
                    <a14:compatExt spid="_x0000_s380049"/>
                  </a:ext>
                  <a:ext uri="{FF2B5EF4-FFF2-40B4-BE49-F238E27FC236}">
                    <a16:creationId xmlns:a16="http://schemas.microsoft.com/office/drawing/2014/main" id="{00000000-0008-0000-0300-000091CC05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148</xdr:row>
          <xdr:rowOff>0</xdr:rowOff>
        </xdr:from>
        <xdr:to>
          <xdr:col>6</xdr:col>
          <xdr:colOff>914400</xdr:colOff>
          <xdr:row>149</xdr:row>
          <xdr:rowOff>190500</xdr:rowOff>
        </xdr:to>
        <xdr:grpSp>
          <xdr:nvGrpSpPr>
            <xdr:cNvPr id="380412" name="グループ化 2">
              <a:extLst>
                <a:ext uri="{FF2B5EF4-FFF2-40B4-BE49-F238E27FC236}">
                  <a16:creationId xmlns:a16="http://schemas.microsoft.com/office/drawing/2014/main" id="{2897749F-7FC1-F100-8655-5A5A6B43B2BE}"/>
                </a:ext>
              </a:extLst>
            </xdr:cNvPr>
            <xdr:cNvGrpSpPr>
              <a:grpSpLocks/>
            </xdr:cNvGrpSpPr>
          </xdr:nvGrpSpPr>
          <xdr:grpSpPr bwMode="auto">
            <a:xfrm>
              <a:off x="9233958" y="79269167"/>
              <a:ext cx="914400" cy="571500"/>
              <a:chOff x="10553717" y="1743075"/>
              <a:chExt cx="1009649" cy="571500"/>
            </a:xfrm>
          </xdr:grpSpPr>
          <xdr:sp macro="" textlink="">
            <xdr:nvSpPr>
              <xdr:cNvPr id="380058" name="Option Button 109722" hidden="1">
                <a:extLst>
                  <a:ext uri="{63B3BB69-23CF-44E3-9099-C40C66FF867C}">
                    <a14:compatExt spid="_x0000_s380058"/>
                  </a:ext>
                  <a:ext uri="{FF2B5EF4-FFF2-40B4-BE49-F238E27FC236}">
                    <a16:creationId xmlns:a16="http://schemas.microsoft.com/office/drawing/2014/main" id="{00000000-0008-0000-0300-00009ACC05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0059" name="Option Button 109723" hidden="1">
                <a:extLst>
                  <a:ext uri="{63B3BB69-23CF-44E3-9099-C40C66FF867C}">
                    <a14:compatExt spid="_x0000_s380059"/>
                  </a:ext>
                  <a:ext uri="{FF2B5EF4-FFF2-40B4-BE49-F238E27FC236}">
                    <a16:creationId xmlns:a16="http://schemas.microsoft.com/office/drawing/2014/main" id="{00000000-0008-0000-0300-00009BCC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0060" name="Option Button 109724" hidden="1">
                <a:extLst>
                  <a:ext uri="{63B3BB69-23CF-44E3-9099-C40C66FF867C}">
                    <a14:compatExt spid="_x0000_s380060"/>
                  </a:ext>
                  <a:ext uri="{FF2B5EF4-FFF2-40B4-BE49-F238E27FC236}">
                    <a16:creationId xmlns:a16="http://schemas.microsoft.com/office/drawing/2014/main" id="{00000000-0008-0000-0300-00009CCC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061" name="Group Box 109725" hidden="1">
                <a:extLst>
                  <a:ext uri="{63B3BB69-23CF-44E3-9099-C40C66FF867C}">
                    <a14:compatExt spid="_x0000_s380061"/>
                  </a:ext>
                  <a:ext uri="{FF2B5EF4-FFF2-40B4-BE49-F238E27FC236}">
                    <a16:creationId xmlns:a16="http://schemas.microsoft.com/office/drawing/2014/main" id="{00000000-0008-0000-0300-00009DCC05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166</xdr:row>
          <xdr:rowOff>0</xdr:rowOff>
        </xdr:from>
        <xdr:to>
          <xdr:col>6</xdr:col>
          <xdr:colOff>914400</xdr:colOff>
          <xdr:row>167</xdr:row>
          <xdr:rowOff>330200</xdr:rowOff>
        </xdr:to>
        <xdr:grpSp>
          <xdr:nvGrpSpPr>
            <xdr:cNvPr id="380413" name="グループ化 2">
              <a:extLst>
                <a:ext uri="{FF2B5EF4-FFF2-40B4-BE49-F238E27FC236}">
                  <a16:creationId xmlns:a16="http://schemas.microsoft.com/office/drawing/2014/main" id="{981B0FEC-356F-C09C-311F-404FF373F303}"/>
                </a:ext>
              </a:extLst>
            </xdr:cNvPr>
            <xdr:cNvGrpSpPr>
              <a:grpSpLocks/>
            </xdr:cNvGrpSpPr>
          </xdr:nvGrpSpPr>
          <xdr:grpSpPr bwMode="auto">
            <a:xfrm>
              <a:off x="9233958" y="89175167"/>
              <a:ext cx="914400" cy="584200"/>
              <a:chOff x="10553717" y="1743047"/>
              <a:chExt cx="1009649" cy="571500"/>
            </a:xfrm>
          </xdr:grpSpPr>
          <xdr:sp macro="" textlink="">
            <xdr:nvSpPr>
              <xdr:cNvPr id="380063" name="Option Button 109727" hidden="1">
                <a:extLst>
                  <a:ext uri="{63B3BB69-23CF-44E3-9099-C40C66FF867C}">
                    <a14:compatExt spid="_x0000_s380063"/>
                  </a:ext>
                  <a:ext uri="{FF2B5EF4-FFF2-40B4-BE49-F238E27FC236}">
                    <a16:creationId xmlns:a16="http://schemas.microsoft.com/office/drawing/2014/main" id="{00000000-0008-0000-0300-00009FCC05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0064" name="Option Button 109728" hidden="1">
                <a:extLst>
                  <a:ext uri="{63B3BB69-23CF-44E3-9099-C40C66FF867C}">
                    <a14:compatExt spid="_x0000_s380064"/>
                  </a:ext>
                  <a:ext uri="{FF2B5EF4-FFF2-40B4-BE49-F238E27FC236}">
                    <a16:creationId xmlns:a16="http://schemas.microsoft.com/office/drawing/2014/main" id="{00000000-0008-0000-0300-0000A0CC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0065" name="Option Button 109729" hidden="1">
                <a:extLst>
                  <a:ext uri="{63B3BB69-23CF-44E3-9099-C40C66FF867C}">
                    <a14:compatExt spid="_x0000_s380065"/>
                  </a:ext>
                  <a:ext uri="{FF2B5EF4-FFF2-40B4-BE49-F238E27FC236}">
                    <a16:creationId xmlns:a16="http://schemas.microsoft.com/office/drawing/2014/main" id="{00000000-0008-0000-0300-0000A1CC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066" name="Group Box 109730" hidden="1">
                <a:extLst>
                  <a:ext uri="{63B3BB69-23CF-44E3-9099-C40C66FF867C}">
                    <a14:compatExt spid="_x0000_s380066"/>
                  </a:ext>
                  <a:ext uri="{FF2B5EF4-FFF2-40B4-BE49-F238E27FC236}">
                    <a16:creationId xmlns:a16="http://schemas.microsoft.com/office/drawing/2014/main" id="{00000000-0008-0000-0300-0000A2CC0500}"/>
                  </a:ext>
                </a:extLst>
              </xdr:cNvPr>
              <xdr:cNvSpPr/>
            </xdr:nvSpPr>
            <xdr:spPr bwMode="auto">
              <a:xfrm>
                <a:off x="10553717" y="1743047"/>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146</xdr:row>
          <xdr:rowOff>0</xdr:rowOff>
        </xdr:from>
        <xdr:to>
          <xdr:col>6</xdr:col>
          <xdr:colOff>914400</xdr:colOff>
          <xdr:row>147</xdr:row>
          <xdr:rowOff>190500</xdr:rowOff>
        </xdr:to>
        <xdr:grpSp>
          <xdr:nvGrpSpPr>
            <xdr:cNvPr id="380414" name="Group 109726">
              <a:extLst>
                <a:ext uri="{FF2B5EF4-FFF2-40B4-BE49-F238E27FC236}">
                  <a16:creationId xmlns:a16="http://schemas.microsoft.com/office/drawing/2014/main" id="{1817D20F-8B8A-7DDE-46C1-50396A17575F}"/>
                </a:ext>
              </a:extLst>
            </xdr:cNvPr>
            <xdr:cNvGrpSpPr>
              <a:grpSpLocks/>
            </xdr:cNvGrpSpPr>
          </xdr:nvGrpSpPr>
          <xdr:grpSpPr bwMode="auto">
            <a:xfrm>
              <a:off x="9233958" y="78380167"/>
              <a:ext cx="914400" cy="571500"/>
              <a:chOff x="105537" y="17430"/>
              <a:chExt cx="10096" cy="5715"/>
            </a:xfrm>
          </xdr:grpSpPr>
          <xdr:sp macro="" textlink="">
            <xdr:nvSpPr>
              <xdr:cNvPr id="229731" name="Option Button 6499" hidden="1">
                <a:extLst>
                  <a:ext uri="{63B3BB69-23CF-44E3-9099-C40C66FF867C}">
                    <a14:compatExt spid="_x0000_s229731"/>
                  </a:ext>
                  <a:ext uri="{FF2B5EF4-FFF2-40B4-BE49-F238E27FC236}">
                    <a16:creationId xmlns:a16="http://schemas.microsoft.com/office/drawing/2014/main" id="{00000000-0008-0000-0300-000063810300}"/>
                  </a:ext>
                </a:extLst>
              </xdr:cNvPr>
              <xdr:cNvSpPr/>
            </xdr:nvSpPr>
            <xdr:spPr bwMode="auto">
              <a:xfrm>
                <a:off x="106870" y="17526"/>
                <a:ext cx="7048"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9732" name="Option Button 6500" hidden="1">
                <a:extLst>
                  <a:ext uri="{63B3BB69-23CF-44E3-9099-C40C66FF867C}">
                    <a14:compatExt spid="_x0000_s229732"/>
                  </a:ext>
                  <a:ext uri="{FF2B5EF4-FFF2-40B4-BE49-F238E27FC236}">
                    <a16:creationId xmlns:a16="http://schemas.microsoft.com/office/drawing/2014/main" id="{00000000-0008-0000-0300-0000648103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9733" name="Option Button 6501" hidden="1">
                <a:extLst>
                  <a:ext uri="{63B3BB69-23CF-44E3-9099-C40C66FF867C}">
                    <a14:compatExt spid="_x0000_s229733"/>
                  </a:ext>
                  <a:ext uri="{FF2B5EF4-FFF2-40B4-BE49-F238E27FC236}">
                    <a16:creationId xmlns:a16="http://schemas.microsoft.com/office/drawing/2014/main" id="{00000000-0008-0000-0300-0000658103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9734" name="Group Box 6502" hidden="1">
                <a:extLst>
                  <a:ext uri="{63B3BB69-23CF-44E3-9099-C40C66FF867C}">
                    <a14:compatExt spid="_x0000_s229734"/>
                  </a:ext>
                  <a:ext uri="{FF2B5EF4-FFF2-40B4-BE49-F238E27FC236}">
                    <a16:creationId xmlns:a16="http://schemas.microsoft.com/office/drawing/2014/main" id="{00000000-0008-0000-0300-000066810300}"/>
                  </a:ext>
                </a:extLst>
              </xdr:cNvPr>
              <xdr:cNvSpPr/>
            </xdr:nvSpPr>
            <xdr:spPr bwMode="auto">
              <a:xfrm>
                <a:off x="105537" y="17430"/>
                <a:ext cx="10096"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169</xdr:row>
          <xdr:rowOff>0</xdr:rowOff>
        </xdr:from>
        <xdr:to>
          <xdr:col>6</xdr:col>
          <xdr:colOff>914400</xdr:colOff>
          <xdr:row>170</xdr:row>
          <xdr:rowOff>304800</xdr:rowOff>
        </xdr:to>
        <xdr:grpSp>
          <xdr:nvGrpSpPr>
            <xdr:cNvPr id="380415" name="グループ化 2">
              <a:extLst>
                <a:ext uri="{FF2B5EF4-FFF2-40B4-BE49-F238E27FC236}">
                  <a16:creationId xmlns:a16="http://schemas.microsoft.com/office/drawing/2014/main" id="{2E110E2E-9422-AC33-40C7-C613185CA892}"/>
                </a:ext>
              </a:extLst>
            </xdr:cNvPr>
            <xdr:cNvGrpSpPr>
              <a:grpSpLocks/>
            </xdr:cNvGrpSpPr>
          </xdr:nvGrpSpPr>
          <xdr:grpSpPr bwMode="auto">
            <a:xfrm>
              <a:off x="9233958" y="90191167"/>
              <a:ext cx="914400" cy="558800"/>
              <a:chOff x="10553717" y="1743105"/>
              <a:chExt cx="1009649" cy="571500"/>
            </a:xfrm>
          </xdr:grpSpPr>
          <xdr:sp macro="" textlink="">
            <xdr:nvSpPr>
              <xdr:cNvPr id="380077" name="Option Button 109741" hidden="1">
                <a:extLst>
                  <a:ext uri="{63B3BB69-23CF-44E3-9099-C40C66FF867C}">
                    <a14:compatExt spid="_x0000_s380077"/>
                  </a:ext>
                  <a:ext uri="{FF2B5EF4-FFF2-40B4-BE49-F238E27FC236}">
                    <a16:creationId xmlns:a16="http://schemas.microsoft.com/office/drawing/2014/main" id="{00000000-0008-0000-0300-0000ADCC05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0078" name="Option Button 109742" hidden="1">
                <a:extLst>
                  <a:ext uri="{63B3BB69-23CF-44E3-9099-C40C66FF867C}">
                    <a14:compatExt spid="_x0000_s380078"/>
                  </a:ext>
                  <a:ext uri="{FF2B5EF4-FFF2-40B4-BE49-F238E27FC236}">
                    <a16:creationId xmlns:a16="http://schemas.microsoft.com/office/drawing/2014/main" id="{00000000-0008-0000-0300-0000AECC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0079" name="Option Button 109743" hidden="1">
                <a:extLst>
                  <a:ext uri="{63B3BB69-23CF-44E3-9099-C40C66FF867C}">
                    <a14:compatExt spid="_x0000_s380079"/>
                  </a:ext>
                  <a:ext uri="{FF2B5EF4-FFF2-40B4-BE49-F238E27FC236}">
                    <a16:creationId xmlns:a16="http://schemas.microsoft.com/office/drawing/2014/main" id="{00000000-0008-0000-0300-0000AFCC0500}"/>
                  </a:ext>
                </a:extLst>
              </xdr:cNvPr>
              <xdr:cNvSpPr/>
            </xdr:nvSpPr>
            <xdr:spPr bwMode="auto">
              <a:xfrm>
                <a:off x="10687051" y="20574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080" name="Group Box 109744" hidden="1">
                <a:extLst>
                  <a:ext uri="{63B3BB69-23CF-44E3-9099-C40C66FF867C}">
                    <a14:compatExt spid="_x0000_s380080"/>
                  </a:ext>
                  <a:ext uri="{FF2B5EF4-FFF2-40B4-BE49-F238E27FC236}">
                    <a16:creationId xmlns:a16="http://schemas.microsoft.com/office/drawing/2014/main" id="{00000000-0008-0000-0300-0000B0CC0500}"/>
                  </a:ext>
                </a:extLst>
              </xdr:cNvPr>
              <xdr:cNvSpPr/>
            </xdr:nvSpPr>
            <xdr:spPr bwMode="auto">
              <a:xfrm>
                <a:off x="10553717" y="174310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158</xdr:row>
          <xdr:rowOff>0</xdr:rowOff>
        </xdr:from>
        <xdr:to>
          <xdr:col>6</xdr:col>
          <xdr:colOff>914400</xdr:colOff>
          <xdr:row>159</xdr:row>
          <xdr:rowOff>12700</xdr:rowOff>
        </xdr:to>
        <xdr:grpSp>
          <xdr:nvGrpSpPr>
            <xdr:cNvPr id="380416" name="グループ化 2">
              <a:extLst>
                <a:ext uri="{FF2B5EF4-FFF2-40B4-BE49-F238E27FC236}">
                  <a16:creationId xmlns:a16="http://schemas.microsoft.com/office/drawing/2014/main" id="{77E9122A-11C2-33C1-3B65-F3842141CF44}"/>
                </a:ext>
              </a:extLst>
            </xdr:cNvPr>
            <xdr:cNvGrpSpPr>
              <a:grpSpLocks/>
            </xdr:cNvGrpSpPr>
          </xdr:nvGrpSpPr>
          <xdr:grpSpPr bwMode="auto">
            <a:xfrm>
              <a:off x="9233958" y="84857167"/>
              <a:ext cx="914400" cy="584200"/>
              <a:chOff x="105537" y="17430"/>
              <a:chExt cx="10096" cy="5715"/>
            </a:xfrm>
          </xdr:grpSpPr>
          <xdr:sp macro="" textlink="">
            <xdr:nvSpPr>
              <xdr:cNvPr id="229767" name="Option Button 6535" hidden="1">
                <a:extLst>
                  <a:ext uri="{63B3BB69-23CF-44E3-9099-C40C66FF867C}">
                    <a14:compatExt spid="_x0000_s229767"/>
                  </a:ext>
                  <a:ext uri="{FF2B5EF4-FFF2-40B4-BE49-F238E27FC236}">
                    <a16:creationId xmlns:a16="http://schemas.microsoft.com/office/drawing/2014/main" id="{00000000-0008-0000-0300-000087810300}"/>
                  </a:ext>
                </a:extLst>
              </xdr:cNvPr>
              <xdr:cNvSpPr/>
            </xdr:nvSpPr>
            <xdr:spPr bwMode="auto">
              <a:xfrm>
                <a:off x="106870" y="17526"/>
                <a:ext cx="7048"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9768" name="Option Button 6536" hidden="1">
                <a:extLst>
                  <a:ext uri="{63B3BB69-23CF-44E3-9099-C40C66FF867C}">
                    <a14:compatExt spid="_x0000_s229768"/>
                  </a:ext>
                  <a:ext uri="{FF2B5EF4-FFF2-40B4-BE49-F238E27FC236}">
                    <a16:creationId xmlns:a16="http://schemas.microsoft.com/office/drawing/2014/main" id="{00000000-0008-0000-0300-0000888103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9769" name="Option Button 6537" hidden="1">
                <a:extLst>
                  <a:ext uri="{63B3BB69-23CF-44E3-9099-C40C66FF867C}">
                    <a14:compatExt spid="_x0000_s229769"/>
                  </a:ext>
                  <a:ext uri="{FF2B5EF4-FFF2-40B4-BE49-F238E27FC236}">
                    <a16:creationId xmlns:a16="http://schemas.microsoft.com/office/drawing/2014/main" id="{00000000-0008-0000-0300-0000898103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9770" name="Group Box 6538" hidden="1">
                <a:extLst>
                  <a:ext uri="{63B3BB69-23CF-44E3-9099-C40C66FF867C}">
                    <a14:compatExt spid="_x0000_s229770"/>
                  </a:ext>
                  <a:ext uri="{FF2B5EF4-FFF2-40B4-BE49-F238E27FC236}">
                    <a16:creationId xmlns:a16="http://schemas.microsoft.com/office/drawing/2014/main" id="{00000000-0008-0000-0300-00008A810300}"/>
                  </a:ext>
                </a:extLst>
              </xdr:cNvPr>
              <xdr:cNvSpPr/>
            </xdr:nvSpPr>
            <xdr:spPr bwMode="auto">
              <a:xfrm>
                <a:off x="105537" y="17430"/>
                <a:ext cx="10096"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181</xdr:row>
          <xdr:rowOff>0</xdr:rowOff>
        </xdr:from>
        <xdr:to>
          <xdr:col>6</xdr:col>
          <xdr:colOff>914400</xdr:colOff>
          <xdr:row>182</xdr:row>
          <xdr:rowOff>63500</xdr:rowOff>
        </xdr:to>
        <xdr:grpSp>
          <xdr:nvGrpSpPr>
            <xdr:cNvPr id="380417" name="グループ化 2">
              <a:extLst>
                <a:ext uri="{FF2B5EF4-FFF2-40B4-BE49-F238E27FC236}">
                  <a16:creationId xmlns:a16="http://schemas.microsoft.com/office/drawing/2014/main" id="{FFCBC506-ADC4-80CF-2AE7-CB21F48FB7A1}"/>
                </a:ext>
              </a:extLst>
            </xdr:cNvPr>
            <xdr:cNvGrpSpPr>
              <a:grpSpLocks/>
            </xdr:cNvGrpSpPr>
          </xdr:nvGrpSpPr>
          <xdr:grpSpPr bwMode="auto">
            <a:xfrm>
              <a:off x="9233958" y="96668167"/>
              <a:ext cx="914400" cy="571500"/>
              <a:chOff x="10553717" y="1743075"/>
              <a:chExt cx="1009649" cy="571500"/>
            </a:xfrm>
          </xdr:grpSpPr>
          <xdr:sp macro="" textlink="">
            <xdr:nvSpPr>
              <xdr:cNvPr id="380081" name="Option Button 109745" hidden="1">
                <a:extLst>
                  <a:ext uri="{63B3BB69-23CF-44E3-9099-C40C66FF867C}">
                    <a14:compatExt spid="_x0000_s380081"/>
                  </a:ext>
                  <a:ext uri="{FF2B5EF4-FFF2-40B4-BE49-F238E27FC236}">
                    <a16:creationId xmlns:a16="http://schemas.microsoft.com/office/drawing/2014/main" id="{00000000-0008-0000-0300-0000B1CC05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0082" name="Option Button 109746" hidden="1">
                <a:extLst>
                  <a:ext uri="{63B3BB69-23CF-44E3-9099-C40C66FF867C}">
                    <a14:compatExt spid="_x0000_s380082"/>
                  </a:ext>
                  <a:ext uri="{FF2B5EF4-FFF2-40B4-BE49-F238E27FC236}">
                    <a16:creationId xmlns:a16="http://schemas.microsoft.com/office/drawing/2014/main" id="{00000000-0008-0000-0300-0000B2CC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0083" name="Option Button 109747" hidden="1">
                <a:extLst>
                  <a:ext uri="{63B3BB69-23CF-44E3-9099-C40C66FF867C}">
                    <a14:compatExt spid="_x0000_s380083"/>
                  </a:ext>
                  <a:ext uri="{FF2B5EF4-FFF2-40B4-BE49-F238E27FC236}">
                    <a16:creationId xmlns:a16="http://schemas.microsoft.com/office/drawing/2014/main" id="{00000000-0008-0000-0300-0000B3CC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084" name="Group Box 109748" hidden="1">
                <a:extLst>
                  <a:ext uri="{63B3BB69-23CF-44E3-9099-C40C66FF867C}">
                    <a14:compatExt spid="_x0000_s380084"/>
                  </a:ext>
                  <a:ext uri="{FF2B5EF4-FFF2-40B4-BE49-F238E27FC236}">
                    <a16:creationId xmlns:a16="http://schemas.microsoft.com/office/drawing/2014/main" id="{00000000-0008-0000-0300-0000B4CC05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164</xdr:row>
          <xdr:rowOff>0</xdr:rowOff>
        </xdr:from>
        <xdr:to>
          <xdr:col>6</xdr:col>
          <xdr:colOff>914400</xdr:colOff>
          <xdr:row>165</xdr:row>
          <xdr:rowOff>12700</xdr:rowOff>
        </xdr:to>
        <xdr:grpSp>
          <xdr:nvGrpSpPr>
            <xdr:cNvPr id="380418" name="グループ化 2">
              <a:extLst>
                <a:ext uri="{FF2B5EF4-FFF2-40B4-BE49-F238E27FC236}">
                  <a16:creationId xmlns:a16="http://schemas.microsoft.com/office/drawing/2014/main" id="{CA16614D-FEEA-5A71-377D-625072347C99}"/>
                </a:ext>
              </a:extLst>
            </xdr:cNvPr>
            <xdr:cNvGrpSpPr>
              <a:grpSpLocks/>
            </xdr:cNvGrpSpPr>
          </xdr:nvGrpSpPr>
          <xdr:grpSpPr bwMode="auto">
            <a:xfrm>
              <a:off x="9233958" y="88032167"/>
              <a:ext cx="914400" cy="584200"/>
              <a:chOff x="10553717" y="1743047"/>
              <a:chExt cx="1009649" cy="571500"/>
            </a:xfrm>
          </xdr:grpSpPr>
          <xdr:sp macro="" textlink="">
            <xdr:nvSpPr>
              <xdr:cNvPr id="380087" name="Option Button 109751" hidden="1">
                <a:extLst>
                  <a:ext uri="{63B3BB69-23CF-44E3-9099-C40C66FF867C}">
                    <a14:compatExt spid="_x0000_s380087"/>
                  </a:ext>
                  <a:ext uri="{FF2B5EF4-FFF2-40B4-BE49-F238E27FC236}">
                    <a16:creationId xmlns:a16="http://schemas.microsoft.com/office/drawing/2014/main" id="{00000000-0008-0000-0300-0000B7CC05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0088" name="Option Button 109752" hidden="1">
                <a:extLst>
                  <a:ext uri="{63B3BB69-23CF-44E3-9099-C40C66FF867C}">
                    <a14:compatExt spid="_x0000_s380088"/>
                  </a:ext>
                  <a:ext uri="{FF2B5EF4-FFF2-40B4-BE49-F238E27FC236}">
                    <a16:creationId xmlns:a16="http://schemas.microsoft.com/office/drawing/2014/main" id="{00000000-0008-0000-0300-0000B8CC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0089" name="Option Button 109753" hidden="1">
                <a:extLst>
                  <a:ext uri="{63B3BB69-23CF-44E3-9099-C40C66FF867C}">
                    <a14:compatExt spid="_x0000_s380089"/>
                  </a:ext>
                  <a:ext uri="{FF2B5EF4-FFF2-40B4-BE49-F238E27FC236}">
                    <a16:creationId xmlns:a16="http://schemas.microsoft.com/office/drawing/2014/main" id="{00000000-0008-0000-0300-0000B9CC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090" name="Group Box 109754" hidden="1">
                <a:extLst>
                  <a:ext uri="{63B3BB69-23CF-44E3-9099-C40C66FF867C}">
                    <a14:compatExt spid="_x0000_s380090"/>
                  </a:ext>
                  <a:ext uri="{FF2B5EF4-FFF2-40B4-BE49-F238E27FC236}">
                    <a16:creationId xmlns:a16="http://schemas.microsoft.com/office/drawing/2014/main" id="{00000000-0008-0000-0300-0000BACC0500}"/>
                  </a:ext>
                </a:extLst>
              </xdr:cNvPr>
              <xdr:cNvSpPr/>
            </xdr:nvSpPr>
            <xdr:spPr bwMode="auto">
              <a:xfrm>
                <a:off x="10553717" y="1743047"/>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6</xdr:col>
      <xdr:colOff>0</xdr:colOff>
      <xdr:row>188</xdr:row>
      <xdr:rowOff>0</xdr:rowOff>
    </xdr:from>
    <xdr:to>
      <xdr:col>6</xdr:col>
      <xdr:colOff>914400</xdr:colOff>
      <xdr:row>189</xdr:row>
      <xdr:rowOff>0</xdr:rowOff>
    </xdr:to>
    <xdr:grpSp>
      <xdr:nvGrpSpPr>
        <xdr:cNvPr id="380419" name="グループ化 2">
          <a:extLst>
            <a:ext uri="{FF2B5EF4-FFF2-40B4-BE49-F238E27FC236}">
              <a16:creationId xmlns:a16="http://schemas.microsoft.com/office/drawing/2014/main" id="{2149405D-70A7-CABA-0799-C05519E96863}"/>
            </a:ext>
          </a:extLst>
        </xdr:cNvPr>
        <xdr:cNvGrpSpPr>
          <a:grpSpLocks/>
        </xdr:cNvGrpSpPr>
      </xdr:nvGrpSpPr>
      <xdr:grpSpPr bwMode="auto">
        <a:xfrm>
          <a:off x="9233958" y="100033667"/>
          <a:ext cx="914400" cy="571500"/>
          <a:chOff x="10553717" y="1743075"/>
          <a:chExt cx="1009649" cy="571500"/>
        </a:xfrm>
      </xdr:grpSpPr>
      <xdr:sp macro="" textlink="">
        <xdr:nvSpPr>
          <xdr:cNvPr id="9" name="Option Button 109757" hidden="1">
            <a:extLst>
              <a:ext uri="{FF2B5EF4-FFF2-40B4-BE49-F238E27FC236}">
                <a16:creationId xmlns:a16="http://schemas.microsoft.com/office/drawing/2014/main" id="{D48A6DEE-C3A5-7471-EEA8-311A64A11C98}"/>
              </a:ext>
            </a:extLst>
          </xdr:cNvPr>
          <xdr:cNvSpPr/>
        </xdr:nvSpPr>
        <xdr:spPr bwMode="auto">
          <a:xfrm>
            <a:off x="10686935" y="1755775"/>
            <a:ext cx="708157"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10" name="Option Button 109758" hidden="1">
            <a:extLst>
              <a:ext uri="{FF2B5EF4-FFF2-40B4-BE49-F238E27FC236}">
                <a16:creationId xmlns:a16="http://schemas.microsoft.com/office/drawing/2014/main" id="{E3B727BE-EF0C-25E9-BCBC-92C72B8EBAFF}"/>
              </a:ext>
            </a:extLst>
          </xdr:cNvPr>
          <xdr:cNvSpPr/>
        </xdr:nvSpPr>
        <xdr:spPr bwMode="auto">
          <a:xfrm>
            <a:off x="10686935" y="1908175"/>
            <a:ext cx="708157"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11" name="Option Button 109759" hidden="1">
            <a:extLst>
              <a:ext uri="{FF2B5EF4-FFF2-40B4-BE49-F238E27FC236}">
                <a16:creationId xmlns:a16="http://schemas.microsoft.com/office/drawing/2014/main" id="{BA3E868E-1900-DF57-3D30-8235032841CD}"/>
              </a:ext>
            </a:extLst>
          </xdr:cNvPr>
          <xdr:cNvSpPr/>
        </xdr:nvSpPr>
        <xdr:spPr bwMode="auto">
          <a:xfrm>
            <a:off x="10686935" y="2060575"/>
            <a:ext cx="708157"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517" name="Group Box 109760" hidden="1">
            <a:extLst>
              <a:ext uri="{FF2B5EF4-FFF2-40B4-BE49-F238E27FC236}">
                <a16:creationId xmlns:a16="http://schemas.microsoft.com/office/drawing/2014/main" id="{72077950-EAE7-A69B-65A4-BFC4E4EAA658}"/>
              </a:ext>
            </a:extLst>
          </xdr:cNvPr>
          <xdr:cNvSpPr>
            <a:spLocks noChangeArrowheads="1"/>
          </xdr:cNvSpPr>
        </xdr:nvSpPr>
        <xdr:spPr bwMode="auto">
          <a:xfrm>
            <a:off x="10553717" y="1743075"/>
            <a:ext cx="1009649"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6</xdr:col>
      <xdr:colOff>0</xdr:colOff>
      <xdr:row>189</xdr:row>
      <xdr:rowOff>0</xdr:rowOff>
    </xdr:from>
    <xdr:to>
      <xdr:col>6</xdr:col>
      <xdr:colOff>914400</xdr:colOff>
      <xdr:row>190</xdr:row>
      <xdr:rowOff>0</xdr:rowOff>
    </xdr:to>
    <xdr:grpSp>
      <xdr:nvGrpSpPr>
        <xdr:cNvPr id="380420" name="グループ化 2">
          <a:extLst>
            <a:ext uri="{FF2B5EF4-FFF2-40B4-BE49-F238E27FC236}">
              <a16:creationId xmlns:a16="http://schemas.microsoft.com/office/drawing/2014/main" id="{2C428D29-9891-BD36-96A6-A0928DEC5416}"/>
            </a:ext>
          </a:extLst>
        </xdr:cNvPr>
        <xdr:cNvGrpSpPr>
          <a:grpSpLocks/>
        </xdr:cNvGrpSpPr>
      </xdr:nvGrpSpPr>
      <xdr:grpSpPr bwMode="auto">
        <a:xfrm>
          <a:off x="9233958" y="100605167"/>
          <a:ext cx="914400" cy="571500"/>
          <a:chOff x="10553717" y="1743075"/>
          <a:chExt cx="1009649" cy="571500"/>
        </a:xfrm>
      </xdr:grpSpPr>
      <xdr:sp macro="" textlink="">
        <xdr:nvSpPr>
          <xdr:cNvPr id="6" name="Option Button 109763" hidden="1">
            <a:extLst>
              <a:ext uri="{FF2B5EF4-FFF2-40B4-BE49-F238E27FC236}">
                <a16:creationId xmlns:a16="http://schemas.microsoft.com/office/drawing/2014/main" id="{22D60703-4F03-EDD9-CFD9-78116E9A7A4E}"/>
              </a:ext>
            </a:extLst>
          </xdr:cNvPr>
          <xdr:cNvSpPr/>
        </xdr:nvSpPr>
        <xdr:spPr bwMode="auto">
          <a:xfrm>
            <a:off x="10686935" y="1755775"/>
            <a:ext cx="708157"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7" name="Option Button 109764" hidden="1">
            <a:extLst>
              <a:ext uri="{FF2B5EF4-FFF2-40B4-BE49-F238E27FC236}">
                <a16:creationId xmlns:a16="http://schemas.microsoft.com/office/drawing/2014/main" id="{CAAF1C79-2F6B-AF0E-C619-ED58E0B7C214}"/>
              </a:ext>
            </a:extLst>
          </xdr:cNvPr>
          <xdr:cNvSpPr/>
        </xdr:nvSpPr>
        <xdr:spPr bwMode="auto">
          <a:xfrm>
            <a:off x="10686935" y="1908175"/>
            <a:ext cx="708157"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8" name="Option Button 109765" hidden="1">
            <a:extLst>
              <a:ext uri="{FF2B5EF4-FFF2-40B4-BE49-F238E27FC236}">
                <a16:creationId xmlns:a16="http://schemas.microsoft.com/office/drawing/2014/main" id="{806104AB-13C1-E893-8313-A4D8E9A204F7}"/>
              </a:ext>
            </a:extLst>
          </xdr:cNvPr>
          <xdr:cNvSpPr/>
        </xdr:nvSpPr>
        <xdr:spPr bwMode="auto">
          <a:xfrm>
            <a:off x="10686935" y="2060575"/>
            <a:ext cx="708157"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513" name="Group Box 109766" hidden="1">
            <a:extLst>
              <a:ext uri="{FF2B5EF4-FFF2-40B4-BE49-F238E27FC236}">
                <a16:creationId xmlns:a16="http://schemas.microsoft.com/office/drawing/2014/main" id="{F0D1A602-DC96-96EE-26D7-3F82FAD01E31}"/>
              </a:ext>
            </a:extLst>
          </xdr:cNvPr>
          <xdr:cNvSpPr>
            <a:spLocks noChangeArrowheads="1"/>
          </xdr:cNvSpPr>
        </xdr:nvSpPr>
        <xdr:spPr bwMode="auto">
          <a:xfrm>
            <a:off x="10553717" y="1743075"/>
            <a:ext cx="1009649"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6</xdr:col>
          <xdr:colOff>0</xdr:colOff>
          <xdr:row>165</xdr:row>
          <xdr:rowOff>0</xdr:rowOff>
        </xdr:from>
        <xdr:to>
          <xdr:col>6</xdr:col>
          <xdr:colOff>914400</xdr:colOff>
          <xdr:row>166</xdr:row>
          <xdr:rowOff>0</xdr:rowOff>
        </xdr:to>
        <xdr:grpSp>
          <xdr:nvGrpSpPr>
            <xdr:cNvPr id="380421" name="グループ化 2">
              <a:extLst>
                <a:ext uri="{FF2B5EF4-FFF2-40B4-BE49-F238E27FC236}">
                  <a16:creationId xmlns:a16="http://schemas.microsoft.com/office/drawing/2014/main" id="{B307C4C8-8C66-D093-ACF2-F87831CDF956}"/>
                </a:ext>
              </a:extLst>
            </xdr:cNvPr>
            <xdr:cNvGrpSpPr>
              <a:grpSpLocks/>
            </xdr:cNvGrpSpPr>
          </xdr:nvGrpSpPr>
          <xdr:grpSpPr bwMode="auto">
            <a:xfrm>
              <a:off x="9233958" y="88603667"/>
              <a:ext cx="914400" cy="571500"/>
              <a:chOff x="10553717" y="1743075"/>
              <a:chExt cx="1009649" cy="571500"/>
            </a:xfrm>
          </xdr:grpSpPr>
          <xdr:sp macro="" textlink="">
            <xdr:nvSpPr>
              <xdr:cNvPr id="380105" name="Option Button 109769" hidden="1">
                <a:extLst>
                  <a:ext uri="{63B3BB69-23CF-44E3-9099-C40C66FF867C}">
                    <a14:compatExt spid="_x0000_s380105"/>
                  </a:ext>
                  <a:ext uri="{FF2B5EF4-FFF2-40B4-BE49-F238E27FC236}">
                    <a16:creationId xmlns:a16="http://schemas.microsoft.com/office/drawing/2014/main" id="{00000000-0008-0000-0300-0000C9CC05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0106" name="Option Button 109770" hidden="1">
                <a:extLst>
                  <a:ext uri="{63B3BB69-23CF-44E3-9099-C40C66FF867C}">
                    <a14:compatExt spid="_x0000_s380106"/>
                  </a:ext>
                  <a:ext uri="{FF2B5EF4-FFF2-40B4-BE49-F238E27FC236}">
                    <a16:creationId xmlns:a16="http://schemas.microsoft.com/office/drawing/2014/main" id="{00000000-0008-0000-0300-0000CACC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0107" name="Option Button 109771" hidden="1">
                <a:extLst>
                  <a:ext uri="{63B3BB69-23CF-44E3-9099-C40C66FF867C}">
                    <a14:compatExt spid="_x0000_s380107"/>
                  </a:ext>
                  <a:ext uri="{FF2B5EF4-FFF2-40B4-BE49-F238E27FC236}">
                    <a16:creationId xmlns:a16="http://schemas.microsoft.com/office/drawing/2014/main" id="{00000000-0008-0000-0300-0000CBCC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108" name="Group Box 109772" hidden="1">
                <a:extLst>
                  <a:ext uri="{63B3BB69-23CF-44E3-9099-C40C66FF867C}">
                    <a14:compatExt spid="_x0000_s380108"/>
                  </a:ext>
                  <a:ext uri="{FF2B5EF4-FFF2-40B4-BE49-F238E27FC236}">
                    <a16:creationId xmlns:a16="http://schemas.microsoft.com/office/drawing/2014/main" id="{00000000-0008-0000-0300-0000CCCC05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6</xdr:col>
      <xdr:colOff>0</xdr:colOff>
      <xdr:row>186</xdr:row>
      <xdr:rowOff>0</xdr:rowOff>
    </xdr:from>
    <xdr:to>
      <xdr:col>6</xdr:col>
      <xdr:colOff>914400</xdr:colOff>
      <xdr:row>187</xdr:row>
      <xdr:rowOff>190500</xdr:rowOff>
    </xdr:to>
    <xdr:grpSp>
      <xdr:nvGrpSpPr>
        <xdr:cNvPr id="380422" name="グループ化 2">
          <a:extLst>
            <a:ext uri="{FF2B5EF4-FFF2-40B4-BE49-F238E27FC236}">
              <a16:creationId xmlns:a16="http://schemas.microsoft.com/office/drawing/2014/main" id="{761827F8-EEAF-569F-27FA-018ECD516E83}"/>
            </a:ext>
          </a:extLst>
        </xdr:cNvPr>
        <xdr:cNvGrpSpPr>
          <a:grpSpLocks/>
        </xdr:cNvGrpSpPr>
      </xdr:nvGrpSpPr>
      <xdr:grpSpPr bwMode="auto">
        <a:xfrm>
          <a:off x="9233958" y="99271667"/>
          <a:ext cx="914400" cy="571500"/>
          <a:chOff x="10553717" y="1743075"/>
          <a:chExt cx="1009649" cy="571500"/>
        </a:xfrm>
      </xdr:grpSpPr>
      <xdr:sp macro="" textlink="">
        <xdr:nvSpPr>
          <xdr:cNvPr id="3" name="Option Button 109776" hidden="1">
            <a:extLst>
              <a:ext uri="{FF2B5EF4-FFF2-40B4-BE49-F238E27FC236}">
                <a16:creationId xmlns:a16="http://schemas.microsoft.com/office/drawing/2014/main" id="{721CDF46-7632-FBA1-0528-5AA8E3706AD4}"/>
              </a:ext>
            </a:extLst>
          </xdr:cNvPr>
          <xdr:cNvSpPr/>
        </xdr:nvSpPr>
        <xdr:spPr bwMode="auto">
          <a:xfrm>
            <a:off x="10686935" y="1755775"/>
            <a:ext cx="708157"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4" name="Option Button 109777" hidden="1">
            <a:extLst>
              <a:ext uri="{FF2B5EF4-FFF2-40B4-BE49-F238E27FC236}">
                <a16:creationId xmlns:a16="http://schemas.microsoft.com/office/drawing/2014/main" id="{A6BD1B1A-77DC-F5C9-1137-7F835D8D29D5}"/>
              </a:ext>
            </a:extLst>
          </xdr:cNvPr>
          <xdr:cNvSpPr/>
        </xdr:nvSpPr>
        <xdr:spPr bwMode="auto">
          <a:xfrm>
            <a:off x="10686935" y="1908175"/>
            <a:ext cx="708157"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5" name="Option Button 109778" hidden="1">
            <a:extLst>
              <a:ext uri="{FF2B5EF4-FFF2-40B4-BE49-F238E27FC236}">
                <a16:creationId xmlns:a16="http://schemas.microsoft.com/office/drawing/2014/main" id="{222C68D9-CA16-A323-ED7A-95B45E0C4346}"/>
              </a:ext>
            </a:extLst>
          </xdr:cNvPr>
          <xdr:cNvSpPr/>
        </xdr:nvSpPr>
        <xdr:spPr bwMode="auto">
          <a:xfrm>
            <a:off x="10686935" y="2060575"/>
            <a:ext cx="708157"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509" name="Group Box 109779" hidden="1">
            <a:extLst>
              <a:ext uri="{FF2B5EF4-FFF2-40B4-BE49-F238E27FC236}">
                <a16:creationId xmlns:a16="http://schemas.microsoft.com/office/drawing/2014/main" id="{4A0285CD-3BFF-164C-DE7C-CBB1855015F0}"/>
              </a:ext>
            </a:extLst>
          </xdr:cNvPr>
          <xdr:cNvSpPr>
            <a:spLocks noChangeArrowheads="1"/>
          </xdr:cNvSpPr>
        </xdr:nvSpPr>
        <xdr:spPr bwMode="auto">
          <a:xfrm>
            <a:off x="10553717" y="1743075"/>
            <a:ext cx="1009649"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6</xdr:col>
          <xdr:colOff>0</xdr:colOff>
          <xdr:row>192</xdr:row>
          <xdr:rowOff>0</xdr:rowOff>
        </xdr:from>
        <xdr:to>
          <xdr:col>6</xdr:col>
          <xdr:colOff>914400</xdr:colOff>
          <xdr:row>193</xdr:row>
          <xdr:rowOff>0</xdr:rowOff>
        </xdr:to>
        <xdr:grpSp>
          <xdr:nvGrpSpPr>
            <xdr:cNvPr id="380423" name="グループ化 2">
              <a:extLst>
                <a:ext uri="{FF2B5EF4-FFF2-40B4-BE49-F238E27FC236}">
                  <a16:creationId xmlns:a16="http://schemas.microsoft.com/office/drawing/2014/main" id="{80E887C8-5805-9A06-73C4-FA3BF3AA0B68}"/>
                </a:ext>
              </a:extLst>
            </xdr:cNvPr>
            <xdr:cNvGrpSpPr>
              <a:grpSpLocks/>
            </xdr:cNvGrpSpPr>
          </xdr:nvGrpSpPr>
          <xdr:grpSpPr bwMode="auto">
            <a:xfrm>
              <a:off x="9233958" y="102298500"/>
              <a:ext cx="914400" cy="571500"/>
              <a:chOff x="10553717" y="1743075"/>
              <a:chExt cx="1009649" cy="571500"/>
            </a:xfrm>
          </xdr:grpSpPr>
          <xdr:sp macro="" textlink="">
            <xdr:nvSpPr>
              <xdr:cNvPr id="380125" name="Option Button 109789" hidden="1">
                <a:extLst>
                  <a:ext uri="{63B3BB69-23CF-44E3-9099-C40C66FF867C}">
                    <a14:compatExt spid="_x0000_s380125"/>
                  </a:ext>
                  <a:ext uri="{FF2B5EF4-FFF2-40B4-BE49-F238E27FC236}">
                    <a16:creationId xmlns:a16="http://schemas.microsoft.com/office/drawing/2014/main" id="{00000000-0008-0000-0300-0000DDCC05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0126" name="Option Button 109790" hidden="1">
                <a:extLst>
                  <a:ext uri="{63B3BB69-23CF-44E3-9099-C40C66FF867C}">
                    <a14:compatExt spid="_x0000_s380126"/>
                  </a:ext>
                  <a:ext uri="{FF2B5EF4-FFF2-40B4-BE49-F238E27FC236}">
                    <a16:creationId xmlns:a16="http://schemas.microsoft.com/office/drawing/2014/main" id="{00000000-0008-0000-0300-0000DECC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0127" name="Option Button 109791" hidden="1">
                <a:extLst>
                  <a:ext uri="{63B3BB69-23CF-44E3-9099-C40C66FF867C}">
                    <a14:compatExt spid="_x0000_s380127"/>
                  </a:ext>
                  <a:ext uri="{FF2B5EF4-FFF2-40B4-BE49-F238E27FC236}">
                    <a16:creationId xmlns:a16="http://schemas.microsoft.com/office/drawing/2014/main" id="{00000000-0008-0000-0300-0000DFCC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128" name="Group Box 109792" hidden="1">
                <a:extLst>
                  <a:ext uri="{63B3BB69-23CF-44E3-9099-C40C66FF867C}">
                    <a14:compatExt spid="_x0000_s380128"/>
                  </a:ext>
                  <a:ext uri="{FF2B5EF4-FFF2-40B4-BE49-F238E27FC236}">
                    <a16:creationId xmlns:a16="http://schemas.microsoft.com/office/drawing/2014/main" id="{00000000-0008-0000-0300-0000E0CC05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196</xdr:row>
          <xdr:rowOff>0</xdr:rowOff>
        </xdr:from>
        <xdr:to>
          <xdr:col>6</xdr:col>
          <xdr:colOff>914400</xdr:colOff>
          <xdr:row>197</xdr:row>
          <xdr:rowOff>190500</xdr:rowOff>
        </xdr:to>
        <xdr:grpSp>
          <xdr:nvGrpSpPr>
            <xdr:cNvPr id="380424" name="グループ化 2">
              <a:extLst>
                <a:ext uri="{FF2B5EF4-FFF2-40B4-BE49-F238E27FC236}">
                  <a16:creationId xmlns:a16="http://schemas.microsoft.com/office/drawing/2014/main" id="{82111AB2-8A59-07AC-37A6-8E4B7AFAC390}"/>
                </a:ext>
              </a:extLst>
            </xdr:cNvPr>
            <xdr:cNvGrpSpPr>
              <a:grpSpLocks/>
            </xdr:cNvGrpSpPr>
          </xdr:nvGrpSpPr>
          <xdr:grpSpPr bwMode="auto">
            <a:xfrm>
              <a:off x="9233958" y="104711500"/>
              <a:ext cx="914400" cy="571500"/>
              <a:chOff x="10553717" y="1743075"/>
              <a:chExt cx="1009649" cy="571500"/>
            </a:xfrm>
          </xdr:grpSpPr>
          <xdr:sp macro="" textlink="">
            <xdr:nvSpPr>
              <xdr:cNvPr id="380129" name="Option Button 109793" hidden="1">
                <a:extLst>
                  <a:ext uri="{63B3BB69-23CF-44E3-9099-C40C66FF867C}">
                    <a14:compatExt spid="_x0000_s380129"/>
                  </a:ext>
                  <a:ext uri="{FF2B5EF4-FFF2-40B4-BE49-F238E27FC236}">
                    <a16:creationId xmlns:a16="http://schemas.microsoft.com/office/drawing/2014/main" id="{00000000-0008-0000-0300-0000E1CC05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0130" name="Option Button 109794" hidden="1">
                <a:extLst>
                  <a:ext uri="{63B3BB69-23CF-44E3-9099-C40C66FF867C}">
                    <a14:compatExt spid="_x0000_s380130"/>
                  </a:ext>
                  <a:ext uri="{FF2B5EF4-FFF2-40B4-BE49-F238E27FC236}">
                    <a16:creationId xmlns:a16="http://schemas.microsoft.com/office/drawing/2014/main" id="{00000000-0008-0000-0300-0000E2CC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0131" name="Option Button 109795" hidden="1">
                <a:extLst>
                  <a:ext uri="{63B3BB69-23CF-44E3-9099-C40C66FF867C}">
                    <a14:compatExt spid="_x0000_s380131"/>
                  </a:ext>
                  <a:ext uri="{FF2B5EF4-FFF2-40B4-BE49-F238E27FC236}">
                    <a16:creationId xmlns:a16="http://schemas.microsoft.com/office/drawing/2014/main" id="{00000000-0008-0000-0300-0000E3CC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132" name="Group Box 109796" hidden="1">
                <a:extLst>
                  <a:ext uri="{63B3BB69-23CF-44E3-9099-C40C66FF867C}">
                    <a14:compatExt spid="_x0000_s380132"/>
                  </a:ext>
                  <a:ext uri="{FF2B5EF4-FFF2-40B4-BE49-F238E27FC236}">
                    <a16:creationId xmlns:a16="http://schemas.microsoft.com/office/drawing/2014/main" id="{00000000-0008-0000-0300-0000E4CC05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210</xdr:row>
          <xdr:rowOff>0</xdr:rowOff>
        </xdr:from>
        <xdr:to>
          <xdr:col>6</xdr:col>
          <xdr:colOff>914400</xdr:colOff>
          <xdr:row>211</xdr:row>
          <xdr:rowOff>0</xdr:rowOff>
        </xdr:to>
        <xdr:grpSp>
          <xdr:nvGrpSpPr>
            <xdr:cNvPr id="380425" name="グループ化 2">
              <a:extLst>
                <a:ext uri="{FF2B5EF4-FFF2-40B4-BE49-F238E27FC236}">
                  <a16:creationId xmlns:a16="http://schemas.microsoft.com/office/drawing/2014/main" id="{88381C48-E77C-1BD7-F43F-4B69AE8232A0}"/>
                </a:ext>
              </a:extLst>
            </xdr:cNvPr>
            <xdr:cNvGrpSpPr>
              <a:grpSpLocks/>
            </xdr:cNvGrpSpPr>
          </xdr:nvGrpSpPr>
          <xdr:grpSpPr bwMode="auto">
            <a:xfrm>
              <a:off x="9233958" y="111633000"/>
              <a:ext cx="914400" cy="571500"/>
              <a:chOff x="10553717" y="1743075"/>
              <a:chExt cx="1009649" cy="571500"/>
            </a:xfrm>
          </xdr:grpSpPr>
          <xdr:sp macro="" textlink="">
            <xdr:nvSpPr>
              <xdr:cNvPr id="380137" name="Option Button 109801" hidden="1">
                <a:extLst>
                  <a:ext uri="{63B3BB69-23CF-44E3-9099-C40C66FF867C}">
                    <a14:compatExt spid="_x0000_s380137"/>
                  </a:ext>
                  <a:ext uri="{FF2B5EF4-FFF2-40B4-BE49-F238E27FC236}">
                    <a16:creationId xmlns:a16="http://schemas.microsoft.com/office/drawing/2014/main" id="{00000000-0008-0000-0300-0000E9CC05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0138" name="Option Button 109802" hidden="1">
                <a:extLst>
                  <a:ext uri="{63B3BB69-23CF-44E3-9099-C40C66FF867C}">
                    <a14:compatExt spid="_x0000_s380138"/>
                  </a:ext>
                  <a:ext uri="{FF2B5EF4-FFF2-40B4-BE49-F238E27FC236}">
                    <a16:creationId xmlns:a16="http://schemas.microsoft.com/office/drawing/2014/main" id="{00000000-0008-0000-0300-0000EACC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0139" name="Option Button 109803" hidden="1">
                <a:extLst>
                  <a:ext uri="{63B3BB69-23CF-44E3-9099-C40C66FF867C}">
                    <a14:compatExt spid="_x0000_s380139"/>
                  </a:ext>
                  <a:ext uri="{FF2B5EF4-FFF2-40B4-BE49-F238E27FC236}">
                    <a16:creationId xmlns:a16="http://schemas.microsoft.com/office/drawing/2014/main" id="{00000000-0008-0000-0300-0000EBCC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140" name="Group Box 109804" hidden="1">
                <a:extLst>
                  <a:ext uri="{63B3BB69-23CF-44E3-9099-C40C66FF867C}">
                    <a14:compatExt spid="_x0000_s380140"/>
                  </a:ext>
                  <a:ext uri="{FF2B5EF4-FFF2-40B4-BE49-F238E27FC236}">
                    <a16:creationId xmlns:a16="http://schemas.microsoft.com/office/drawing/2014/main" id="{00000000-0008-0000-0300-0000ECCC05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209</xdr:row>
          <xdr:rowOff>0</xdr:rowOff>
        </xdr:from>
        <xdr:to>
          <xdr:col>6</xdr:col>
          <xdr:colOff>914400</xdr:colOff>
          <xdr:row>210</xdr:row>
          <xdr:rowOff>0</xdr:rowOff>
        </xdr:to>
        <xdr:grpSp>
          <xdr:nvGrpSpPr>
            <xdr:cNvPr id="380426" name="グループ化 2">
              <a:extLst>
                <a:ext uri="{FF2B5EF4-FFF2-40B4-BE49-F238E27FC236}">
                  <a16:creationId xmlns:a16="http://schemas.microsoft.com/office/drawing/2014/main" id="{96D4CFB6-8CB2-17AC-606D-5AC61A2AFBD5}"/>
                </a:ext>
              </a:extLst>
            </xdr:cNvPr>
            <xdr:cNvGrpSpPr>
              <a:grpSpLocks/>
            </xdr:cNvGrpSpPr>
          </xdr:nvGrpSpPr>
          <xdr:grpSpPr bwMode="auto">
            <a:xfrm>
              <a:off x="9233958" y="111061500"/>
              <a:ext cx="914400" cy="571500"/>
              <a:chOff x="10553717" y="1743075"/>
              <a:chExt cx="1009649" cy="571500"/>
            </a:xfrm>
          </xdr:grpSpPr>
          <xdr:sp macro="" textlink="">
            <xdr:nvSpPr>
              <xdr:cNvPr id="380141" name="Option Button 109805" hidden="1">
                <a:extLst>
                  <a:ext uri="{63B3BB69-23CF-44E3-9099-C40C66FF867C}">
                    <a14:compatExt spid="_x0000_s380141"/>
                  </a:ext>
                  <a:ext uri="{FF2B5EF4-FFF2-40B4-BE49-F238E27FC236}">
                    <a16:creationId xmlns:a16="http://schemas.microsoft.com/office/drawing/2014/main" id="{00000000-0008-0000-0300-0000EDCC05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0142" name="Option Button 109806" hidden="1">
                <a:extLst>
                  <a:ext uri="{63B3BB69-23CF-44E3-9099-C40C66FF867C}">
                    <a14:compatExt spid="_x0000_s380142"/>
                  </a:ext>
                  <a:ext uri="{FF2B5EF4-FFF2-40B4-BE49-F238E27FC236}">
                    <a16:creationId xmlns:a16="http://schemas.microsoft.com/office/drawing/2014/main" id="{00000000-0008-0000-0300-0000EECC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0143" name="Option Button 109807" hidden="1">
                <a:extLst>
                  <a:ext uri="{63B3BB69-23CF-44E3-9099-C40C66FF867C}">
                    <a14:compatExt spid="_x0000_s380143"/>
                  </a:ext>
                  <a:ext uri="{FF2B5EF4-FFF2-40B4-BE49-F238E27FC236}">
                    <a16:creationId xmlns:a16="http://schemas.microsoft.com/office/drawing/2014/main" id="{00000000-0008-0000-0300-0000EFCC05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144" name="Group Box 109808" hidden="1">
                <a:extLst>
                  <a:ext uri="{63B3BB69-23CF-44E3-9099-C40C66FF867C}">
                    <a14:compatExt spid="_x0000_s380144"/>
                  </a:ext>
                  <a:ext uri="{FF2B5EF4-FFF2-40B4-BE49-F238E27FC236}">
                    <a16:creationId xmlns:a16="http://schemas.microsoft.com/office/drawing/2014/main" id="{00000000-0008-0000-0300-0000F0CC05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6</xdr:col>
      <xdr:colOff>0</xdr:colOff>
      <xdr:row>219</xdr:row>
      <xdr:rowOff>0</xdr:rowOff>
    </xdr:from>
    <xdr:to>
      <xdr:col>7</xdr:col>
      <xdr:colOff>6350</xdr:colOff>
      <xdr:row>220</xdr:row>
      <xdr:rowOff>0</xdr:rowOff>
    </xdr:to>
    <xdr:grpSp>
      <xdr:nvGrpSpPr>
        <xdr:cNvPr id="380427" name="グループ化 2">
          <a:extLst>
            <a:ext uri="{FF2B5EF4-FFF2-40B4-BE49-F238E27FC236}">
              <a16:creationId xmlns:a16="http://schemas.microsoft.com/office/drawing/2014/main" id="{136F02FF-9934-FEF8-6416-5812EF2805A8}"/>
            </a:ext>
          </a:extLst>
        </xdr:cNvPr>
        <xdr:cNvGrpSpPr>
          <a:grpSpLocks/>
        </xdr:cNvGrpSpPr>
      </xdr:nvGrpSpPr>
      <xdr:grpSpPr bwMode="auto">
        <a:xfrm>
          <a:off x="9233958" y="116892917"/>
          <a:ext cx="1011767" cy="508000"/>
          <a:chOff x="10553690" y="1743075"/>
          <a:chExt cx="1009650" cy="571500"/>
        </a:xfrm>
      </xdr:grpSpPr>
      <xdr:sp macro="" textlink="">
        <xdr:nvSpPr>
          <xdr:cNvPr id="380085" name="Option Button 96236" hidden="1">
            <a:extLst>
              <a:ext uri="{FF2B5EF4-FFF2-40B4-BE49-F238E27FC236}">
                <a16:creationId xmlns:a16="http://schemas.microsoft.com/office/drawing/2014/main" id="{09838371-E8BB-639D-D9E9-BB67336A7103}"/>
              </a:ext>
            </a:extLst>
          </xdr:cNvPr>
          <xdr:cNvSpPr/>
        </xdr:nvSpPr>
        <xdr:spPr bwMode="auto">
          <a:xfrm>
            <a:off x="10687040" y="1757363"/>
            <a:ext cx="704850" cy="242888"/>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0091" name="Option Button 96237" hidden="1">
            <a:extLst>
              <a:ext uri="{FF2B5EF4-FFF2-40B4-BE49-F238E27FC236}">
                <a16:creationId xmlns:a16="http://schemas.microsoft.com/office/drawing/2014/main" id="{864FB19B-BEF7-5F83-C46C-C7BCF901A8FB}"/>
              </a:ext>
            </a:extLst>
          </xdr:cNvPr>
          <xdr:cNvSpPr/>
        </xdr:nvSpPr>
        <xdr:spPr bwMode="auto">
          <a:xfrm>
            <a:off x="10687040" y="1907381"/>
            <a:ext cx="704850" cy="250031"/>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560" name="Option Button 96238" hidden="1">
            <a:extLst>
              <a:ext uri="{FF2B5EF4-FFF2-40B4-BE49-F238E27FC236}">
                <a16:creationId xmlns:a16="http://schemas.microsoft.com/office/drawing/2014/main" id="{8C1D5EA3-2A3D-97FC-1FF7-D84CC217C575}"/>
              </a:ext>
            </a:extLst>
          </xdr:cNvPr>
          <xdr:cNvSpPr/>
        </xdr:nvSpPr>
        <xdr:spPr bwMode="auto">
          <a:xfrm>
            <a:off x="10687040" y="2057400"/>
            <a:ext cx="704850" cy="250031"/>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505" name="Group Box 96239" hidden="1">
            <a:extLst>
              <a:ext uri="{FF2B5EF4-FFF2-40B4-BE49-F238E27FC236}">
                <a16:creationId xmlns:a16="http://schemas.microsoft.com/office/drawing/2014/main" id="{9DC9E482-21C4-BEB1-D008-3DF9445EB228}"/>
              </a:ext>
            </a:extLst>
          </xdr:cNvPr>
          <xdr:cNvSpPr>
            <a:spLocks noChangeArrowheads="1"/>
          </xdr:cNvSpPr>
        </xdr:nvSpPr>
        <xdr:spPr bwMode="auto">
          <a:xfrm>
            <a:off x="10553690"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6</xdr:col>
      <xdr:colOff>0</xdr:colOff>
      <xdr:row>222</xdr:row>
      <xdr:rowOff>0</xdr:rowOff>
    </xdr:from>
    <xdr:to>
      <xdr:col>7</xdr:col>
      <xdr:colOff>6350</xdr:colOff>
      <xdr:row>223</xdr:row>
      <xdr:rowOff>0</xdr:rowOff>
    </xdr:to>
    <xdr:grpSp>
      <xdr:nvGrpSpPr>
        <xdr:cNvPr id="380428" name="グループ化 2">
          <a:extLst>
            <a:ext uri="{FF2B5EF4-FFF2-40B4-BE49-F238E27FC236}">
              <a16:creationId xmlns:a16="http://schemas.microsoft.com/office/drawing/2014/main" id="{151DFDC2-15ED-0FED-260D-736C13EEF35E}"/>
            </a:ext>
          </a:extLst>
        </xdr:cNvPr>
        <xdr:cNvGrpSpPr>
          <a:grpSpLocks/>
        </xdr:cNvGrpSpPr>
      </xdr:nvGrpSpPr>
      <xdr:grpSpPr bwMode="auto">
        <a:xfrm>
          <a:off x="9233958" y="118072958"/>
          <a:ext cx="1011767" cy="254000"/>
          <a:chOff x="10553690" y="1743075"/>
          <a:chExt cx="1009650" cy="571500"/>
        </a:xfrm>
      </xdr:grpSpPr>
      <xdr:sp macro="" textlink="">
        <xdr:nvSpPr>
          <xdr:cNvPr id="222563" name="Option Button 96265" hidden="1">
            <a:extLst>
              <a:ext uri="{FF2B5EF4-FFF2-40B4-BE49-F238E27FC236}">
                <a16:creationId xmlns:a16="http://schemas.microsoft.com/office/drawing/2014/main" id="{470FD3F8-6513-F531-53F0-02607F7D06BC}"/>
              </a:ext>
            </a:extLst>
          </xdr:cNvPr>
          <xdr:cNvSpPr/>
        </xdr:nvSpPr>
        <xdr:spPr bwMode="auto">
          <a:xfrm>
            <a:off x="10687040" y="1757363"/>
            <a:ext cx="704850" cy="242888"/>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564" name="Option Button 96266" hidden="1">
            <a:extLst>
              <a:ext uri="{FF2B5EF4-FFF2-40B4-BE49-F238E27FC236}">
                <a16:creationId xmlns:a16="http://schemas.microsoft.com/office/drawing/2014/main" id="{71587ABD-4063-6A2A-CED8-EC16F7500F53}"/>
              </a:ext>
            </a:extLst>
          </xdr:cNvPr>
          <xdr:cNvSpPr/>
        </xdr:nvSpPr>
        <xdr:spPr bwMode="auto">
          <a:xfrm>
            <a:off x="10687040" y="1914525"/>
            <a:ext cx="704850" cy="242888"/>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565" name="Option Button 96267" hidden="1">
            <a:extLst>
              <a:ext uri="{FF2B5EF4-FFF2-40B4-BE49-F238E27FC236}">
                <a16:creationId xmlns:a16="http://schemas.microsoft.com/office/drawing/2014/main" id="{4E9D39C1-D735-95EE-5CCE-E85636E1B802}"/>
              </a:ext>
            </a:extLst>
          </xdr:cNvPr>
          <xdr:cNvSpPr/>
        </xdr:nvSpPr>
        <xdr:spPr bwMode="auto">
          <a:xfrm>
            <a:off x="10687040" y="2057400"/>
            <a:ext cx="704850" cy="257175"/>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501" name="Group Box 96268" hidden="1">
            <a:extLst>
              <a:ext uri="{FF2B5EF4-FFF2-40B4-BE49-F238E27FC236}">
                <a16:creationId xmlns:a16="http://schemas.microsoft.com/office/drawing/2014/main" id="{0D6E786F-4DAE-67E3-0616-4F2825CD7560}"/>
              </a:ext>
            </a:extLst>
          </xdr:cNvPr>
          <xdr:cNvSpPr>
            <a:spLocks noChangeArrowheads="1"/>
          </xdr:cNvSpPr>
        </xdr:nvSpPr>
        <xdr:spPr bwMode="auto">
          <a:xfrm>
            <a:off x="10553690"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6</xdr:col>
      <xdr:colOff>0</xdr:colOff>
      <xdr:row>228</xdr:row>
      <xdr:rowOff>0</xdr:rowOff>
    </xdr:from>
    <xdr:to>
      <xdr:col>7</xdr:col>
      <xdr:colOff>6350</xdr:colOff>
      <xdr:row>229</xdr:row>
      <xdr:rowOff>0</xdr:rowOff>
    </xdr:to>
    <xdr:grpSp>
      <xdr:nvGrpSpPr>
        <xdr:cNvPr id="380429" name="グループ化 2">
          <a:extLst>
            <a:ext uri="{FF2B5EF4-FFF2-40B4-BE49-F238E27FC236}">
              <a16:creationId xmlns:a16="http://schemas.microsoft.com/office/drawing/2014/main" id="{921CDF18-65CD-C4E8-FB67-1B4BAB49D2D6}"/>
            </a:ext>
          </a:extLst>
        </xdr:cNvPr>
        <xdr:cNvGrpSpPr>
          <a:grpSpLocks/>
        </xdr:cNvGrpSpPr>
      </xdr:nvGrpSpPr>
      <xdr:grpSpPr bwMode="auto">
        <a:xfrm>
          <a:off x="9233958" y="120523000"/>
          <a:ext cx="1011767" cy="254000"/>
          <a:chOff x="10553690" y="1743075"/>
          <a:chExt cx="1009650" cy="571500"/>
        </a:xfrm>
      </xdr:grpSpPr>
      <xdr:sp macro="" textlink="">
        <xdr:nvSpPr>
          <xdr:cNvPr id="222568" name="Option Button 96273" hidden="1">
            <a:extLst>
              <a:ext uri="{FF2B5EF4-FFF2-40B4-BE49-F238E27FC236}">
                <a16:creationId xmlns:a16="http://schemas.microsoft.com/office/drawing/2014/main" id="{24D28003-C911-BA4B-6694-999A2D35D4E7}"/>
              </a:ext>
            </a:extLst>
          </xdr:cNvPr>
          <xdr:cNvSpPr/>
        </xdr:nvSpPr>
        <xdr:spPr bwMode="auto">
          <a:xfrm>
            <a:off x="10687040" y="1757363"/>
            <a:ext cx="704850" cy="242888"/>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569" name="Option Button 96274" hidden="1">
            <a:extLst>
              <a:ext uri="{FF2B5EF4-FFF2-40B4-BE49-F238E27FC236}">
                <a16:creationId xmlns:a16="http://schemas.microsoft.com/office/drawing/2014/main" id="{7392486E-CEA6-062A-18EA-BEFACEDA681C}"/>
              </a:ext>
            </a:extLst>
          </xdr:cNvPr>
          <xdr:cNvSpPr/>
        </xdr:nvSpPr>
        <xdr:spPr bwMode="auto">
          <a:xfrm>
            <a:off x="10687040" y="1914525"/>
            <a:ext cx="704850" cy="242888"/>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570" name="Option Button 96275" hidden="1">
            <a:extLst>
              <a:ext uri="{FF2B5EF4-FFF2-40B4-BE49-F238E27FC236}">
                <a16:creationId xmlns:a16="http://schemas.microsoft.com/office/drawing/2014/main" id="{B2A5F137-BA55-CEA6-A336-FEF4958C5EC8}"/>
              </a:ext>
            </a:extLst>
          </xdr:cNvPr>
          <xdr:cNvSpPr/>
        </xdr:nvSpPr>
        <xdr:spPr bwMode="auto">
          <a:xfrm>
            <a:off x="10687040" y="2057400"/>
            <a:ext cx="704850" cy="257175"/>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497" name="Group Box 96276" hidden="1">
            <a:extLst>
              <a:ext uri="{FF2B5EF4-FFF2-40B4-BE49-F238E27FC236}">
                <a16:creationId xmlns:a16="http://schemas.microsoft.com/office/drawing/2014/main" id="{7AF5E309-3E60-C77D-5892-DA13CDBDAA85}"/>
              </a:ext>
            </a:extLst>
          </xdr:cNvPr>
          <xdr:cNvSpPr>
            <a:spLocks noChangeArrowheads="1"/>
          </xdr:cNvSpPr>
        </xdr:nvSpPr>
        <xdr:spPr bwMode="auto">
          <a:xfrm>
            <a:off x="10553690"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6</xdr:col>
      <xdr:colOff>0</xdr:colOff>
      <xdr:row>240</xdr:row>
      <xdr:rowOff>0</xdr:rowOff>
    </xdr:from>
    <xdr:to>
      <xdr:col>7</xdr:col>
      <xdr:colOff>6350</xdr:colOff>
      <xdr:row>241</xdr:row>
      <xdr:rowOff>0</xdr:rowOff>
    </xdr:to>
    <xdr:grpSp>
      <xdr:nvGrpSpPr>
        <xdr:cNvPr id="380430" name="グループ化 2">
          <a:extLst>
            <a:ext uri="{FF2B5EF4-FFF2-40B4-BE49-F238E27FC236}">
              <a16:creationId xmlns:a16="http://schemas.microsoft.com/office/drawing/2014/main" id="{E8CB226D-6C1D-9508-F369-D1C691B94340}"/>
            </a:ext>
          </a:extLst>
        </xdr:cNvPr>
        <xdr:cNvGrpSpPr>
          <a:grpSpLocks/>
        </xdr:cNvGrpSpPr>
      </xdr:nvGrpSpPr>
      <xdr:grpSpPr bwMode="auto">
        <a:xfrm>
          <a:off x="9233958" y="126566083"/>
          <a:ext cx="1011767" cy="508000"/>
          <a:chOff x="10553690" y="1743075"/>
          <a:chExt cx="1009650" cy="571500"/>
        </a:xfrm>
      </xdr:grpSpPr>
      <xdr:sp macro="" textlink="">
        <xdr:nvSpPr>
          <xdr:cNvPr id="222573" name="Option Button 96289" hidden="1">
            <a:extLst>
              <a:ext uri="{FF2B5EF4-FFF2-40B4-BE49-F238E27FC236}">
                <a16:creationId xmlns:a16="http://schemas.microsoft.com/office/drawing/2014/main" id="{77D0F1F7-CEC1-6D1A-36D2-4F9C631E7721}"/>
              </a:ext>
            </a:extLst>
          </xdr:cNvPr>
          <xdr:cNvSpPr/>
        </xdr:nvSpPr>
        <xdr:spPr bwMode="auto">
          <a:xfrm>
            <a:off x="10687040" y="1757363"/>
            <a:ext cx="704850" cy="242888"/>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574" name="Option Button 96290" hidden="1">
            <a:extLst>
              <a:ext uri="{FF2B5EF4-FFF2-40B4-BE49-F238E27FC236}">
                <a16:creationId xmlns:a16="http://schemas.microsoft.com/office/drawing/2014/main" id="{BFE37F4B-97BA-C03E-936E-18FFC06819EF}"/>
              </a:ext>
            </a:extLst>
          </xdr:cNvPr>
          <xdr:cNvSpPr/>
        </xdr:nvSpPr>
        <xdr:spPr bwMode="auto">
          <a:xfrm>
            <a:off x="10687040" y="1907381"/>
            <a:ext cx="704850" cy="250031"/>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575" name="Option Button 96291" hidden="1">
            <a:extLst>
              <a:ext uri="{FF2B5EF4-FFF2-40B4-BE49-F238E27FC236}">
                <a16:creationId xmlns:a16="http://schemas.microsoft.com/office/drawing/2014/main" id="{44DC7FE7-EC7F-CB68-C2D3-73EFD66CC6F5}"/>
              </a:ext>
            </a:extLst>
          </xdr:cNvPr>
          <xdr:cNvSpPr/>
        </xdr:nvSpPr>
        <xdr:spPr bwMode="auto">
          <a:xfrm>
            <a:off x="10687040" y="2057400"/>
            <a:ext cx="704850" cy="250031"/>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493" name="Group Box 96292" hidden="1">
            <a:extLst>
              <a:ext uri="{FF2B5EF4-FFF2-40B4-BE49-F238E27FC236}">
                <a16:creationId xmlns:a16="http://schemas.microsoft.com/office/drawing/2014/main" id="{DEE7E0C7-B284-B340-69EF-9B0215F18511}"/>
              </a:ext>
            </a:extLst>
          </xdr:cNvPr>
          <xdr:cNvSpPr>
            <a:spLocks noChangeArrowheads="1"/>
          </xdr:cNvSpPr>
        </xdr:nvSpPr>
        <xdr:spPr bwMode="auto">
          <a:xfrm>
            <a:off x="10553690"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6</xdr:col>
      <xdr:colOff>0</xdr:colOff>
      <xdr:row>246</xdr:row>
      <xdr:rowOff>0</xdr:rowOff>
    </xdr:from>
    <xdr:to>
      <xdr:col>7</xdr:col>
      <xdr:colOff>6350</xdr:colOff>
      <xdr:row>247</xdr:row>
      <xdr:rowOff>0</xdr:rowOff>
    </xdr:to>
    <xdr:grpSp>
      <xdr:nvGrpSpPr>
        <xdr:cNvPr id="380431" name="グループ化 2">
          <a:extLst>
            <a:ext uri="{FF2B5EF4-FFF2-40B4-BE49-F238E27FC236}">
              <a16:creationId xmlns:a16="http://schemas.microsoft.com/office/drawing/2014/main" id="{B63D3F6E-E697-7F9C-65A9-1468E81A0C52}"/>
            </a:ext>
          </a:extLst>
        </xdr:cNvPr>
        <xdr:cNvGrpSpPr>
          <a:grpSpLocks/>
        </xdr:cNvGrpSpPr>
      </xdr:nvGrpSpPr>
      <xdr:grpSpPr bwMode="auto">
        <a:xfrm>
          <a:off x="9233958" y="129116667"/>
          <a:ext cx="1011767" cy="254000"/>
          <a:chOff x="10553690" y="1743075"/>
          <a:chExt cx="1009650" cy="571500"/>
        </a:xfrm>
      </xdr:grpSpPr>
      <xdr:sp macro="" textlink="">
        <xdr:nvSpPr>
          <xdr:cNvPr id="222578" name="Option Button 96304" hidden="1">
            <a:extLst>
              <a:ext uri="{FF2B5EF4-FFF2-40B4-BE49-F238E27FC236}">
                <a16:creationId xmlns:a16="http://schemas.microsoft.com/office/drawing/2014/main" id="{4DCC8054-64C8-A339-E412-6DE5F5C7962C}"/>
              </a:ext>
            </a:extLst>
          </xdr:cNvPr>
          <xdr:cNvSpPr/>
        </xdr:nvSpPr>
        <xdr:spPr bwMode="auto">
          <a:xfrm>
            <a:off x="10687040" y="1743075"/>
            <a:ext cx="704850" cy="257175"/>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579" name="Option Button 96305" hidden="1">
            <a:extLst>
              <a:ext uri="{FF2B5EF4-FFF2-40B4-BE49-F238E27FC236}">
                <a16:creationId xmlns:a16="http://schemas.microsoft.com/office/drawing/2014/main" id="{AA128D03-1576-923E-3E3B-9F01849ECEB6}"/>
              </a:ext>
            </a:extLst>
          </xdr:cNvPr>
          <xdr:cNvSpPr/>
        </xdr:nvSpPr>
        <xdr:spPr bwMode="auto">
          <a:xfrm>
            <a:off x="10687040" y="1900238"/>
            <a:ext cx="704850" cy="257175"/>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580" name="Option Button 96306" hidden="1">
            <a:extLst>
              <a:ext uri="{FF2B5EF4-FFF2-40B4-BE49-F238E27FC236}">
                <a16:creationId xmlns:a16="http://schemas.microsoft.com/office/drawing/2014/main" id="{303326CE-3AAA-34C5-8FD4-73DC45D3BD9D}"/>
              </a:ext>
            </a:extLst>
          </xdr:cNvPr>
          <xdr:cNvSpPr/>
        </xdr:nvSpPr>
        <xdr:spPr bwMode="auto">
          <a:xfrm>
            <a:off x="10687040" y="2057400"/>
            <a:ext cx="704850" cy="257175"/>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489" name="Group Box 96307" hidden="1">
            <a:extLst>
              <a:ext uri="{FF2B5EF4-FFF2-40B4-BE49-F238E27FC236}">
                <a16:creationId xmlns:a16="http://schemas.microsoft.com/office/drawing/2014/main" id="{9237F48B-CB58-E1DF-66BD-ABEBC244AC30}"/>
              </a:ext>
            </a:extLst>
          </xdr:cNvPr>
          <xdr:cNvSpPr>
            <a:spLocks noChangeArrowheads="1"/>
          </xdr:cNvSpPr>
        </xdr:nvSpPr>
        <xdr:spPr bwMode="auto">
          <a:xfrm>
            <a:off x="10553690"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6</xdr:col>
      <xdr:colOff>0</xdr:colOff>
      <xdr:row>252</xdr:row>
      <xdr:rowOff>0</xdr:rowOff>
    </xdr:from>
    <xdr:to>
      <xdr:col>7</xdr:col>
      <xdr:colOff>6350</xdr:colOff>
      <xdr:row>253</xdr:row>
      <xdr:rowOff>0</xdr:rowOff>
    </xdr:to>
    <xdr:grpSp>
      <xdr:nvGrpSpPr>
        <xdr:cNvPr id="380433" name="グループ化 2">
          <a:extLst>
            <a:ext uri="{FF2B5EF4-FFF2-40B4-BE49-F238E27FC236}">
              <a16:creationId xmlns:a16="http://schemas.microsoft.com/office/drawing/2014/main" id="{F4F54BA4-82B6-5119-E022-A71BA22D1226}"/>
            </a:ext>
          </a:extLst>
        </xdr:cNvPr>
        <xdr:cNvGrpSpPr>
          <a:grpSpLocks/>
        </xdr:cNvGrpSpPr>
      </xdr:nvGrpSpPr>
      <xdr:grpSpPr bwMode="auto">
        <a:xfrm>
          <a:off x="9233958" y="136392708"/>
          <a:ext cx="1011767" cy="254000"/>
          <a:chOff x="10553695" y="1743075"/>
          <a:chExt cx="1009650" cy="571500"/>
        </a:xfrm>
      </xdr:grpSpPr>
      <xdr:sp macro="" textlink="">
        <xdr:nvSpPr>
          <xdr:cNvPr id="222589" name="Option Button 96319" hidden="1">
            <a:extLst>
              <a:ext uri="{FF2B5EF4-FFF2-40B4-BE49-F238E27FC236}">
                <a16:creationId xmlns:a16="http://schemas.microsoft.com/office/drawing/2014/main" id="{3A24DB32-9571-3BAC-A170-EFC71494D64E}"/>
              </a:ext>
            </a:extLst>
          </xdr:cNvPr>
          <xdr:cNvSpPr/>
        </xdr:nvSpPr>
        <xdr:spPr bwMode="auto">
          <a:xfrm>
            <a:off x="10687045" y="1757363"/>
            <a:ext cx="704850" cy="242888"/>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590" name="Option Button 96320" hidden="1">
            <a:extLst>
              <a:ext uri="{FF2B5EF4-FFF2-40B4-BE49-F238E27FC236}">
                <a16:creationId xmlns:a16="http://schemas.microsoft.com/office/drawing/2014/main" id="{68110416-BB54-3651-D7CE-713D52310820}"/>
              </a:ext>
            </a:extLst>
          </xdr:cNvPr>
          <xdr:cNvSpPr/>
        </xdr:nvSpPr>
        <xdr:spPr bwMode="auto">
          <a:xfrm>
            <a:off x="10687045" y="1914525"/>
            <a:ext cx="704850" cy="242888"/>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591" name="Option Button 96321" hidden="1">
            <a:extLst>
              <a:ext uri="{FF2B5EF4-FFF2-40B4-BE49-F238E27FC236}">
                <a16:creationId xmlns:a16="http://schemas.microsoft.com/office/drawing/2014/main" id="{7F3AFE47-95B1-E27C-BBF0-66B42D9B44A3}"/>
              </a:ext>
            </a:extLst>
          </xdr:cNvPr>
          <xdr:cNvSpPr/>
        </xdr:nvSpPr>
        <xdr:spPr bwMode="auto">
          <a:xfrm>
            <a:off x="10687045" y="2057400"/>
            <a:ext cx="704850" cy="257175"/>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485" name="Group Box 96322" hidden="1">
            <a:extLst>
              <a:ext uri="{FF2B5EF4-FFF2-40B4-BE49-F238E27FC236}">
                <a16:creationId xmlns:a16="http://schemas.microsoft.com/office/drawing/2014/main" id="{D66A1A27-2E21-AD29-0B42-222AE26738C1}"/>
              </a:ext>
            </a:extLst>
          </xdr:cNvPr>
          <xdr:cNvSpPr>
            <a:spLocks noChangeArrowheads="1"/>
          </xdr:cNvSpPr>
        </xdr:nvSpPr>
        <xdr:spPr bwMode="auto">
          <a:xfrm>
            <a:off x="10553695"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6</xdr:col>
          <xdr:colOff>0</xdr:colOff>
          <xdr:row>240</xdr:row>
          <xdr:rowOff>0</xdr:rowOff>
        </xdr:from>
        <xdr:to>
          <xdr:col>7</xdr:col>
          <xdr:colOff>6350</xdr:colOff>
          <xdr:row>241</xdr:row>
          <xdr:rowOff>0</xdr:rowOff>
        </xdr:to>
        <xdr:grpSp>
          <xdr:nvGrpSpPr>
            <xdr:cNvPr id="380434" name="Group 96301">
              <a:extLst>
                <a:ext uri="{FF2B5EF4-FFF2-40B4-BE49-F238E27FC236}">
                  <a16:creationId xmlns:a16="http://schemas.microsoft.com/office/drawing/2014/main" id="{A910709F-83DF-C614-871B-3DFE959CCF7A}"/>
                </a:ext>
              </a:extLst>
            </xdr:cNvPr>
            <xdr:cNvGrpSpPr>
              <a:grpSpLocks/>
            </xdr:cNvGrpSpPr>
          </xdr:nvGrpSpPr>
          <xdr:grpSpPr bwMode="auto">
            <a:xfrm>
              <a:off x="9233958" y="126566083"/>
              <a:ext cx="1011767" cy="508000"/>
              <a:chOff x="105536" y="17430"/>
              <a:chExt cx="10097" cy="5715"/>
            </a:xfrm>
          </xdr:grpSpPr>
          <xdr:sp macro="" textlink="">
            <xdr:nvSpPr>
              <xdr:cNvPr id="380149" name="Option Button 109813" hidden="1">
                <a:extLst>
                  <a:ext uri="{63B3BB69-23CF-44E3-9099-C40C66FF867C}">
                    <a14:compatExt spid="_x0000_s380149"/>
                  </a:ext>
                  <a:ext uri="{FF2B5EF4-FFF2-40B4-BE49-F238E27FC236}">
                    <a16:creationId xmlns:a16="http://schemas.microsoft.com/office/drawing/2014/main" id="{00000000-0008-0000-0300-0000F5CC05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0150" name="Option Button 109814" hidden="1">
                <a:extLst>
                  <a:ext uri="{63B3BB69-23CF-44E3-9099-C40C66FF867C}">
                    <a14:compatExt spid="_x0000_s380150"/>
                  </a:ext>
                  <a:ext uri="{FF2B5EF4-FFF2-40B4-BE49-F238E27FC236}">
                    <a16:creationId xmlns:a16="http://schemas.microsoft.com/office/drawing/2014/main" id="{00000000-0008-0000-0300-0000F6CC05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0151" name="Option Button 109815" hidden="1">
                <a:extLst>
                  <a:ext uri="{63B3BB69-23CF-44E3-9099-C40C66FF867C}">
                    <a14:compatExt spid="_x0000_s380151"/>
                  </a:ext>
                  <a:ext uri="{FF2B5EF4-FFF2-40B4-BE49-F238E27FC236}">
                    <a16:creationId xmlns:a16="http://schemas.microsoft.com/office/drawing/2014/main" id="{00000000-0008-0000-0300-0000F7CC05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152" name="Group Box 109816" hidden="1">
                <a:extLst>
                  <a:ext uri="{63B3BB69-23CF-44E3-9099-C40C66FF867C}">
                    <a14:compatExt spid="_x0000_s380152"/>
                  </a:ext>
                  <a:ext uri="{FF2B5EF4-FFF2-40B4-BE49-F238E27FC236}">
                    <a16:creationId xmlns:a16="http://schemas.microsoft.com/office/drawing/2014/main" id="{00000000-0008-0000-0300-0000F8CC0500}"/>
                  </a:ext>
                </a:extLst>
              </xdr:cNvPr>
              <xdr:cNvSpPr/>
            </xdr:nvSpPr>
            <xdr:spPr bwMode="auto">
              <a:xfrm>
                <a:off x="105536"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6</xdr:col>
      <xdr:colOff>0</xdr:colOff>
      <xdr:row>254</xdr:row>
      <xdr:rowOff>0</xdr:rowOff>
    </xdr:from>
    <xdr:to>
      <xdr:col>7</xdr:col>
      <xdr:colOff>6350</xdr:colOff>
      <xdr:row>255</xdr:row>
      <xdr:rowOff>0</xdr:rowOff>
    </xdr:to>
    <xdr:grpSp>
      <xdr:nvGrpSpPr>
        <xdr:cNvPr id="380435" name="グループ化 2">
          <a:extLst>
            <a:ext uri="{FF2B5EF4-FFF2-40B4-BE49-F238E27FC236}">
              <a16:creationId xmlns:a16="http://schemas.microsoft.com/office/drawing/2014/main" id="{C1DF11B1-8F52-533B-E166-1C4354B5BD05}"/>
            </a:ext>
          </a:extLst>
        </xdr:cNvPr>
        <xdr:cNvGrpSpPr>
          <a:grpSpLocks/>
        </xdr:cNvGrpSpPr>
      </xdr:nvGrpSpPr>
      <xdr:grpSpPr bwMode="auto">
        <a:xfrm>
          <a:off x="9233958" y="137916708"/>
          <a:ext cx="1011767" cy="571500"/>
          <a:chOff x="10553695" y="1743075"/>
          <a:chExt cx="1009650" cy="571500"/>
        </a:xfrm>
      </xdr:grpSpPr>
      <xdr:sp macro="" textlink="">
        <xdr:nvSpPr>
          <xdr:cNvPr id="284227" name="Option Button 96325" hidden="1">
            <a:extLst>
              <a:ext uri="{FF2B5EF4-FFF2-40B4-BE49-F238E27FC236}">
                <a16:creationId xmlns:a16="http://schemas.microsoft.com/office/drawing/2014/main" id="{D4EC9BCD-2882-9471-2C01-E5B7891A8943}"/>
              </a:ext>
            </a:extLst>
          </xdr:cNvPr>
          <xdr:cNvSpPr/>
        </xdr:nvSpPr>
        <xdr:spPr bwMode="auto">
          <a:xfrm>
            <a:off x="10687045" y="1755775"/>
            <a:ext cx="704850"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84228" name="Option Button 96326" hidden="1">
            <a:extLst>
              <a:ext uri="{FF2B5EF4-FFF2-40B4-BE49-F238E27FC236}">
                <a16:creationId xmlns:a16="http://schemas.microsoft.com/office/drawing/2014/main" id="{FC610E2E-A005-CB7A-63CE-8622E7468114}"/>
              </a:ext>
            </a:extLst>
          </xdr:cNvPr>
          <xdr:cNvSpPr/>
        </xdr:nvSpPr>
        <xdr:spPr bwMode="auto">
          <a:xfrm>
            <a:off x="10687045" y="1908175"/>
            <a:ext cx="704850"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84229" name="Option Button 96327" hidden="1">
            <a:extLst>
              <a:ext uri="{FF2B5EF4-FFF2-40B4-BE49-F238E27FC236}">
                <a16:creationId xmlns:a16="http://schemas.microsoft.com/office/drawing/2014/main" id="{150B2BD4-5BEF-3F5B-C6AE-EEFA2428BA79}"/>
              </a:ext>
            </a:extLst>
          </xdr:cNvPr>
          <xdr:cNvSpPr/>
        </xdr:nvSpPr>
        <xdr:spPr bwMode="auto">
          <a:xfrm>
            <a:off x="10687045" y="2060575"/>
            <a:ext cx="704850"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481" name="Group Box 96328" hidden="1">
            <a:extLst>
              <a:ext uri="{FF2B5EF4-FFF2-40B4-BE49-F238E27FC236}">
                <a16:creationId xmlns:a16="http://schemas.microsoft.com/office/drawing/2014/main" id="{A94D3811-6047-9EF7-639C-5071D43B5921}"/>
              </a:ext>
            </a:extLst>
          </xdr:cNvPr>
          <xdr:cNvSpPr>
            <a:spLocks noChangeArrowheads="1"/>
          </xdr:cNvSpPr>
        </xdr:nvSpPr>
        <xdr:spPr bwMode="auto">
          <a:xfrm>
            <a:off x="10553695"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6</xdr:col>
      <xdr:colOff>0</xdr:colOff>
      <xdr:row>255</xdr:row>
      <xdr:rowOff>0</xdr:rowOff>
    </xdr:from>
    <xdr:to>
      <xdr:col>7</xdr:col>
      <xdr:colOff>6350</xdr:colOff>
      <xdr:row>256</xdr:row>
      <xdr:rowOff>0</xdr:rowOff>
    </xdr:to>
    <xdr:grpSp>
      <xdr:nvGrpSpPr>
        <xdr:cNvPr id="380436" name="グループ化 2">
          <a:extLst>
            <a:ext uri="{FF2B5EF4-FFF2-40B4-BE49-F238E27FC236}">
              <a16:creationId xmlns:a16="http://schemas.microsoft.com/office/drawing/2014/main" id="{F5553AC8-E3B1-A7FD-98B2-0701C9871D63}"/>
            </a:ext>
          </a:extLst>
        </xdr:cNvPr>
        <xdr:cNvGrpSpPr>
          <a:grpSpLocks/>
        </xdr:cNvGrpSpPr>
      </xdr:nvGrpSpPr>
      <xdr:grpSpPr bwMode="auto">
        <a:xfrm>
          <a:off x="9233958" y="138488208"/>
          <a:ext cx="1011767" cy="571500"/>
          <a:chOff x="10553695" y="1743075"/>
          <a:chExt cx="1009650" cy="571500"/>
        </a:xfrm>
      </xdr:grpSpPr>
      <xdr:sp macro="" textlink="">
        <xdr:nvSpPr>
          <xdr:cNvPr id="284232" name="Option Button 96331" hidden="1">
            <a:extLst>
              <a:ext uri="{FF2B5EF4-FFF2-40B4-BE49-F238E27FC236}">
                <a16:creationId xmlns:a16="http://schemas.microsoft.com/office/drawing/2014/main" id="{10F313E0-FC2F-DFC5-EE34-BFA39D8D2EF6}"/>
              </a:ext>
            </a:extLst>
          </xdr:cNvPr>
          <xdr:cNvSpPr/>
        </xdr:nvSpPr>
        <xdr:spPr bwMode="auto">
          <a:xfrm>
            <a:off x="10687045" y="1755775"/>
            <a:ext cx="704850"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84233" name="Option Button 96332" hidden="1">
            <a:extLst>
              <a:ext uri="{FF2B5EF4-FFF2-40B4-BE49-F238E27FC236}">
                <a16:creationId xmlns:a16="http://schemas.microsoft.com/office/drawing/2014/main" id="{FFCB2FA5-25E6-26AE-F9E1-00C6CB5331CB}"/>
              </a:ext>
            </a:extLst>
          </xdr:cNvPr>
          <xdr:cNvSpPr/>
        </xdr:nvSpPr>
        <xdr:spPr bwMode="auto">
          <a:xfrm>
            <a:off x="10687045" y="1908175"/>
            <a:ext cx="704850"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84234" name="Option Button 96333" hidden="1">
            <a:extLst>
              <a:ext uri="{FF2B5EF4-FFF2-40B4-BE49-F238E27FC236}">
                <a16:creationId xmlns:a16="http://schemas.microsoft.com/office/drawing/2014/main" id="{2231B023-B24B-C9EB-22BF-7DCD9EF04C04}"/>
              </a:ext>
            </a:extLst>
          </xdr:cNvPr>
          <xdr:cNvSpPr/>
        </xdr:nvSpPr>
        <xdr:spPr bwMode="auto">
          <a:xfrm>
            <a:off x="10687045" y="2060575"/>
            <a:ext cx="704850"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477" name="Group Box 96334" hidden="1">
            <a:extLst>
              <a:ext uri="{FF2B5EF4-FFF2-40B4-BE49-F238E27FC236}">
                <a16:creationId xmlns:a16="http://schemas.microsoft.com/office/drawing/2014/main" id="{26A1EAA4-AA79-109D-7A7C-730456E6F29D}"/>
              </a:ext>
            </a:extLst>
          </xdr:cNvPr>
          <xdr:cNvSpPr>
            <a:spLocks noChangeArrowheads="1"/>
          </xdr:cNvSpPr>
        </xdr:nvSpPr>
        <xdr:spPr bwMode="auto">
          <a:xfrm>
            <a:off x="10553695"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6</xdr:col>
          <xdr:colOff>0</xdr:colOff>
          <xdr:row>256</xdr:row>
          <xdr:rowOff>0</xdr:rowOff>
        </xdr:from>
        <xdr:to>
          <xdr:col>7</xdr:col>
          <xdr:colOff>6350</xdr:colOff>
          <xdr:row>257</xdr:row>
          <xdr:rowOff>0</xdr:rowOff>
        </xdr:to>
        <xdr:grpSp>
          <xdr:nvGrpSpPr>
            <xdr:cNvPr id="380437" name="グループ化 2">
              <a:extLst>
                <a:ext uri="{FF2B5EF4-FFF2-40B4-BE49-F238E27FC236}">
                  <a16:creationId xmlns:a16="http://schemas.microsoft.com/office/drawing/2014/main" id="{3322A5E1-FBE2-EF27-50C9-E11DE53B0EDA}"/>
                </a:ext>
              </a:extLst>
            </xdr:cNvPr>
            <xdr:cNvGrpSpPr>
              <a:grpSpLocks/>
            </xdr:cNvGrpSpPr>
          </xdr:nvGrpSpPr>
          <xdr:grpSpPr bwMode="auto">
            <a:xfrm>
              <a:off x="9233958" y="139059708"/>
              <a:ext cx="1011767" cy="571500"/>
              <a:chOff x="10553693" y="1743075"/>
              <a:chExt cx="1009650" cy="571500"/>
            </a:xfrm>
          </xdr:grpSpPr>
          <xdr:sp macro="" textlink="">
            <xdr:nvSpPr>
              <xdr:cNvPr id="380153" name="Option Button 109817" hidden="1">
                <a:extLst>
                  <a:ext uri="{63B3BB69-23CF-44E3-9099-C40C66FF867C}">
                    <a14:compatExt spid="_x0000_s380153"/>
                  </a:ext>
                  <a:ext uri="{FF2B5EF4-FFF2-40B4-BE49-F238E27FC236}">
                    <a16:creationId xmlns:a16="http://schemas.microsoft.com/office/drawing/2014/main" id="{00000000-0008-0000-0300-0000F9CC05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0154" name="Option Button 109818" hidden="1">
                <a:extLst>
                  <a:ext uri="{63B3BB69-23CF-44E3-9099-C40C66FF867C}">
                    <a14:compatExt spid="_x0000_s380154"/>
                  </a:ext>
                  <a:ext uri="{FF2B5EF4-FFF2-40B4-BE49-F238E27FC236}">
                    <a16:creationId xmlns:a16="http://schemas.microsoft.com/office/drawing/2014/main" id="{00000000-0008-0000-0300-0000FACC05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0155" name="Option Button 109819" hidden="1">
                <a:extLst>
                  <a:ext uri="{63B3BB69-23CF-44E3-9099-C40C66FF867C}">
                    <a14:compatExt spid="_x0000_s380155"/>
                  </a:ext>
                  <a:ext uri="{FF2B5EF4-FFF2-40B4-BE49-F238E27FC236}">
                    <a16:creationId xmlns:a16="http://schemas.microsoft.com/office/drawing/2014/main" id="{00000000-0008-0000-0300-0000FBCC05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156" name="Group Box 109820" hidden="1">
                <a:extLst>
                  <a:ext uri="{63B3BB69-23CF-44E3-9099-C40C66FF867C}">
                    <a14:compatExt spid="_x0000_s380156"/>
                  </a:ext>
                  <a:ext uri="{FF2B5EF4-FFF2-40B4-BE49-F238E27FC236}">
                    <a16:creationId xmlns:a16="http://schemas.microsoft.com/office/drawing/2014/main" id="{00000000-0008-0000-0300-0000FCCC0500}"/>
                  </a:ext>
                </a:extLst>
              </xdr:cNvPr>
              <xdr:cNvSpPr/>
            </xdr:nvSpPr>
            <xdr:spPr bwMode="auto">
              <a:xfrm>
                <a:off x="10553693"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6</xdr:col>
      <xdr:colOff>0</xdr:colOff>
      <xdr:row>258</xdr:row>
      <xdr:rowOff>311150</xdr:rowOff>
    </xdr:from>
    <xdr:to>
      <xdr:col>7</xdr:col>
      <xdr:colOff>6350</xdr:colOff>
      <xdr:row>259</xdr:row>
      <xdr:rowOff>0</xdr:rowOff>
    </xdr:to>
    <xdr:grpSp>
      <xdr:nvGrpSpPr>
        <xdr:cNvPr id="380438" name="グループ化 2">
          <a:extLst>
            <a:ext uri="{FF2B5EF4-FFF2-40B4-BE49-F238E27FC236}">
              <a16:creationId xmlns:a16="http://schemas.microsoft.com/office/drawing/2014/main" id="{B68C25AC-41BD-0C42-69F4-5CCD11A408CF}"/>
            </a:ext>
          </a:extLst>
        </xdr:cNvPr>
        <xdr:cNvGrpSpPr>
          <a:grpSpLocks/>
        </xdr:cNvGrpSpPr>
      </xdr:nvGrpSpPr>
      <xdr:grpSpPr bwMode="auto">
        <a:xfrm>
          <a:off x="9233958" y="140196358"/>
          <a:ext cx="1011767" cy="6350"/>
          <a:chOff x="10553695" y="1743075"/>
          <a:chExt cx="1009650" cy="571500"/>
        </a:xfrm>
      </xdr:grpSpPr>
      <xdr:sp macro="" textlink="">
        <xdr:nvSpPr>
          <xdr:cNvPr id="284238" name="Option Button 96372" hidden="1">
            <a:extLst>
              <a:ext uri="{FF2B5EF4-FFF2-40B4-BE49-F238E27FC236}">
                <a16:creationId xmlns:a16="http://schemas.microsoft.com/office/drawing/2014/main" id="{25B5C583-7664-15A7-B3C7-FD3F9C870A3B}"/>
              </a:ext>
            </a:extLst>
          </xdr:cNvPr>
          <xdr:cNvSpPr/>
        </xdr:nvSpPr>
        <xdr:spPr bwMode="auto">
          <a:xfrm>
            <a:off x="10687045" y="1743075"/>
            <a:ext cx="704850" cy="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84239" name="Option Button 96373" hidden="1">
            <a:extLst>
              <a:ext uri="{FF2B5EF4-FFF2-40B4-BE49-F238E27FC236}">
                <a16:creationId xmlns:a16="http://schemas.microsoft.com/office/drawing/2014/main" id="{07F1FD5E-8ABA-6C24-4F36-22E771C66E65}"/>
              </a:ext>
            </a:extLst>
          </xdr:cNvPr>
          <xdr:cNvSpPr/>
        </xdr:nvSpPr>
        <xdr:spPr bwMode="auto">
          <a:xfrm>
            <a:off x="10687045" y="1743075"/>
            <a:ext cx="704850" cy="57150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84240" name="Option Button 96374" hidden="1">
            <a:extLst>
              <a:ext uri="{FF2B5EF4-FFF2-40B4-BE49-F238E27FC236}">
                <a16:creationId xmlns:a16="http://schemas.microsoft.com/office/drawing/2014/main" id="{3E52ED19-3740-EDF4-4459-35A7E3C038CC}"/>
              </a:ext>
            </a:extLst>
          </xdr:cNvPr>
          <xdr:cNvSpPr/>
        </xdr:nvSpPr>
        <xdr:spPr bwMode="auto">
          <a:xfrm>
            <a:off x="10687045" y="2314575"/>
            <a:ext cx="704850" cy="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473" name="Group Box 96375" hidden="1">
            <a:extLst>
              <a:ext uri="{FF2B5EF4-FFF2-40B4-BE49-F238E27FC236}">
                <a16:creationId xmlns:a16="http://schemas.microsoft.com/office/drawing/2014/main" id="{BCBF2169-BB3A-5CE3-FFAB-079154B052B3}"/>
              </a:ext>
            </a:extLst>
          </xdr:cNvPr>
          <xdr:cNvSpPr>
            <a:spLocks noChangeArrowheads="1"/>
          </xdr:cNvSpPr>
        </xdr:nvSpPr>
        <xdr:spPr bwMode="auto">
          <a:xfrm>
            <a:off x="10553695"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6</xdr:col>
      <xdr:colOff>0</xdr:colOff>
      <xdr:row>261</xdr:row>
      <xdr:rowOff>374650</xdr:rowOff>
    </xdr:from>
    <xdr:to>
      <xdr:col>7</xdr:col>
      <xdr:colOff>6350</xdr:colOff>
      <xdr:row>262</xdr:row>
      <xdr:rowOff>0</xdr:rowOff>
    </xdr:to>
    <xdr:grpSp>
      <xdr:nvGrpSpPr>
        <xdr:cNvPr id="380439" name="Group 96377">
          <a:extLst>
            <a:ext uri="{FF2B5EF4-FFF2-40B4-BE49-F238E27FC236}">
              <a16:creationId xmlns:a16="http://schemas.microsoft.com/office/drawing/2014/main" id="{F2AFA7F8-F6D7-701E-21AC-D43EE42159D0}"/>
            </a:ext>
          </a:extLst>
        </xdr:cNvPr>
        <xdr:cNvGrpSpPr>
          <a:grpSpLocks/>
        </xdr:cNvGrpSpPr>
      </xdr:nvGrpSpPr>
      <xdr:grpSpPr bwMode="auto">
        <a:xfrm>
          <a:off x="9233958" y="142355358"/>
          <a:ext cx="1011767" cy="6350"/>
          <a:chOff x="10553695" y="1743075"/>
          <a:chExt cx="1009650" cy="571500"/>
        </a:xfrm>
      </xdr:grpSpPr>
      <xdr:sp macro="" textlink="">
        <xdr:nvSpPr>
          <xdr:cNvPr id="284243" name="Option Button 96393" hidden="1">
            <a:extLst>
              <a:ext uri="{FF2B5EF4-FFF2-40B4-BE49-F238E27FC236}">
                <a16:creationId xmlns:a16="http://schemas.microsoft.com/office/drawing/2014/main" id="{B16244FB-6B1B-9307-166D-BAF22BC7486C}"/>
              </a:ext>
            </a:extLst>
          </xdr:cNvPr>
          <xdr:cNvSpPr/>
        </xdr:nvSpPr>
        <xdr:spPr bwMode="auto">
          <a:xfrm>
            <a:off x="10687045" y="1743075"/>
            <a:ext cx="704850" cy="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84244" name="Option Button 96394" hidden="1">
            <a:extLst>
              <a:ext uri="{FF2B5EF4-FFF2-40B4-BE49-F238E27FC236}">
                <a16:creationId xmlns:a16="http://schemas.microsoft.com/office/drawing/2014/main" id="{DAFA254B-96F4-9D1E-75C0-10587A1BB890}"/>
              </a:ext>
            </a:extLst>
          </xdr:cNvPr>
          <xdr:cNvSpPr/>
        </xdr:nvSpPr>
        <xdr:spPr bwMode="auto">
          <a:xfrm>
            <a:off x="10687045" y="1743075"/>
            <a:ext cx="704850" cy="57150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84245" name="Option Button 96395" hidden="1">
            <a:extLst>
              <a:ext uri="{FF2B5EF4-FFF2-40B4-BE49-F238E27FC236}">
                <a16:creationId xmlns:a16="http://schemas.microsoft.com/office/drawing/2014/main" id="{1331B522-BDF4-4412-2E83-05ED2945FEE4}"/>
              </a:ext>
            </a:extLst>
          </xdr:cNvPr>
          <xdr:cNvSpPr/>
        </xdr:nvSpPr>
        <xdr:spPr bwMode="auto">
          <a:xfrm>
            <a:off x="10687045" y="2314575"/>
            <a:ext cx="704850" cy="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469" name="Group Box 96396" hidden="1">
            <a:extLst>
              <a:ext uri="{FF2B5EF4-FFF2-40B4-BE49-F238E27FC236}">
                <a16:creationId xmlns:a16="http://schemas.microsoft.com/office/drawing/2014/main" id="{DE4CBFF6-1FA8-59C6-9BB7-D2F51433F2D3}"/>
              </a:ext>
            </a:extLst>
          </xdr:cNvPr>
          <xdr:cNvSpPr>
            <a:spLocks noChangeArrowheads="1"/>
          </xdr:cNvSpPr>
        </xdr:nvSpPr>
        <xdr:spPr bwMode="auto">
          <a:xfrm>
            <a:off x="10553695"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6</xdr:col>
      <xdr:colOff>0</xdr:colOff>
      <xdr:row>264</xdr:row>
      <xdr:rowOff>0</xdr:rowOff>
    </xdr:from>
    <xdr:to>
      <xdr:col>7</xdr:col>
      <xdr:colOff>6350</xdr:colOff>
      <xdr:row>265</xdr:row>
      <xdr:rowOff>0</xdr:rowOff>
    </xdr:to>
    <xdr:grpSp>
      <xdr:nvGrpSpPr>
        <xdr:cNvPr id="380440" name="Group 96377">
          <a:extLst>
            <a:ext uri="{FF2B5EF4-FFF2-40B4-BE49-F238E27FC236}">
              <a16:creationId xmlns:a16="http://schemas.microsoft.com/office/drawing/2014/main" id="{8F95908F-F2FE-49C8-AC5E-7DA4A1EDE98C}"/>
            </a:ext>
          </a:extLst>
        </xdr:cNvPr>
        <xdr:cNvGrpSpPr>
          <a:grpSpLocks/>
        </xdr:cNvGrpSpPr>
      </xdr:nvGrpSpPr>
      <xdr:grpSpPr bwMode="auto">
        <a:xfrm>
          <a:off x="9233958" y="143949208"/>
          <a:ext cx="1011767" cy="381000"/>
          <a:chOff x="10553695" y="1743075"/>
          <a:chExt cx="1009650" cy="571500"/>
        </a:xfrm>
      </xdr:grpSpPr>
      <xdr:sp macro="" textlink="">
        <xdr:nvSpPr>
          <xdr:cNvPr id="284248" name="Option Button 96409" hidden="1">
            <a:extLst>
              <a:ext uri="{FF2B5EF4-FFF2-40B4-BE49-F238E27FC236}">
                <a16:creationId xmlns:a16="http://schemas.microsoft.com/office/drawing/2014/main" id="{EFA68D3D-6ABD-CF53-393E-47BAFE921DD8}"/>
              </a:ext>
            </a:extLst>
          </xdr:cNvPr>
          <xdr:cNvSpPr/>
        </xdr:nvSpPr>
        <xdr:spPr bwMode="auto">
          <a:xfrm>
            <a:off x="10687045" y="1752600"/>
            <a:ext cx="704850"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84249" name="Option Button 96410" hidden="1">
            <a:extLst>
              <a:ext uri="{FF2B5EF4-FFF2-40B4-BE49-F238E27FC236}">
                <a16:creationId xmlns:a16="http://schemas.microsoft.com/office/drawing/2014/main" id="{B96F3464-B450-C25A-841C-70D5D21FA8BE}"/>
              </a:ext>
            </a:extLst>
          </xdr:cNvPr>
          <xdr:cNvSpPr/>
        </xdr:nvSpPr>
        <xdr:spPr bwMode="auto">
          <a:xfrm>
            <a:off x="10687045" y="1905000"/>
            <a:ext cx="704850"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84250" name="Option Button 96411" hidden="1">
            <a:extLst>
              <a:ext uri="{FF2B5EF4-FFF2-40B4-BE49-F238E27FC236}">
                <a16:creationId xmlns:a16="http://schemas.microsoft.com/office/drawing/2014/main" id="{5E4C9847-9B24-32AC-340D-B0804FEC5C5E}"/>
              </a:ext>
            </a:extLst>
          </xdr:cNvPr>
          <xdr:cNvSpPr/>
        </xdr:nvSpPr>
        <xdr:spPr bwMode="auto">
          <a:xfrm>
            <a:off x="10687045" y="2057400"/>
            <a:ext cx="704850" cy="247650"/>
          </a:xfrm>
          <a:prstGeom prst="rect">
            <a:avLst/>
          </a:prstGeom>
          <a:noFill/>
          <a:ln>
            <a:noFill/>
          </a:ln>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465" name="Group Box 96412" hidden="1">
            <a:extLst>
              <a:ext uri="{FF2B5EF4-FFF2-40B4-BE49-F238E27FC236}">
                <a16:creationId xmlns:a16="http://schemas.microsoft.com/office/drawing/2014/main" id="{EF48C237-3680-A46C-E652-82A34DA7ED6D}"/>
              </a:ext>
            </a:extLst>
          </xdr:cNvPr>
          <xdr:cNvSpPr>
            <a:spLocks noChangeArrowheads="1"/>
          </xdr:cNvSpPr>
        </xdr:nvSpPr>
        <xdr:spPr bwMode="auto">
          <a:xfrm>
            <a:off x="10553695" y="1743075"/>
            <a:ext cx="10096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mc:AlternateContent xmlns:mc="http://schemas.openxmlformats.org/markup-compatibility/2006">
    <mc:Choice xmlns:a14="http://schemas.microsoft.com/office/drawing/2010/main" Requires="a14">
      <xdr:twoCellAnchor editAs="oneCell">
        <xdr:from>
          <xdr:col>6</xdr:col>
          <xdr:colOff>0</xdr:colOff>
          <xdr:row>254</xdr:row>
          <xdr:rowOff>0</xdr:rowOff>
        </xdr:from>
        <xdr:to>
          <xdr:col>7</xdr:col>
          <xdr:colOff>6350</xdr:colOff>
          <xdr:row>255</xdr:row>
          <xdr:rowOff>0</xdr:rowOff>
        </xdr:to>
        <xdr:grpSp>
          <xdr:nvGrpSpPr>
            <xdr:cNvPr id="380441" name="Group 96329">
              <a:extLst>
                <a:ext uri="{FF2B5EF4-FFF2-40B4-BE49-F238E27FC236}">
                  <a16:creationId xmlns:a16="http://schemas.microsoft.com/office/drawing/2014/main" id="{71D00C9D-8B80-E525-FA4A-B86C7184CADE}"/>
                </a:ext>
              </a:extLst>
            </xdr:cNvPr>
            <xdr:cNvGrpSpPr>
              <a:grpSpLocks/>
            </xdr:cNvGrpSpPr>
          </xdr:nvGrpSpPr>
          <xdr:grpSpPr bwMode="auto">
            <a:xfrm>
              <a:off x="9233958" y="137916708"/>
              <a:ext cx="1011767" cy="571500"/>
              <a:chOff x="105536" y="17430"/>
              <a:chExt cx="10097" cy="5715"/>
            </a:xfrm>
          </xdr:grpSpPr>
          <xdr:sp macro="" textlink="">
            <xdr:nvSpPr>
              <xdr:cNvPr id="380157" name="Option Button 109821" hidden="1">
                <a:extLst>
                  <a:ext uri="{63B3BB69-23CF-44E3-9099-C40C66FF867C}">
                    <a14:compatExt spid="_x0000_s380157"/>
                  </a:ext>
                  <a:ext uri="{FF2B5EF4-FFF2-40B4-BE49-F238E27FC236}">
                    <a16:creationId xmlns:a16="http://schemas.microsoft.com/office/drawing/2014/main" id="{00000000-0008-0000-0300-0000FDCC05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0158" name="Option Button 109822" hidden="1">
                <a:extLst>
                  <a:ext uri="{63B3BB69-23CF-44E3-9099-C40C66FF867C}">
                    <a14:compatExt spid="_x0000_s380158"/>
                  </a:ext>
                  <a:ext uri="{FF2B5EF4-FFF2-40B4-BE49-F238E27FC236}">
                    <a16:creationId xmlns:a16="http://schemas.microsoft.com/office/drawing/2014/main" id="{00000000-0008-0000-0300-0000FECC05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0159" name="Option Button 109823" hidden="1">
                <a:extLst>
                  <a:ext uri="{63B3BB69-23CF-44E3-9099-C40C66FF867C}">
                    <a14:compatExt spid="_x0000_s380159"/>
                  </a:ext>
                  <a:ext uri="{FF2B5EF4-FFF2-40B4-BE49-F238E27FC236}">
                    <a16:creationId xmlns:a16="http://schemas.microsoft.com/office/drawing/2014/main" id="{00000000-0008-0000-0300-0000FFCC05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160" name="Group Box 109824" hidden="1">
                <a:extLst>
                  <a:ext uri="{63B3BB69-23CF-44E3-9099-C40C66FF867C}">
                    <a14:compatExt spid="_x0000_s380160"/>
                  </a:ext>
                  <a:ext uri="{FF2B5EF4-FFF2-40B4-BE49-F238E27FC236}">
                    <a16:creationId xmlns:a16="http://schemas.microsoft.com/office/drawing/2014/main" id="{00000000-0008-0000-0300-000000CD0500}"/>
                  </a:ext>
                </a:extLst>
              </xdr:cNvPr>
              <xdr:cNvSpPr/>
            </xdr:nvSpPr>
            <xdr:spPr bwMode="auto">
              <a:xfrm>
                <a:off x="105536"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255</xdr:row>
          <xdr:rowOff>0</xdr:rowOff>
        </xdr:from>
        <xdr:to>
          <xdr:col>7</xdr:col>
          <xdr:colOff>6350</xdr:colOff>
          <xdr:row>256</xdr:row>
          <xdr:rowOff>0</xdr:rowOff>
        </xdr:to>
        <xdr:grpSp>
          <xdr:nvGrpSpPr>
            <xdr:cNvPr id="380442" name="Group 96336">
              <a:extLst>
                <a:ext uri="{FF2B5EF4-FFF2-40B4-BE49-F238E27FC236}">
                  <a16:creationId xmlns:a16="http://schemas.microsoft.com/office/drawing/2014/main" id="{5DD70EAA-02D5-A9E8-F57B-3B58E4A57E09}"/>
                </a:ext>
              </a:extLst>
            </xdr:cNvPr>
            <xdr:cNvGrpSpPr>
              <a:grpSpLocks/>
            </xdr:cNvGrpSpPr>
          </xdr:nvGrpSpPr>
          <xdr:grpSpPr bwMode="auto">
            <a:xfrm>
              <a:off x="9233958" y="138488208"/>
              <a:ext cx="1011767" cy="571500"/>
              <a:chOff x="105536" y="17430"/>
              <a:chExt cx="10097" cy="5715"/>
            </a:xfrm>
          </xdr:grpSpPr>
          <xdr:sp macro="" textlink="">
            <xdr:nvSpPr>
              <xdr:cNvPr id="380161" name="Option Button 109825" hidden="1">
                <a:extLst>
                  <a:ext uri="{63B3BB69-23CF-44E3-9099-C40C66FF867C}">
                    <a14:compatExt spid="_x0000_s380161"/>
                  </a:ext>
                  <a:ext uri="{FF2B5EF4-FFF2-40B4-BE49-F238E27FC236}">
                    <a16:creationId xmlns:a16="http://schemas.microsoft.com/office/drawing/2014/main" id="{00000000-0008-0000-0300-000001CD05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0162" name="Option Button 109826" hidden="1">
                <a:extLst>
                  <a:ext uri="{63B3BB69-23CF-44E3-9099-C40C66FF867C}">
                    <a14:compatExt spid="_x0000_s380162"/>
                  </a:ext>
                  <a:ext uri="{FF2B5EF4-FFF2-40B4-BE49-F238E27FC236}">
                    <a16:creationId xmlns:a16="http://schemas.microsoft.com/office/drawing/2014/main" id="{00000000-0008-0000-0300-000002CD05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0163" name="Option Button 109827" hidden="1">
                <a:extLst>
                  <a:ext uri="{63B3BB69-23CF-44E3-9099-C40C66FF867C}">
                    <a14:compatExt spid="_x0000_s380163"/>
                  </a:ext>
                  <a:ext uri="{FF2B5EF4-FFF2-40B4-BE49-F238E27FC236}">
                    <a16:creationId xmlns:a16="http://schemas.microsoft.com/office/drawing/2014/main" id="{00000000-0008-0000-0300-000003CD05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164" name="Group Box 109828" hidden="1">
                <a:extLst>
                  <a:ext uri="{63B3BB69-23CF-44E3-9099-C40C66FF867C}">
                    <a14:compatExt spid="_x0000_s380164"/>
                  </a:ext>
                  <a:ext uri="{FF2B5EF4-FFF2-40B4-BE49-F238E27FC236}">
                    <a16:creationId xmlns:a16="http://schemas.microsoft.com/office/drawing/2014/main" id="{00000000-0008-0000-0300-000004CD0500}"/>
                  </a:ext>
                </a:extLst>
              </xdr:cNvPr>
              <xdr:cNvSpPr/>
            </xdr:nvSpPr>
            <xdr:spPr bwMode="auto">
              <a:xfrm>
                <a:off x="105536"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219</xdr:row>
          <xdr:rowOff>0</xdr:rowOff>
        </xdr:from>
        <xdr:to>
          <xdr:col>6</xdr:col>
          <xdr:colOff>927100</xdr:colOff>
          <xdr:row>220</xdr:row>
          <xdr:rowOff>0</xdr:rowOff>
        </xdr:to>
        <xdr:grpSp>
          <xdr:nvGrpSpPr>
            <xdr:cNvPr id="380443" name="グループ化 2">
              <a:extLst>
                <a:ext uri="{FF2B5EF4-FFF2-40B4-BE49-F238E27FC236}">
                  <a16:creationId xmlns:a16="http://schemas.microsoft.com/office/drawing/2014/main" id="{FF8F33D0-0C02-F4B0-A4AE-03ECE28BF2CB}"/>
                </a:ext>
              </a:extLst>
            </xdr:cNvPr>
            <xdr:cNvGrpSpPr>
              <a:grpSpLocks/>
            </xdr:cNvGrpSpPr>
          </xdr:nvGrpSpPr>
          <xdr:grpSpPr bwMode="auto">
            <a:xfrm>
              <a:off x="9233958" y="116892917"/>
              <a:ext cx="927100" cy="508000"/>
              <a:chOff x="10553787" y="1743067"/>
              <a:chExt cx="1009649" cy="571500"/>
            </a:xfrm>
          </xdr:grpSpPr>
          <xdr:sp macro="" textlink="">
            <xdr:nvSpPr>
              <xdr:cNvPr id="380173" name="Option Button 109837" hidden="1">
                <a:extLst>
                  <a:ext uri="{63B3BB69-23CF-44E3-9099-C40C66FF867C}">
                    <a14:compatExt spid="_x0000_s380173"/>
                  </a:ext>
                  <a:ext uri="{FF2B5EF4-FFF2-40B4-BE49-F238E27FC236}">
                    <a16:creationId xmlns:a16="http://schemas.microsoft.com/office/drawing/2014/main" id="{00000000-0008-0000-0300-00000DCD05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0174" name="Option Button 109838" hidden="1">
                <a:extLst>
                  <a:ext uri="{63B3BB69-23CF-44E3-9099-C40C66FF867C}">
                    <a14:compatExt spid="_x0000_s380174"/>
                  </a:ext>
                  <a:ext uri="{FF2B5EF4-FFF2-40B4-BE49-F238E27FC236}">
                    <a16:creationId xmlns:a16="http://schemas.microsoft.com/office/drawing/2014/main" id="{00000000-0008-0000-0300-00000ECD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0175" name="Option Button 109839" hidden="1">
                <a:extLst>
                  <a:ext uri="{63B3BB69-23CF-44E3-9099-C40C66FF867C}">
                    <a14:compatExt spid="_x0000_s380175"/>
                  </a:ext>
                  <a:ext uri="{FF2B5EF4-FFF2-40B4-BE49-F238E27FC236}">
                    <a16:creationId xmlns:a16="http://schemas.microsoft.com/office/drawing/2014/main" id="{00000000-0008-0000-0300-00000FCD0500}"/>
                  </a:ext>
                </a:extLst>
              </xdr:cNvPr>
              <xdr:cNvSpPr/>
            </xdr:nvSpPr>
            <xdr:spPr bwMode="auto">
              <a:xfrm>
                <a:off x="10687051" y="2057399"/>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176" name="Group Box 109840" hidden="1">
                <a:extLst>
                  <a:ext uri="{63B3BB69-23CF-44E3-9099-C40C66FF867C}">
                    <a14:compatExt spid="_x0000_s380176"/>
                  </a:ext>
                  <a:ext uri="{FF2B5EF4-FFF2-40B4-BE49-F238E27FC236}">
                    <a16:creationId xmlns:a16="http://schemas.microsoft.com/office/drawing/2014/main" id="{00000000-0008-0000-0300-000010CD0500}"/>
                  </a:ext>
                </a:extLst>
              </xdr:cNvPr>
              <xdr:cNvSpPr/>
            </xdr:nvSpPr>
            <xdr:spPr bwMode="auto">
              <a:xfrm>
                <a:off x="10553787" y="1743067"/>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215</xdr:row>
          <xdr:rowOff>0</xdr:rowOff>
        </xdr:from>
        <xdr:to>
          <xdr:col>6</xdr:col>
          <xdr:colOff>927100</xdr:colOff>
          <xdr:row>215</xdr:row>
          <xdr:rowOff>508000</xdr:rowOff>
        </xdr:to>
        <xdr:grpSp>
          <xdr:nvGrpSpPr>
            <xdr:cNvPr id="380444" name="グループ化 2">
              <a:extLst>
                <a:ext uri="{FF2B5EF4-FFF2-40B4-BE49-F238E27FC236}">
                  <a16:creationId xmlns:a16="http://schemas.microsoft.com/office/drawing/2014/main" id="{D5CA8CE8-54D9-4761-4270-18579C9F9EDC}"/>
                </a:ext>
              </a:extLst>
            </xdr:cNvPr>
            <xdr:cNvGrpSpPr>
              <a:grpSpLocks/>
            </xdr:cNvGrpSpPr>
          </xdr:nvGrpSpPr>
          <xdr:grpSpPr bwMode="auto">
            <a:xfrm>
              <a:off x="9233958" y="115204875"/>
              <a:ext cx="927100" cy="508000"/>
              <a:chOff x="10553787" y="1743067"/>
              <a:chExt cx="1009649" cy="571500"/>
            </a:xfrm>
          </xdr:grpSpPr>
          <xdr:sp macro="" textlink="">
            <xdr:nvSpPr>
              <xdr:cNvPr id="380217" name="Option Button 109881" hidden="1">
                <a:extLst>
                  <a:ext uri="{63B3BB69-23CF-44E3-9099-C40C66FF867C}">
                    <a14:compatExt spid="_x0000_s380217"/>
                  </a:ext>
                  <a:ext uri="{FF2B5EF4-FFF2-40B4-BE49-F238E27FC236}">
                    <a16:creationId xmlns:a16="http://schemas.microsoft.com/office/drawing/2014/main" id="{00000000-0008-0000-0300-000039CD05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0218" name="Option Button 109882" hidden="1">
                <a:extLst>
                  <a:ext uri="{63B3BB69-23CF-44E3-9099-C40C66FF867C}">
                    <a14:compatExt spid="_x0000_s380218"/>
                  </a:ext>
                  <a:ext uri="{FF2B5EF4-FFF2-40B4-BE49-F238E27FC236}">
                    <a16:creationId xmlns:a16="http://schemas.microsoft.com/office/drawing/2014/main" id="{00000000-0008-0000-0300-00003ACD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0219" name="Option Button 109883" hidden="1">
                <a:extLst>
                  <a:ext uri="{63B3BB69-23CF-44E3-9099-C40C66FF867C}">
                    <a14:compatExt spid="_x0000_s380219"/>
                  </a:ext>
                  <a:ext uri="{FF2B5EF4-FFF2-40B4-BE49-F238E27FC236}">
                    <a16:creationId xmlns:a16="http://schemas.microsoft.com/office/drawing/2014/main" id="{00000000-0008-0000-0300-00003BCD0500}"/>
                  </a:ext>
                </a:extLst>
              </xdr:cNvPr>
              <xdr:cNvSpPr/>
            </xdr:nvSpPr>
            <xdr:spPr bwMode="auto">
              <a:xfrm>
                <a:off x="10687051" y="2057399"/>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220" name="Group Box 109884" hidden="1">
                <a:extLst>
                  <a:ext uri="{63B3BB69-23CF-44E3-9099-C40C66FF867C}">
                    <a14:compatExt spid="_x0000_s380220"/>
                  </a:ext>
                  <a:ext uri="{FF2B5EF4-FFF2-40B4-BE49-F238E27FC236}">
                    <a16:creationId xmlns:a16="http://schemas.microsoft.com/office/drawing/2014/main" id="{00000000-0008-0000-0300-00003CCD0500}"/>
                  </a:ext>
                </a:extLst>
              </xdr:cNvPr>
              <xdr:cNvSpPr/>
            </xdr:nvSpPr>
            <xdr:spPr bwMode="auto">
              <a:xfrm>
                <a:off x="10553787" y="1743067"/>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222</xdr:row>
          <xdr:rowOff>0</xdr:rowOff>
        </xdr:from>
        <xdr:to>
          <xdr:col>6</xdr:col>
          <xdr:colOff>927100</xdr:colOff>
          <xdr:row>223</xdr:row>
          <xdr:rowOff>254000</xdr:rowOff>
        </xdr:to>
        <xdr:grpSp>
          <xdr:nvGrpSpPr>
            <xdr:cNvPr id="380445" name="グループ化 2">
              <a:extLst>
                <a:ext uri="{FF2B5EF4-FFF2-40B4-BE49-F238E27FC236}">
                  <a16:creationId xmlns:a16="http://schemas.microsoft.com/office/drawing/2014/main" id="{DD188C35-4153-AEB7-4002-7C6A4F0557C6}"/>
                </a:ext>
              </a:extLst>
            </xdr:cNvPr>
            <xdr:cNvGrpSpPr>
              <a:grpSpLocks/>
            </xdr:cNvGrpSpPr>
          </xdr:nvGrpSpPr>
          <xdr:grpSpPr bwMode="auto">
            <a:xfrm>
              <a:off x="9233958" y="118072958"/>
              <a:ext cx="927100" cy="508000"/>
              <a:chOff x="10553787" y="1743076"/>
              <a:chExt cx="1009649" cy="571499"/>
            </a:xfrm>
          </xdr:grpSpPr>
          <xdr:sp macro="" textlink="">
            <xdr:nvSpPr>
              <xdr:cNvPr id="380221" name="Option Button 109885" hidden="1">
                <a:extLst>
                  <a:ext uri="{63B3BB69-23CF-44E3-9099-C40C66FF867C}">
                    <a14:compatExt spid="_x0000_s380221"/>
                  </a:ext>
                  <a:ext uri="{FF2B5EF4-FFF2-40B4-BE49-F238E27FC236}">
                    <a16:creationId xmlns:a16="http://schemas.microsoft.com/office/drawing/2014/main" id="{00000000-0008-0000-0300-00003DCD05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0222" name="Option Button 109886" hidden="1">
                <a:extLst>
                  <a:ext uri="{63B3BB69-23CF-44E3-9099-C40C66FF867C}">
                    <a14:compatExt spid="_x0000_s380222"/>
                  </a:ext>
                  <a:ext uri="{FF2B5EF4-FFF2-40B4-BE49-F238E27FC236}">
                    <a16:creationId xmlns:a16="http://schemas.microsoft.com/office/drawing/2014/main" id="{00000000-0008-0000-0300-00003ECD0500}"/>
                  </a:ext>
                </a:extLst>
              </xdr:cNvPr>
              <xdr:cNvSpPr/>
            </xdr:nvSpPr>
            <xdr:spPr bwMode="auto">
              <a:xfrm>
                <a:off x="10687051" y="1904999"/>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0223" name="Option Button 109887" hidden="1">
                <a:extLst>
                  <a:ext uri="{63B3BB69-23CF-44E3-9099-C40C66FF867C}">
                    <a14:compatExt spid="_x0000_s380223"/>
                  </a:ext>
                  <a:ext uri="{FF2B5EF4-FFF2-40B4-BE49-F238E27FC236}">
                    <a16:creationId xmlns:a16="http://schemas.microsoft.com/office/drawing/2014/main" id="{00000000-0008-0000-0300-00003FCD0500}"/>
                  </a:ext>
                </a:extLst>
              </xdr:cNvPr>
              <xdr:cNvSpPr/>
            </xdr:nvSpPr>
            <xdr:spPr bwMode="auto">
              <a:xfrm>
                <a:off x="10687051" y="20574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224" name="Group Box 109888" hidden="1">
                <a:extLst>
                  <a:ext uri="{63B3BB69-23CF-44E3-9099-C40C66FF867C}">
                    <a14:compatExt spid="_x0000_s380224"/>
                  </a:ext>
                  <a:ext uri="{FF2B5EF4-FFF2-40B4-BE49-F238E27FC236}">
                    <a16:creationId xmlns:a16="http://schemas.microsoft.com/office/drawing/2014/main" id="{00000000-0008-0000-0300-000040CD0500}"/>
                  </a:ext>
                </a:extLst>
              </xdr:cNvPr>
              <xdr:cNvSpPr/>
            </xdr:nvSpPr>
            <xdr:spPr bwMode="auto">
              <a:xfrm>
                <a:off x="10553787" y="1743076"/>
                <a:ext cx="1009649" cy="57149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228</xdr:row>
          <xdr:rowOff>0</xdr:rowOff>
        </xdr:from>
        <xdr:to>
          <xdr:col>6</xdr:col>
          <xdr:colOff>927100</xdr:colOff>
          <xdr:row>229</xdr:row>
          <xdr:rowOff>254000</xdr:rowOff>
        </xdr:to>
        <xdr:grpSp>
          <xdr:nvGrpSpPr>
            <xdr:cNvPr id="380446" name="グループ化 2">
              <a:extLst>
                <a:ext uri="{FF2B5EF4-FFF2-40B4-BE49-F238E27FC236}">
                  <a16:creationId xmlns:a16="http://schemas.microsoft.com/office/drawing/2014/main" id="{8266B1EE-637E-431F-5E05-AD734C1414CB}"/>
                </a:ext>
              </a:extLst>
            </xdr:cNvPr>
            <xdr:cNvGrpSpPr>
              <a:grpSpLocks/>
            </xdr:cNvGrpSpPr>
          </xdr:nvGrpSpPr>
          <xdr:grpSpPr bwMode="auto">
            <a:xfrm>
              <a:off x="9233958" y="120523000"/>
              <a:ext cx="927100" cy="508000"/>
              <a:chOff x="10553787" y="1743067"/>
              <a:chExt cx="1009649" cy="571500"/>
            </a:xfrm>
          </xdr:grpSpPr>
          <xdr:sp macro="" textlink="">
            <xdr:nvSpPr>
              <xdr:cNvPr id="380225" name="Option Button 109889" hidden="1">
                <a:extLst>
                  <a:ext uri="{63B3BB69-23CF-44E3-9099-C40C66FF867C}">
                    <a14:compatExt spid="_x0000_s380225"/>
                  </a:ext>
                  <a:ext uri="{FF2B5EF4-FFF2-40B4-BE49-F238E27FC236}">
                    <a16:creationId xmlns:a16="http://schemas.microsoft.com/office/drawing/2014/main" id="{00000000-0008-0000-0300-000041CD05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0226" name="Option Button 109890" hidden="1">
                <a:extLst>
                  <a:ext uri="{63B3BB69-23CF-44E3-9099-C40C66FF867C}">
                    <a14:compatExt spid="_x0000_s380226"/>
                  </a:ext>
                  <a:ext uri="{FF2B5EF4-FFF2-40B4-BE49-F238E27FC236}">
                    <a16:creationId xmlns:a16="http://schemas.microsoft.com/office/drawing/2014/main" id="{00000000-0008-0000-0300-000042CD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0227" name="Option Button 109891" hidden="1">
                <a:extLst>
                  <a:ext uri="{63B3BB69-23CF-44E3-9099-C40C66FF867C}">
                    <a14:compatExt spid="_x0000_s380227"/>
                  </a:ext>
                  <a:ext uri="{FF2B5EF4-FFF2-40B4-BE49-F238E27FC236}">
                    <a16:creationId xmlns:a16="http://schemas.microsoft.com/office/drawing/2014/main" id="{00000000-0008-0000-0300-000043CD0500}"/>
                  </a:ext>
                </a:extLst>
              </xdr:cNvPr>
              <xdr:cNvSpPr/>
            </xdr:nvSpPr>
            <xdr:spPr bwMode="auto">
              <a:xfrm>
                <a:off x="10687051" y="2057399"/>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228" name="Group Box 109892" hidden="1">
                <a:extLst>
                  <a:ext uri="{63B3BB69-23CF-44E3-9099-C40C66FF867C}">
                    <a14:compatExt spid="_x0000_s380228"/>
                  </a:ext>
                  <a:ext uri="{FF2B5EF4-FFF2-40B4-BE49-F238E27FC236}">
                    <a16:creationId xmlns:a16="http://schemas.microsoft.com/office/drawing/2014/main" id="{00000000-0008-0000-0300-000044CD0500}"/>
                  </a:ext>
                </a:extLst>
              </xdr:cNvPr>
              <xdr:cNvSpPr/>
            </xdr:nvSpPr>
            <xdr:spPr bwMode="auto">
              <a:xfrm>
                <a:off x="10553787" y="1743067"/>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234</xdr:row>
          <xdr:rowOff>0</xdr:rowOff>
        </xdr:from>
        <xdr:to>
          <xdr:col>6</xdr:col>
          <xdr:colOff>927100</xdr:colOff>
          <xdr:row>235</xdr:row>
          <xdr:rowOff>254000</xdr:rowOff>
        </xdr:to>
        <xdr:grpSp>
          <xdr:nvGrpSpPr>
            <xdr:cNvPr id="380447" name="グループ化 2">
              <a:extLst>
                <a:ext uri="{FF2B5EF4-FFF2-40B4-BE49-F238E27FC236}">
                  <a16:creationId xmlns:a16="http://schemas.microsoft.com/office/drawing/2014/main" id="{390D9D24-5083-F1C0-B37B-4A64CCC3024D}"/>
                </a:ext>
              </a:extLst>
            </xdr:cNvPr>
            <xdr:cNvGrpSpPr>
              <a:grpSpLocks/>
            </xdr:cNvGrpSpPr>
          </xdr:nvGrpSpPr>
          <xdr:grpSpPr bwMode="auto">
            <a:xfrm>
              <a:off x="9233958" y="122973042"/>
              <a:ext cx="927100" cy="508000"/>
              <a:chOff x="10553787" y="1743066"/>
              <a:chExt cx="1009649" cy="571500"/>
            </a:xfrm>
          </xdr:grpSpPr>
          <xdr:sp macro="" textlink="">
            <xdr:nvSpPr>
              <xdr:cNvPr id="380229" name="Option Button 109893" hidden="1">
                <a:extLst>
                  <a:ext uri="{63B3BB69-23CF-44E3-9099-C40C66FF867C}">
                    <a14:compatExt spid="_x0000_s380229"/>
                  </a:ext>
                  <a:ext uri="{FF2B5EF4-FFF2-40B4-BE49-F238E27FC236}">
                    <a16:creationId xmlns:a16="http://schemas.microsoft.com/office/drawing/2014/main" id="{00000000-0008-0000-0300-000045CD0500}"/>
                  </a:ext>
                </a:extLst>
              </xdr:cNvPr>
              <xdr:cNvSpPr/>
            </xdr:nvSpPr>
            <xdr:spPr bwMode="auto">
              <a:xfrm>
                <a:off x="10687049" y="17526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0230" name="Option Button 109894" hidden="1">
                <a:extLst>
                  <a:ext uri="{63B3BB69-23CF-44E3-9099-C40C66FF867C}">
                    <a14:compatExt spid="_x0000_s380230"/>
                  </a:ext>
                  <a:ext uri="{FF2B5EF4-FFF2-40B4-BE49-F238E27FC236}">
                    <a16:creationId xmlns:a16="http://schemas.microsoft.com/office/drawing/2014/main" id="{00000000-0008-0000-0300-000046CD0500}"/>
                  </a:ext>
                </a:extLst>
              </xdr:cNvPr>
              <xdr:cNvSpPr/>
            </xdr:nvSpPr>
            <xdr:spPr bwMode="auto">
              <a:xfrm>
                <a:off x="10687051" y="19050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0231" name="Option Button 109895" hidden="1">
                <a:extLst>
                  <a:ext uri="{63B3BB69-23CF-44E3-9099-C40C66FF867C}">
                    <a14:compatExt spid="_x0000_s380231"/>
                  </a:ext>
                  <a:ext uri="{FF2B5EF4-FFF2-40B4-BE49-F238E27FC236}">
                    <a16:creationId xmlns:a16="http://schemas.microsoft.com/office/drawing/2014/main" id="{00000000-0008-0000-0300-000047CD0500}"/>
                  </a:ext>
                </a:extLst>
              </xdr:cNvPr>
              <xdr:cNvSpPr/>
            </xdr:nvSpPr>
            <xdr:spPr bwMode="auto">
              <a:xfrm>
                <a:off x="10687051" y="2057401"/>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232" name="Group Box 109896" hidden="1">
                <a:extLst>
                  <a:ext uri="{63B3BB69-23CF-44E3-9099-C40C66FF867C}">
                    <a14:compatExt spid="_x0000_s380232"/>
                  </a:ext>
                  <a:ext uri="{FF2B5EF4-FFF2-40B4-BE49-F238E27FC236}">
                    <a16:creationId xmlns:a16="http://schemas.microsoft.com/office/drawing/2014/main" id="{00000000-0008-0000-0300-000048CD0500}"/>
                  </a:ext>
                </a:extLst>
              </xdr:cNvPr>
              <xdr:cNvSpPr/>
            </xdr:nvSpPr>
            <xdr:spPr bwMode="auto">
              <a:xfrm>
                <a:off x="10553787" y="1743066"/>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244</xdr:row>
          <xdr:rowOff>0</xdr:rowOff>
        </xdr:from>
        <xdr:to>
          <xdr:col>7</xdr:col>
          <xdr:colOff>6350</xdr:colOff>
          <xdr:row>244</xdr:row>
          <xdr:rowOff>508000</xdr:rowOff>
        </xdr:to>
        <xdr:grpSp>
          <xdr:nvGrpSpPr>
            <xdr:cNvPr id="380448" name="Group 96301">
              <a:extLst>
                <a:ext uri="{FF2B5EF4-FFF2-40B4-BE49-F238E27FC236}">
                  <a16:creationId xmlns:a16="http://schemas.microsoft.com/office/drawing/2014/main" id="{03D4F034-4225-4D74-5DF2-8CE453EA19FD}"/>
                </a:ext>
              </a:extLst>
            </xdr:cNvPr>
            <xdr:cNvGrpSpPr>
              <a:grpSpLocks/>
            </xdr:cNvGrpSpPr>
          </xdr:nvGrpSpPr>
          <xdr:grpSpPr bwMode="auto">
            <a:xfrm>
              <a:off x="9233958" y="128381125"/>
              <a:ext cx="1011767" cy="508000"/>
              <a:chOff x="105536" y="17430"/>
              <a:chExt cx="10097" cy="5715"/>
            </a:xfrm>
          </xdr:grpSpPr>
          <xdr:sp macro="" textlink="">
            <xdr:nvSpPr>
              <xdr:cNvPr id="380233" name="Option Button 109897" hidden="1">
                <a:extLst>
                  <a:ext uri="{63B3BB69-23CF-44E3-9099-C40C66FF867C}">
                    <a14:compatExt spid="_x0000_s380233"/>
                  </a:ext>
                  <a:ext uri="{FF2B5EF4-FFF2-40B4-BE49-F238E27FC236}">
                    <a16:creationId xmlns:a16="http://schemas.microsoft.com/office/drawing/2014/main" id="{00000000-0008-0000-0300-000049CD05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0234" name="Option Button 109898" hidden="1">
                <a:extLst>
                  <a:ext uri="{63B3BB69-23CF-44E3-9099-C40C66FF867C}">
                    <a14:compatExt spid="_x0000_s380234"/>
                  </a:ext>
                  <a:ext uri="{FF2B5EF4-FFF2-40B4-BE49-F238E27FC236}">
                    <a16:creationId xmlns:a16="http://schemas.microsoft.com/office/drawing/2014/main" id="{00000000-0008-0000-0300-00004ACD05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0235" name="Option Button 109899" hidden="1">
                <a:extLst>
                  <a:ext uri="{63B3BB69-23CF-44E3-9099-C40C66FF867C}">
                    <a14:compatExt spid="_x0000_s380235"/>
                  </a:ext>
                  <a:ext uri="{FF2B5EF4-FFF2-40B4-BE49-F238E27FC236}">
                    <a16:creationId xmlns:a16="http://schemas.microsoft.com/office/drawing/2014/main" id="{00000000-0008-0000-0300-00004BCD05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236" name="Group Box 109900" hidden="1">
                <a:extLst>
                  <a:ext uri="{63B3BB69-23CF-44E3-9099-C40C66FF867C}">
                    <a14:compatExt spid="_x0000_s380236"/>
                  </a:ext>
                  <a:ext uri="{FF2B5EF4-FFF2-40B4-BE49-F238E27FC236}">
                    <a16:creationId xmlns:a16="http://schemas.microsoft.com/office/drawing/2014/main" id="{00000000-0008-0000-0300-00004CCD0500}"/>
                  </a:ext>
                </a:extLst>
              </xdr:cNvPr>
              <xdr:cNvSpPr/>
            </xdr:nvSpPr>
            <xdr:spPr bwMode="auto">
              <a:xfrm>
                <a:off x="105536"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246</xdr:row>
          <xdr:rowOff>0</xdr:rowOff>
        </xdr:from>
        <xdr:to>
          <xdr:col>7</xdr:col>
          <xdr:colOff>6350</xdr:colOff>
          <xdr:row>247</xdr:row>
          <xdr:rowOff>260350</xdr:rowOff>
        </xdr:to>
        <xdr:grpSp>
          <xdr:nvGrpSpPr>
            <xdr:cNvPr id="380449" name="Group 96301">
              <a:extLst>
                <a:ext uri="{FF2B5EF4-FFF2-40B4-BE49-F238E27FC236}">
                  <a16:creationId xmlns:a16="http://schemas.microsoft.com/office/drawing/2014/main" id="{97FAD906-FFEE-39E5-C30E-91854EFB6316}"/>
                </a:ext>
              </a:extLst>
            </xdr:cNvPr>
            <xdr:cNvGrpSpPr>
              <a:grpSpLocks/>
            </xdr:cNvGrpSpPr>
          </xdr:nvGrpSpPr>
          <xdr:grpSpPr bwMode="auto">
            <a:xfrm>
              <a:off x="9233958" y="129116667"/>
              <a:ext cx="1011767" cy="514350"/>
              <a:chOff x="105536" y="17430"/>
              <a:chExt cx="10097" cy="5715"/>
            </a:xfrm>
          </xdr:grpSpPr>
          <xdr:sp macro="" textlink="">
            <xdr:nvSpPr>
              <xdr:cNvPr id="380237" name="Option Button 109901" hidden="1">
                <a:extLst>
                  <a:ext uri="{63B3BB69-23CF-44E3-9099-C40C66FF867C}">
                    <a14:compatExt spid="_x0000_s380237"/>
                  </a:ext>
                  <a:ext uri="{FF2B5EF4-FFF2-40B4-BE49-F238E27FC236}">
                    <a16:creationId xmlns:a16="http://schemas.microsoft.com/office/drawing/2014/main" id="{00000000-0008-0000-0300-00004DCD05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0238" name="Option Button 109902" hidden="1">
                <a:extLst>
                  <a:ext uri="{63B3BB69-23CF-44E3-9099-C40C66FF867C}">
                    <a14:compatExt spid="_x0000_s380238"/>
                  </a:ext>
                  <a:ext uri="{FF2B5EF4-FFF2-40B4-BE49-F238E27FC236}">
                    <a16:creationId xmlns:a16="http://schemas.microsoft.com/office/drawing/2014/main" id="{00000000-0008-0000-0300-00004ECD05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0239" name="Option Button 109903" hidden="1">
                <a:extLst>
                  <a:ext uri="{63B3BB69-23CF-44E3-9099-C40C66FF867C}">
                    <a14:compatExt spid="_x0000_s380239"/>
                  </a:ext>
                  <a:ext uri="{FF2B5EF4-FFF2-40B4-BE49-F238E27FC236}">
                    <a16:creationId xmlns:a16="http://schemas.microsoft.com/office/drawing/2014/main" id="{00000000-0008-0000-0300-00004FCD05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240" name="Group Box 109904" hidden="1">
                <a:extLst>
                  <a:ext uri="{63B3BB69-23CF-44E3-9099-C40C66FF867C}">
                    <a14:compatExt spid="_x0000_s380240"/>
                  </a:ext>
                  <a:ext uri="{FF2B5EF4-FFF2-40B4-BE49-F238E27FC236}">
                    <a16:creationId xmlns:a16="http://schemas.microsoft.com/office/drawing/2014/main" id="{00000000-0008-0000-0300-000050CD0500}"/>
                  </a:ext>
                </a:extLst>
              </xdr:cNvPr>
              <xdr:cNvSpPr/>
            </xdr:nvSpPr>
            <xdr:spPr bwMode="auto">
              <a:xfrm>
                <a:off x="105536"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252</xdr:row>
          <xdr:rowOff>0</xdr:rowOff>
        </xdr:from>
        <xdr:to>
          <xdr:col>7</xdr:col>
          <xdr:colOff>6350</xdr:colOff>
          <xdr:row>253</xdr:row>
          <xdr:rowOff>317500</xdr:rowOff>
        </xdr:to>
        <xdr:grpSp>
          <xdr:nvGrpSpPr>
            <xdr:cNvPr id="380450" name="Group 96329">
              <a:extLst>
                <a:ext uri="{FF2B5EF4-FFF2-40B4-BE49-F238E27FC236}">
                  <a16:creationId xmlns:a16="http://schemas.microsoft.com/office/drawing/2014/main" id="{56182D54-F715-D12A-ED10-C0C5619BF286}"/>
                </a:ext>
              </a:extLst>
            </xdr:cNvPr>
            <xdr:cNvGrpSpPr>
              <a:grpSpLocks/>
            </xdr:cNvGrpSpPr>
          </xdr:nvGrpSpPr>
          <xdr:grpSpPr bwMode="auto">
            <a:xfrm>
              <a:off x="9233958" y="136392708"/>
              <a:ext cx="1011767" cy="571500"/>
              <a:chOff x="105536" y="17430"/>
              <a:chExt cx="10097" cy="5715"/>
            </a:xfrm>
          </xdr:grpSpPr>
          <xdr:sp macro="" textlink="">
            <xdr:nvSpPr>
              <xdr:cNvPr id="380241" name="Option Button 109905" hidden="1">
                <a:extLst>
                  <a:ext uri="{63B3BB69-23CF-44E3-9099-C40C66FF867C}">
                    <a14:compatExt spid="_x0000_s380241"/>
                  </a:ext>
                  <a:ext uri="{FF2B5EF4-FFF2-40B4-BE49-F238E27FC236}">
                    <a16:creationId xmlns:a16="http://schemas.microsoft.com/office/drawing/2014/main" id="{00000000-0008-0000-0300-000051CD0500}"/>
                  </a:ext>
                </a:extLst>
              </xdr:cNvPr>
              <xdr:cNvSpPr/>
            </xdr:nvSpPr>
            <xdr:spPr bwMode="auto">
              <a:xfrm>
                <a:off x="106870" y="17526"/>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0242" name="Option Button 109906" hidden="1">
                <a:extLst>
                  <a:ext uri="{63B3BB69-23CF-44E3-9099-C40C66FF867C}">
                    <a14:compatExt spid="_x0000_s380242"/>
                  </a:ext>
                  <a:ext uri="{FF2B5EF4-FFF2-40B4-BE49-F238E27FC236}">
                    <a16:creationId xmlns:a16="http://schemas.microsoft.com/office/drawing/2014/main" id="{00000000-0008-0000-0300-000052CD05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0243" name="Option Button 109907" hidden="1">
                <a:extLst>
                  <a:ext uri="{63B3BB69-23CF-44E3-9099-C40C66FF867C}">
                    <a14:compatExt spid="_x0000_s380243"/>
                  </a:ext>
                  <a:ext uri="{FF2B5EF4-FFF2-40B4-BE49-F238E27FC236}">
                    <a16:creationId xmlns:a16="http://schemas.microsoft.com/office/drawing/2014/main" id="{00000000-0008-0000-0300-000053CD05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244" name="Group Box 109908" hidden="1">
                <a:extLst>
                  <a:ext uri="{63B3BB69-23CF-44E3-9099-C40C66FF867C}">
                    <a14:compatExt spid="_x0000_s380244"/>
                  </a:ext>
                  <a:ext uri="{FF2B5EF4-FFF2-40B4-BE49-F238E27FC236}">
                    <a16:creationId xmlns:a16="http://schemas.microsoft.com/office/drawing/2014/main" id="{00000000-0008-0000-0300-000054CD0500}"/>
                  </a:ext>
                </a:extLst>
              </xdr:cNvPr>
              <xdr:cNvSpPr/>
            </xdr:nvSpPr>
            <xdr:spPr bwMode="auto">
              <a:xfrm>
                <a:off x="105536" y="17430"/>
                <a:ext cx="10097"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257</xdr:row>
          <xdr:rowOff>0</xdr:rowOff>
        </xdr:from>
        <xdr:to>
          <xdr:col>7</xdr:col>
          <xdr:colOff>6350</xdr:colOff>
          <xdr:row>259</xdr:row>
          <xdr:rowOff>0</xdr:rowOff>
        </xdr:to>
        <xdr:grpSp>
          <xdr:nvGrpSpPr>
            <xdr:cNvPr id="380451" name="グループ化 2">
              <a:extLst>
                <a:ext uri="{FF2B5EF4-FFF2-40B4-BE49-F238E27FC236}">
                  <a16:creationId xmlns:a16="http://schemas.microsoft.com/office/drawing/2014/main" id="{AB4C408A-0165-08A5-FFF8-C60BC5A2821E}"/>
                </a:ext>
              </a:extLst>
            </xdr:cNvPr>
            <xdr:cNvGrpSpPr>
              <a:grpSpLocks/>
            </xdr:cNvGrpSpPr>
          </xdr:nvGrpSpPr>
          <xdr:grpSpPr bwMode="auto">
            <a:xfrm>
              <a:off x="9233958" y="139631208"/>
              <a:ext cx="1011767" cy="571500"/>
              <a:chOff x="10553693" y="1743075"/>
              <a:chExt cx="1009650" cy="571500"/>
            </a:xfrm>
          </xdr:grpSpPr>
          <xdr:sp macro="" textlink="">
            <xdr:nvSpPr>
              <xdr:cNvPr id="380245" name="Option Button 109909" hidden="1">
                <a:extLst>
                  <a:ext uri="{63B3BB69-23CF-44E3-9099-C40C66FF867C}">
                    <a14:compatExt spid="_x0000_s380245"/>
                  </a:ext>
                  <a:ext uri="{FF2B5EF4-FFF2-40B4-BE49-F238E27FC236}">
                    <a16:creationId xmlns:a16="http://schemas.microsoft.com/office/drawing/2014/main" id="{00000000-0008-0000-0300-000055CD05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0246" name="Option Button 109910" hidden="1">
                <a:extLst>
                  <a:ext uri="{63B3BB69-23CF-44E3-9099-C40C66FF867C}">
                    <a14:compatExt spid="_x0000_s380246"/>
                  </a:ext>
                  <a:ext uri="{FF2B5EF4-FFF2-40B4-BE49-F238E27FC236}">
                    <a16:creationId xmlns:a16="http://schemas.microsoft.com/office/drawing/2014/main" id="{00000000-0008-0000-0300-000056CD05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0247" name="Option Button 109911" hidden="1">
                <a:extLst>
                  <a:ext uri="{63B3BB69-23CF-44E3-9099-C40C66FF867C}">
                    <a14:compatExt spid="_x0000_s380247"/>
                  </a:ext>
                  <a:ext uri="{FF2B5EF4-FFF2-40B4-BE49-F238E27FC236}">
                    <a16:creationId xmlns:a16="http://schemas.microsoft.com/office/drawing/2014/main" id="{00000000-0008-0000-0300-000057CD05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248" name="Group Box 109912" hidden="1">
                <a:extLst>
                  <a:ext uri="{63B3BB69-23CF-44E3-9099-C40C66FF867C}">
                    <a14:compatExt spid="_x0000_s380248"/>
                  </a:ext>
                  <a:ext uri="{FF2B5EF4-FFF2-40B4-BE49-F238E27FC236}">
                    <a16:creationId xmlns:a16="http://schemas.microsoft.com/office/drawing/2014/main" id="{00000000-0008-0000-0300-000058CD0500}"/>
                  </a:ext>
                </a:extLst>
              </xdr:cNvPr>
              <xdr:cNvSpPr/>
            </xdr:nvSpPr>
            <xdr:spPr bwMode="auto">
              <a:xfrm>
                <a:off x="10553693"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259</xdr:row>
          <xdr:rowOff>0</xdr:rowOff>
        </xdr:from>
        <xdr:to>
          <xdr:col>7</xdr:col>
          <xdr:colOff>6350</xdr:colOff>
          <xdr:row>260</xdr:row>
          <xdr:rowOff>190500</xdr:rowOff>
        </xdr:to>
        <xdr:grpSp>
          <xdr:nvGrpSpPr>
            <xdr:cNvPr id="380452" name="グループ化 2">
              <a:extLst>
                <a:ext uri="{FF2B5EF4-FFF2-40B4-BE49-F238E27FC236}">
                  <a16:creationId xmlns:a16="http://schemas.microsoft.com/office/drawing/2014/main" id="{F90D1532-1015-1F06-4486-A445ABFE4FF6}"/>
                </a:ext>
              </a:extLst>
            </xdr:cNvPr>
            <xdr:cNvGrpSpPr>
              <a:grpSpLocks/>
            </xdr:cNvGrpSpPr>
          </xdr:nvGrpSpPr>
          <xdr:grpSpPr bwMode="auto">
            <a:xfrm>
              <a:off x="9233958" y="140202708"/>
              <a:ext cx="1011767" cy="571500"/>
              <a:chOff x="10553693" y="1743075"/>
              <a:chExt cx="1009650" cy="571500"/>
            </a:xfrm>
          </xdr:grpSpPr>
          <xdr:sp macro="" textlink="">
            <xdr:nvSpPr>
              <xdr:cNvPr id="380249" name="Option Button 109913" hidden="1">
                <a:extLst>
                  <a:ext uri="{63B3BB69-23CF-44E3-9099-C40C66FF867C}">
                    <a14:compatExt spid="_x0000_s380249"/>
                  </a:ext>
                  <a:ext uri="{FF2B5EF4-FFF2-40B4-BE49-F238E27FC236}">
                    <a16:creationId xmlns:a16="http://schemas.microsoft.com/office/drawing/2014/main" id="{00000000-0008-0000-0300-000059CD05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0250" name="Option Button 109914" hidden="1">
                <a:extLst>
                  <a:ext uri="{63B3BB69-23CF-44E3-9099-C40C66FF867C}">
                    <a14:compatExt spid="_x0000_s380250"/>
                  </a:ext>
                  <a:ext uri="{FF2B5EF4-FFF2-40B4-BE49-F238E27FC236}">
                    <a16:creationId xmlns:a16="http://schemas.microsoft.com/office/drawing/2014/main" id="{00000000-0008-0000-0300-00005ACD05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0251" name="Option Button 109915" hidden="1">
                <a:extLst>
                  <a:ext uri="{63B3BB69-23CF-44E3-9099-C40C66FF867C}">
                    <a14:compatExt spid="_x0000_s380251"/>
                  </a:ext>
                  <a:ext uri="{FF2B5EF4-FFF2-40B4-BE49-F238E27FC236}">
                    <a16:creationId xmlns:a16="http://schemas.microsoft.com/office/drawing/2014/main" id="{00000000-0008-0000-0300-00005BCD05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252" name="Group Box 109916" hidden="1">
                <a:extLst>
                  <a:ext uri="{63B3BB69-23CF-44E3-9099-C40C66FF867C}">
                    <a14:compatExt spid="_x0000_s380252"/>
                  </a:ext>
                  <a:ext uri="{FF2B5EF4-FFF2-40B4-BE49-F238E27FC236}">
                    <a16:creationId xmlns:a16="http://schemas.microsoft.com/office/drawing/2014/main" id="{00000000-0008-0000-0300-00005CCD0500}"/>
                  </a:ext>
                </a:extLst>
              </xdr:cNvPr>
              <xdr:cNvSpPr/>
            </xdr:nvSpPr>
            <xdr:spPr bwMode="auto">
              <a:xfrm>
                <a:off x="10553693"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262</xdr:row>
          <xdr:rowOff>0</xdr:rowOff>
        </xdr:from>
        <xdr:to>
          <xdr:col>7</xdr:col>
          <xdr:colOff>6350</xdr:colOff>
          <xdr:row>263</xdr:row>
          <xdr:rowOff>190500</xdr:rowOff>
        </xdr:to>
        <xdr:grpSp>
          <xdr:nvGrpSpPr>
            <xdr:cNvPr id="380453" name="グループ化 2">
              <a:extLst>
                <a:ext uri="{FF2B5EF4-FFF2-40B4-BE49-F238E27FC236}">
                  <a16:creationId xmlns:a16="http://schemas.microsoft.com/office/drawing/2014/main" id="{63C5614E-9AF7-BCAF-734D-5B15FE0B7FA8}"/>
                </a:ext>
              </a:extLst>
            </xdr:cNvPr>
            <xdr:cNvGrpSpPr>
              <a:grpSpLocks/>
            </xdr:cNvGrpSpPr>
          </xdr:nvGrpSpPr>
          <xdr:grpSpPr bwMode="auto">
            <a:xfrm>
              <a:off x="9233958" y="142361708"/>
              <a:ext cx="1011767" cy="571500"/>
              <a:chOff x="10553693" y="1743075"/>
              <a:chExt cx="1009650" cy="571500"/>
            </a:xfrm>
          </xdr:grpSpPr>
          <xdr:sp macro="" textlink="">
            <xdr:nvSpPr>
              <xdr:cNvPr id="380253" name="Option Button 109917" hidden="1">
                <a:extLst>
                  <a:ext uri="{63B3BB69-23CF-44E3-9099-C40C66FF867C}">
                    <a14:compatExt spid="_x0000_s380253"/>
                  </a:ext>
                  <a:ext uri="{FF2B5EF4-FFF2-40B4-BE49-F238E27FC236}">
                    <a16:creationId xmlns:a16="http://schemas.microsoft.com/office/drawing/2014/main" id="{00000000-0008-0000-0300-00005DCD05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0254" name="Option Button 109918" hidden="1">
                <a:extLst>
                  <a:ext uri="{63B3BB69-23CF-44E3-9099-C40C66FF867C}">
                    <a14:compatExt spid="_x0000_s380254"/>
                  </a:ext>
                  <a:ext uri="{FF2B5EF4-FFF2-40B4-BE49-F238E27FC236}">
                    <a16:creationId xmlns:a16="http://schemas.microsoft.com/office/drawing/2014/main" id="{00000000-0008-0000-0300-00005ECD05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0255" name="Option Button 109919" hidden="1">
                <a:extLst>
                  <a:ext uri="{63B3BB69-23CF-44E3-9099-C40C66FF867C}">
                    <a14:compatExt spid="_x0000_s380255"/>
                  </a:ext>
                  <a:ext uri="{FF2B5EF4-FFF2-40B4-BE49-F238E27FC236}">
                    <a16:creationId xmlns:a16="http://schemas.microsoft.com/office/drawing/2014/main" id="{00000000-0008-0000-0300-00005FCD05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256" name="Group Box 109920" hidden="1">
                <a:extLst>
                  <a:ext uri="{63B3BB69-23CF-44E3-9099-C40C66FF867C}">
                    <a14:compatExt spid="_x0000_s380256"/>
                  </a:ext>
                  <a:ext uri="{FF2B5EF4-FFF2-40B4-BE49-F238E27FC236}">
                    <a16:creationId xmlns:a16="http://schemas.microsoft.com/office/drawing/2014/main" id="{00000000-0008-0000-0300-000060CD0500}"/>
                  </a:ext>
                </a:extLst>
              </xdr:cNvPr>
              <xdr:cNvSpPr/>
            </xdr:nvSpPr>
            <xdr:spPr bwMode="auto">
              <a:xfrm>
                <a:off x="10553693"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264</xdr:row>
          <xdr:rowOff>0</xdr:rowOff>
        </xdr:from>
        <xdr:to>
          <xdr:col>7</xdr:col>
          <xdr:colOff>6350</xdr:colOff>
          <xdr:row>265</xdr:row>
          <xdr:rowOff>190500</xdr:rowOff>
        </xdr:to>
        <xdr:grpSp>
          <xdr:nvGrpSpPr>
            <xdr:cNvPr id="380454" name="グループ化 2">
              <a:extLst>
                <a:ext uri="{FF2B5EF4-FFF2-40B4-BE49-F238E27FC236}">
                  <a16:creationId xmlns:a16="http://schemas.microsoft.com/office/drawing/2014/main" id="{A6CC7942-A76B-DA0D-ED33-560002CCD341}"/>
                </a:ext>
              </a:extLst>
            </xdr:cNvPr>
            <xdr:cNvGrpSpPr>
              <a:grpSpLocks/>
            </xdr:cNvGrpSpPr>
          </xdr:nvGrpSpPr>
          <xdr:grpSpPr bwMode="auto">
            <a:xfrm>
              <a:off x="9233958" y="143949208"/>
              <a:ext cx="1011767" cy="571500"/>
              <a:chOff x="10553693" y="1743075"/>
              <a:chExt cx="1009650" cy="571500"/>
            </a:xfrm>
          </xdr:grpSpPr>
          <xdr:sp macro="" textlink="">
            <xdr:nvSpPr>
              <xdr:cNvPr id="380257" name="Option Button 109921" hidden="1">
                <a:extLst>
                  <a:ext uri="{63B3BB69-23CF-44E3-9099-C40C66FF867C}">
                    <a14:compatExt spid="_x0000_s380257"/>
                  </a:ext>
                  <a:ext uri="{FF2B5EF4-FFF2-40B4-BE49-F238E27FC236}">
                    <a16:creationId xmlns:a16="http://schemas.microsoft.com/office/drawing/2014/main" id="{00000000-0008-0000-0300-000061CD05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0258" name="Option Button 109922" hidden="1">
                <a:extLst>
                  <a:ext uri="{63B3BB69-23CF-44E3-9099-C40C66FF867C}">
                    <a14:compatExt spid="_x0000_s380258"/>
                  </a:ext>
                  <a:ext uri="{FF2B5EF4-FFF2-40B4-BE49-F238E27FC236}">
                    <a16:creationId xmlns:a16="http://schemas.microsoft.com/office/drawing/2014/main" id="{00000000-0008-0000-0300-000062CD05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0259" name="Option Button 109923" hidden="1">
                <a:extLst>
                  <a:ext uri="{63B3BB69-23CF-44E3-9099-C40C66FF867C}">
                    <a14:compatExt spid="_x0000_s380259"/>
                  </a:ext>
                  <a:ext uri="{FF2B5EF4-FFF2-40B4-BE49-F238E27FC236}">
                    <a16:creationId xmlns:a16="http://schemas.microsoft.com/office/drawing/2014/main" id="{00000000-0008-0000-0300-000063CD05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260" name="Group Box 109924" hidden="1">
                <a:extLst>
                  <a:ext uri="{63B3BB69-23CF-44E3-9099-C40C66FF867C}">
                    <a14:compatExt spid="_x0000_s380260"/>
                  </a:ext>
                  <a:ext uri="{FF2B5EF4-FFF2-40B4-BE49-F238E27FC236}">
                    <a16:creationId xmlns:a16="http://schemas.microsoft.com/office/drawing/2014/main" id="{00000000-0008-0000-0300-000064CD0500}"/>
                  </a:ext>
                </a:extLst>
              </xdr:cNvPr>
              <xdr:cNvSpPr/>
            </xdr:nvSpPr>
            <xdr:spPr bwMode="auto">
              <a:xfrm>
                <a:off x="10553693"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266</xdr:row>
          <xdr:rowOff>0</xdr:rowOff>
        </xdr:from>
        <xdr:to>
          <xdr:col>7</xdr:col>
          <xdr:colOff>6350</xdr:colOff>
          <xdr:row>267</xdr:row>
          <xdr:rowOff>317500</xdr:rowOff>
        </xdr:to>
        <xdr:grpSp>
          <xdr:nvGrpSpPr>
            <xdr:cNvPr id="380455" name="グループ化 2">
              <a:extLst>
                <a:ext uri="{FF2B5EF4-FFF2-40B4-BE49-F238E27FC236}">
                  <a16:creationId xmlns:a16="http://schemas.microsoft.com/office/drawing/2014/main" id="{03F09574-27E5-52CD-4D3F-E9F902F4E686}"/>
                </a:ext>
              </a:extLst>
            </xdr:cNvPr>
            <xdr:cNvGrpSpPr>
              <a:grpSpLocks/>
            </xdr:cNvGrpSpPr>
          </xdr:nvGrpSpPr>
          <xdr:grpSpPr bwMode="auto">
            <a:xfrm>
              <a:off x="9233958" y="144838208"/>
              <a:ext cx="1011767" cy="571500"/>
              <a:chOff x="10553693" y="1743075"/>
              <a:chExt cx="1009650" cy="571500"/>
            </a:xfrm>
          </xdr:grpSpPr>
          <xdr:sp macro="" textlink="">
            <xdr:nvSpPr>
              <xdr:cNvPr id="380261" name="Option Button 109925" hidden="1">
                <a:extLst>
                  <a:ext uri="{63B3BB69-23CF-44E3-9099-C40C66FF867C}">
                    <a14:compatExt spid="_x0000_s380261"/>
                  </a:ext>
                  <a:ext uri="{FF2B5EF4-FFF2-40B4-BE49-F238E27FC236}">
                    <a16:creationId xmlns:a16="http://schemas.microsoft.com/office/drawing/2014/main" id="{00000000-0008-0000-0300-000065CD0500}"/>
                  </a:ext>
                </a:extLst>
              </xdr:cNvPr>
              <xdr:cNvSpPr/>
            </xdr:nvSpPr>
            <xdr:spPr bwMode="auto">
              <a:xfrm>
                <a:off x="10687049"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0262" name="Option Button 109926" hidden="1">
                <a:extLst>
                  <a:ext uri="{63B3BB69-23CF-44E3-9099-C40C66FF867C}">
                    <a14:compatExt spid="_x0000_s380262"/>
                  </a:ext>
                  <a:ext uri="{FF2B5EF4-FFF2-40B4-BE49-F238E27FC236}">
                    <a16:creationId xmlns:a16="http://schemas.microsoft.com/office/drawing/2014/main" id="{00000000-0008-0000-0300-000066CD0500}"/>
                  </a:ext>
                </a:extLst>
              </xdr:cNvPr>
              <xdr:cNvSpPr/>
            </xdr:nvSpPr>
            <xdr:spPr bwMode="auto">
              <a:xfrm>
                <a:off x="10687050"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0263" name="Option Button 109927" hidden="1">
                <a:extLst>
                  <a:ext uri="{63B3BB69-23CF-44E3-9099-C40C66FF867C}">
                    <a14:compatExt spid="_x0000_s380263"/>
                  </a:ext>
                  <a:ext uri="{FF2B5EF4-FFF2-40B4-BE49-F238E27FC236}">
                    <a16:creationId xmlns:a16="http://schemas.microsoft.com/office/drawing/2014/main" id="{00000000-0008-0000-0300-000067CD0500}"/>
                  </a:ext>
                </a:extLst>
              </xdr:cNvPr>
              <xdr:cNvSpPr/>
            </xdr:nvSpPr>
            <xdr:spPr bwMode="auto">
              <a:xfrm>
                <a:off x="10687050"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264" name="Group Box 109928" hidden="1">
                <a:extLst>
                  <a:ext uri="{63B3BB69-23CF-44E3-9099-C40C66FF867C}">
                    <a14:compatExt spid="_x0000_s380264"/>
                  </a:ext>
                  <a:ext uri="{FF2B5EF4-FFF2-40B4-BE49-F238E27FC236}">
                    <a16:creationId xmlns:a16="http://schemas.microsoft.com/office/drawing/2014/main" id="{00000000-0008-0000-0300-000068CD0500}"/>
                  </a:ext>
                </a:extLst>
              </xdr:cNvPr>
              <xdr:cNvSpPr/>
            </xdr:nvSpPr>
            <xdr:spPr bwMode="auto">
              <a:xfrm>
                <a:off x="10553693" y="1743075"/>
                <a:ext cx="1009650"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163</xdr:row>
          <xdr:rowOff>0</xdr:rowOff>
        </xdr:from>
        <xdr:to>
          <xdr:col>6</xdr:col>
          <xdr:colOff>914400</xdr:colOff>
          <xdr:row>164</xdr:row>
          <xdr:rowOff>12700</xdr:rowOff>
        </xdr:to>
        <xdr:grpSp>
          <xdr:nvGrpSpPr>
            <xdr:cNvPr id="380456" name="グループ化 2">
              <a:extLst>
                <a:ext uri="{FF2B5EF4-FFF2-40B4-BE49-F238E27FC236}">
                  <a16:creationId xmlns:a16="http://schemas.microsoft.com/office/drawing/2014/main" id="{22EDC3E7-A1FF-4116-A9D8-E0DB84D641E2}"/>
                </a:ext>
              </a:extLst>
            </xdr:cNvPr>
            <xdr:cNvGrpSpPr>
              <a:grpSpLocks/>
            </xdr:cNvGrpSpPr>
          </xdr:nvGrpSpPr>
          <xdr:grpSpPr bwMode="auto">
            <a:xfrm>
              <a:off x="9233958" y="87460667"/>
              <a:ext cx="914400" cy="584200"/>
              <a:chOff x="105537" y="17430"/>
              <a:chExt cx="10096" cy="5715"/>
            </a:xfrm>
          </xdr:grpSpPr>
          <xdr:sp macro="" textlink="">
            <xdr:nvSpPr>
              <xdr:cNvPr id="357111" name="Option Button 93943" hidden="1">
                <a:extLst>
                  <a:ext uri="{63B3BB69-23CF-44E3-9099-C40C66FF867C}">
                    <a14:compatExt spid="_x0000_s357111"/>
                  </a:ext>
                  <a:ext uri="{FF2B5EF4-FFF2-40B4-BE49-F238E27FC236}">
                    <a16:creationId xmlns:a16="http://schemas.microsoft.com/office/drawing/2014/main" id="{00000000-0008-0000-0300-0000F7720500}"/>
                  </a:ext>
                </a:extLst>
              </xdr:cNvPr>
              <xdr:cNvSpPr/>
            </xdr:nvSpPr>
            <xdr:spPr bwMode="auto">
              <a:xfrm>
                <a:off x="106870" y="17526"/>
                <a:ext cx="7048"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57112" name="Option Button 93944" hidden="1">
                <a:extLst>
                  <a:ext uri="{63B3BB69-23CF-44E3-9099-C40C66FF867C}">
                    <a14:compatExt spid="_x0000_s357112"/>
                  </a:ext>
                  <a:ext uri="{FF2B5EF4-FFF2-40B4-BE49-F238E27FC236}">
                    <a16:creationId xmlns:a16="http://schemas.microsoft.com/office/drawing/2014/main" id="{00000000-0008-0000-0300-0000F87205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57113" name="Option Button 93945" hidden="1">
                <a:extLst>
                  <a:ext uri="{63B3BB69-23CF-44E3-9099-C40C66FF867C}">
                    <a14:compatExt spid="_x0000_s357113"/>
                  </a:ext>
                  <a:ext uri="{FF2B5EF4-FFF2-40B4-BE49-F238E27FC236}">
                    <a16:creationId xmlns:a16="http://schemas.microsoft.com/office/drawing/2014/main" id="{00000000-0008-0000-0300-0000F97205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57114" name="Group Box 93946" hidden="1">
                <a:extLst>
                  <a:ext uri="{63B3BB69-23CF-44E3-9099-C40C66FF867C}">
                    <a14:compatExt spid="_x0000_s357114"/>
                  </a:ext>
                  <a:ext uri="{FF2B5EF4-FFF2-40B4-BE49-F238E27FC236}">
                    <a16:creationId xmlns:a16="http://schemas.microsoft.com/office/drawing/2014/main" id="{00000000-0008-0000-0300-0000FA720500}"/>
                  </a:ext>
                </a:extLst>
              </xdr:cNvPr>
              <xdr:cNvSpPr/>
            </xdr:nvSpPr>
            <xdr:spPr bwMode="auto">
              <a:xfrm>
                <a:off x="105537" y="17430"/>
                <a:ext cx="10096"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103</xdr:row>
          <xdr:rowOff>0</xdr:rowOff>
        </xdr:from>
        <xdr:to>
          <xdr:col>6</xdr:col>
          <xdr:colOff>914400</xdr:colOff>
          <xdr:row>104</xdr:row>
          <xdr:rowOff>0</xdr:rowOff>
        </xdr:to>
        <xdr:grpSp>
          <xdr:nvGrpSpPr>
            <xdr:cNvPr id="380457" name="Group 109755">
              <a:extLst>
                <a:ext uri="{FF2B5EF4-FFF2-40B4-BE49-F238E27FC236}">
                  <a16:creationId xmlns:a16="http://schemas.microsoft.com/office/drawing/2014/main" id="{9DACA92A-A675-FEB5-A2D1-9E114DE0D37F}"/>
                </a:ext>
              </a:extLst>
            </xdr:cNvPr>
            <xdr:cNvGrpSpPr>
              <a:grpSpLocks/>
            </xdr:cNvGrpSpPr>
          </xdr:nvGrpSpPr>
          <xdr:grpSpPr bwMode="auto">
            <a:xfrm>
              <a:off x="9233958" y="55747708"/>
              <a:ext cx="914400" cy="571500"/>
              <a:chOff x="105537" y="17430"/>
              <a:chExt cx="10096" cy="5715"/>
            </a:xfrm>
          </xdr:grpSpPr>
          <xdr:sp macro="" textlink="">
            <xdr:nvSpPr>
              <xdr:cNvPr id="222743" name="Option Button 2583" hidden="1">
                <a:extLst>
                  <a:ext uri="{63B3BB69-23CF-44E3-9099-C40C66FF867C}">
                    <a14:compatExt spid="_x0000_s222743"/>
                  </a:ext>
                  <a:ext uri="{FF2B5EF4-FFF2-40B4-BE49-F238E27FC236}">
                    <a16:creationId xmlns:a16="http://schemas.microsoft.com/office/drawing/2014/main" id="{00000000-0008-0000-0300-000017660300}"/>
                  </a:ext>
                </a:extLst>
              </xdr:cNvPr>
              <xdr:cNvSpPr/>
            </xdr:nvSpPr>
            <xdr:spPr bwMode="auto">
              <a:xfrm>
                <a:off x="106870" y="17526"/>
                <a:ext cx="7048"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744" name="Option Button 2584" hidden="1">
                <a:extLst>
                  <a:ext uri="{63B3BB69-23CF-44E3-9099-C40C66FF867C}">
                    <a14:compatExt spid="_x0000_s222744"/>
                  </a:ext>
                  <a:ext uri="{FF2B5EF4-FFF2-40B4-BE49-F238E27FC236}">
                    <a16:creationId xmlns:a16="http://schemas.microsoft.com/office/drawing/2014/main" id="{00000000-0008-0000-0300-0000186603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745" name="Option Button 2585" hidden="1">
                <a:extLst>
                  <a:ext uri="{63B3BB69-23CF-44E3-9099-C40C66FF867C}">
                    <a14:compatExt spid="_x0000_s222745"/>
                  </a:ext>
                  <a:ext uri="{FF2B5EF4-FFF2-40B4-BE49-F238E27FC236}">
                    <a16:creationId xmlns:a16="http://schemas.microsoft.com/office/drawing/2014/main" id="{00000000-0008-0000-0300-0000196603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746" name="Group Box 2586" hidden="1">
                <a:extLst>
                  <a:ext uri="{63B3BB69-23CF-44E3-9099-C40C66FF867C}">
                    <a14:compatExt spid="_x0000_s222746"/>
                  </a:ext>
                  <a:ext uri="{FF2B5EF4-FFF2-40B4-BE49-F238E27FC236}">
                    <a16:creationId xmlns:a16="http://schemas.microsoft.com/office/drawing/2014/main" id="{00000000-0008-0000-0300-00001A660300}"/>
                  </a:ext>
                </a:extLst>
              </xdr:cNvPr>
              <xdr:cNvSpPr/>
            </xdr:nvSpPr>
            <xdr:spPr bwMode="auto">
              <a:xfrm>
                <a:off x="105537" y="17430"/>
                <a:ext cx="10096"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143</xdr:row>
          <xdr:rowOff>0</xdr:rowOff>
        </xdr:from>
        <xdr:to>
          <xdr:col>6</xdr:col>
          <xdr:colOff>914400</xdr:colOff>
          <xdr:row>144</xdr:row>
          <xdr:rowOff>0</xdr:rowOff>
        </xdr:to>
        <xdr:grpSp>
          <xdr:nvGrpSpPr>
            <xdr:cNvPr id="380458" name="Group 109761">
              <a:extLst>
                <a:ext uri="{FF2B5EF4-FFF2-40B4-BE49-F238E27FC236}">
                  <a16:creationId xmlns:a16="http://schemas.microsoft.com/office/drawing/2014/main" id="{EF038006-FEB6-5EDC-EE7D-32921DA033A3}"/>
                </a:ext>
              </a:extLst>
            </xdr:cNvPr>
            <xdr:cNvGrpSpPr>
              <a:grpSpLocks/>
            </xdr:cNvGrpSpPr>
          </xdr:nvGrpSpPr>
          <xdr:grpSpPr bwMode="auto">
            <a:xfrm>
              <a:off x="9233958" y="76856167"/>
              <a:ext cx="914400" cy="571500"/>
              <a:chOff x="105537" y="17430"/>
              <a:chExt cx="10096" cy="5715"/>
            </a:xfrm>
          </xdr:grpSpPr>
          <xdr:sp macro="" textlink="">
            <xdr:nvSpPr>
              <xdr:cNvPr id="222927" name="Option Button 2767" hidden="1">
                <a:extLst>
                  <a:ext uri="{63B3BB69-23CF-44E3-9099-C40C66FF867C}">
                    <a14:compatExt spid="_x0000_s222927"/>
                  </a:ext>
                  <a:ext uri="{FF2B5EF4-FFF2-40B4-BE49-F238E27FC236}">
                    <a16:creationId xmlns:a16="http://schemas.microsoft.com/office/drawing/2014/main" id="{00000000-0008-0000-0300-0000CF660300}"/>
                  </a:ext>
                </a:extLst>
              </xdr:cNvPr>
              <xdr:cNvSpPr/>
            </xdr:nvSpPr>
            <xdr:spPr bwMode="auto">
              <a:xfrm>
                <a:off x="106870" y="17526"/>
                <a:ext cx="7048"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222928" name="Option Button 2768" hidden="1">
                <a:extLst>
                  <a:ext uri="{63B3BB69-23CF-44E3-9099-C40C66FF867C}">
                    <a14:compatExt spid="_x0000_s222928"/>
                  </a:ext>
                  <a:ext uri="{FF2B5EF4-FFF2-40B4-BE49-F238E27FC236}">
                    <a16:creationId xmlns:a16="http://schemas.microsoft.com/office/drawing/2014/main" id="{00000000-0008-0000-0300-0000D06603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929" name="Option Button 2769" hidden="1">
                <a:extLst>
                  <a:ext uri="{63B3BB69-23CF-44E3-9099-C40C66FF867C}">
                    <a14:compatExt spid="_x0000_s222929"/>
                  </a:ext>
                  <a:ext uri="{FF2B5EF4-FFF2-40B4-BE49-F238E27FC236}">
                    <a16:creationId xmlns:a16="http://schemas.microsoft.com/office/drawing/2014/main" id="{00000000-0008-0000-0300-0000D16603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930" name="Group Box 2770" hidden="1">
                <a:extLst>
                  <a:ext uri="{63B3BB69-23CF-44E3-9099-C40C66FF867C}">
                    <a14:compatExt spid="_x0000_s222930"/>
                  </a:ext>
                  <a:ext uri="{FF2B5EF4-FFF2-40B4-BE49-F238E27FC236}">
                    <a16:creationId xmlns:a16="http://schemas.microsoft.com/office/drawing/2014/main" id="{00000000-0008-0000-0300-0000D2660300}"/>
                  </a:ext>
                </a:extLst>
              </xdr:cNvPr>
              <xdr:cNvSpPr/>
            </xdr:nvSpPr>
            <xdr:spPr bwMode="auto">
              <a:xfrm>
                <a:off x="105537" y="17430"/>
                <a:ext cx="10096"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186</xdr:row>
          <xdr:rowOff>0</xdr:rowOff>
        </xdr:from>
        <xdr:to>
          <xdr:col>6</xdr:col>
          <xdr:colOff>914400</xdr:colOff>
          <xdr:row>187</xdr:row>
          <xdr:rowOff>190500</xdr:rowOff>
        </xdr:to>
        <xdr:grpSp>
          <xdr:nvGrpSpPr>
            <xdr:cNvPr id="380459" name="Group 109780">
              <a:extLst>
                <a:ext uri="{FF2B5EF4-FFF2-40B4-BE49-F238E27FC236}">
                  <a16:creationId xmlns:a16="http://schemas.microsoft.com/office/drawing/2014/main" id="{2ABB26E3-7DCE-0564-96D3-CF3EA2F2E862}"/>
                </a:ext>
              </a:extLst>
            </xdr:cNvPr>
            <xdr:cNvGrpSpPr>
              <a:grpSpLocks/>
            </xdr:cNvGrpSpPr>
          </xdr:nvGrpSpPr>
          <xdr:grpSpPr bwMode="auto">
            <a:xfrm>
              <a:off x="9233958" y="99271667"/>
              <a:ext cx="914400" cy="571500"/>
              <a:chOff x="105537" y="17430"/>
              <a:chExt cx="10096" cy="5715"/>
            </a:xfrm>
          </xdr:grpSpPr>
          <xdr:sp macro="" textlink="">
            <xdr:nvSpPr>
              <xdr:cNvPr id="380112" name="Option Button 109776" hidden="1">
                <a:extLst>
                  <a:ext uri="{63B3BB69-23CF-44E3-9099-C40C66FF867C}">
                    <a14:compatExt spid="_x0000_s380112"/>
                  </a:ext>
                  <a:ext uri="{FF2B5EF4-FFF2-40B4-BE49-F238E27FC236}">
                    <a16:creationId xmlns:a16="http://schemas.microsoft.com/office/drawing/2014/main" id="{00000000-0008-0000-0300-0000D0CC0500}"/>
                  </a:ext>
                </a:extLst>
              </xdr:cNvPr>
              <xdr:cNvSpPr/>
            </xdr:nvSpPr>
            <xdr:spPr bwMode="auto">
              <a:xfrm>
                <a:off x="106870" y="17526"/>
                <a:ext cx="7048"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0113" name="Option Button 109777" hidden="1">
                <a:extLst>
                  <a:ext uri="{63B3BB69-23CF-44E3-9099-C40C66FF867C}">
                    <a14:compatExt spid="_x0000_s380113"/>
                  </a:ext>
                  <a:ext uri="{FF2B5EF4-FFF2-40B4-BE49-F238E27FC236}">
                    <a16:creationId xmlns:a16="http://schemas.microsoft.com/office/drawing/2014/main" id="{00000000-0008-0000-0300-0000D1CC05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0114" name="Option Button 109778" hidden="1">
                <a:extLst>
                  <a:ext uri="{63B3BB69-23CF-44E3-9099-C40C66FF867C}">
                    <a14:compatExt spid="_x0000_s380114"/>
                  </a:ext>
                  <a:ext uri="{FF2B5EF4-FFF2-40B4-BE49-F238E27FC236}">
                    <a16:creationId xmlns:a16="http://schemas.microsoft.com/office/drawing/2014/main" id="{00000000-0008-0000-0300-0000D2CC05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115" name="Group Box 109779" hidden="1">
                <a:extLst>
                  <a:ext uri="{63B3BB69-23CF-44E3-9099-C40C66FF867C}">
                    <a14:compatExt spid="_x0000_s380115"/>
                  </a:ext>
                  <a:ext uri="{FF2B5EF4-FFF2-40B4-BE49-F238E27FC236}">
                    <a16:creationId xmlns:a16="http://schemas.microsoft.com/office/drawing/2014/main" id="{00000000-0008-0000-0300-0000D3CC0500}"/>
                  </a:ext>
                </a:extLst>
              </xdr:cNvPr>
              <xdr:cNvSpPr/>
            </xdr:nvSpPr>
            <xdr:spPr bwMode="auto">
              <a:xfrm>
                <a:off x="105537" y="17430"/>
                <a:ext cx="10096"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189</xdr:row>
          <xdr:rowOff>0</xdr:rowOff>
        </xdr:from>
        <xdr:to>
          <xdr:col>6</xdr:col>
          <xdr:colOff>914400</xdr:colOff>
          <xdr:row>190</xdr:row>
          <xdr:rowOff>0</xdr:rowOff>
        </xdr:to>
        <xdr:grpSp>
          <xdr:nvGrpSpPr>
            <xdr:cNvPr id="380460" name="Group 109787">
              <a:extLst>
                <a:ext uri="{FF2B5EF4-FFF2-40B4-BE49-F238E27FC236}">
                  <a16:creationId xmlns:a16="http://schemas.microsoft.com/office/drawing/2014/main" id="{FCFD5D49-BA21-8CF9-9A0D-A8F21E1F7E6E}"/>
                </a:ext>
              </a:extLst>
            </xdr:cNvPr>
            <xdr:cNvGrpSpPr>
              <a:grpSpLocks/>
            </xdr:cNvGrpSpPr>
          </xdr:nvGrpSpPr>
          <xdr:grpSpPr bwMode="auto">
            <a:xfrm>
              <a:off x="9233958" y="100605167"/>
              <a:ext cx="914400" cy="571500"/>
              <a:chOff x="105537" y="17430"/>
              <a:chExt cx="10096" cy="5715"/>
            </a:xfrm>
          </xdr:grpSpPr>
          <xdr:sp macro="" textlink="">
            <xdr:nvSpPr>
              <xdr:cNvPr id="380099" name="Option Button 109763" hidden="1">
                <a:extLst>
                  <a:ext uri="{63B3BB69-23CF-44E3-9099-C40C66FF867C}">
                    <a14:compatExt spid="_x0000_s380099"/>
                  </a:ext>
                  <a:ext uri="{FF2B5EF4-FFF2-40B4-BE49-F238E27FC236}">
                    <a16:creationId xmlns:a16="http://schemas.microsoft.com/office/drawing/2014/main" id="{00000000-0008-0000-0300-0000C3CC0500}"/>
                  </a:ext>
                </a:extLst>
              </xdr:cNvPr>
              <xdr:cNvSpPr/>
            </xdr:nvSpPr>
            <xdr:spPr bwMode="auto">
              <a:xfrm>
                <a:off x="106870" y="17526"/>
                <a:ext cx="7048"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0100" name="Option Button 109764" hidden="1">
                <a:extLst>
                  <a:ext uri="{63B3BB69-23CF-44E3-9099-C40C66FF867C}">
                    <a14:compatExt spid="_x0000_s380100"/>
                  </a:ext>
                  <a:ext uri="{FF2B5EF4-FFF2-40B4-BE49-F238E27FC236}">
                    <a16:creationId xmlns:a16="http://schemas.microsoft.com/office/drawing/2014/main" id="{00000000-0008-0000-0300-0000C4CC05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0101" name="Option Button 109765" hidden="1">
                <a:extLst>
                  <a:ext uri="{63B3BB69-23CF-44E3-9099-C40C66FF867C}">
                    <a14:compatExt spid="_x0000_s380101"/>
                  </a:ext>
                  <a:ext uri="{FF2B5EF4-FFF2-40B4-BE49-F238E27FC236}">
                    <a16:creationId xmlns:a16="http://schemas.microsoft.com/office/drawing/2014/main" id="{00000000-0008-0000-0300-0000C5CC05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102" name="Group Box 109766" hidden="1">
                <a:extLst>
                  <a:ext uri="{63B3BB69-23CF-44E3-9099-C40C66FF867C}">
                    <a14:compatExt spid="_x0000_s380102"/>
                  </a:ext>
                  <a:ext uri="{FF2B5EF4-FFF2-40B4-BE49-F238E27FC236}">
                    <a16:creationId xmlns:a16="http://schemas.microsoft.com/office/drawing/2014/main" id="{00000000-0008-0000-0300-0000C6CC0500}"/>
                  </a:ext>
                </a:extLst>
              </xdr:cNvPr>
              <xdr:cNvSpPr/>
            </xdr:nvSpPr>
            <xdr:spPr bwMode="auto">
              <a:xfrm>
                <a:off x="105537" y="17430"/>
                <a:ext cx="10096"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188</xdr:row>
          <xdr:rowOff>0</xdr:rowOff>
        </xdr:from>
        <xdr:to>
          <xdr:col>6</xdr:col>
          <xdr:colOff>914400</xdr:colOff>
          <xdr:row>189</xdr:row>
          <xdr:rowOff>0</xdr:rowOff>
        </xdr:to>
        <xdr:grpSp>
          <xdr:nvGrpSpPr>
            <xdr:cNvPr id="380461" name="Group 109797">
              <a:extLst>
                <a:ext uri="{FF2B5EF4-FFF2-40B4-BE49-F238E27FC236}">
                  <a16:creationId xmlns:a16="http://schemas.microsoft.com/office/drawing/2014/main" id="{8E14C3C2-9889-1882-141F-97B84545D768}"/>
                </a:ext>
              </a:extLst>
            </xdr:cNvPr>
            <xdr:cNvGrpSpPr>
              <a:grpSpLocks/>
            </xdr:cNvGrpSpPr>
          </xdr:nvGrpSpPr>
          <xdr:grpSpPr bwMode="auto">
            <a:xfrm>
              <a:off x="9233958" y="100033667"/>
              <a:ext cx="914400" cy="571500"/>
              <a:chOff x="105537" y="17430"/>
              <a:chExt cx="10096" cy="5715"/>
            </a:xfrm>
          </xdr:grpSpPr>
          <xdr:sp macro="" textlink="">
            <xdr:nvSpPr>
              <xdr:cNvPr id="380093" name="Option Button 109757" hidden="1">
                <a:extLst>
                  <a:ext uri="{63B3BB69-23CF-44E3-9099-C40C66FF867C}">
                    <a14:compatExt spid="_x0000_s380093"/>
                  </a:ext>
                  <a:ext uri="{FF2B5EF4-FFF2-40B4-BE49-F238E27FC236}">
                    <a16:creationId xmlns:a16="http://schemas.microsoft.com/office/drawing/2014/main" id="{00000000-0008-0000-0300-0000BDCC0500}"/>
                  </a:ext>
                </a:extLst>
              </xdr:cNvPr>
              <xdr:cNvSpPr/>
            </xdr:nvSpPr>
            <xdr:spPr bwMode="auto">
              <a:xfrm>
                <a:off x="106870" y="17526"/>
                <a:ext cx="7048"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0094" name="Option Button 109758" hidden="1">
                <a:extLst>
                  <a:ext uri="{63B3BB69-23CF-44E3-9099-C40C66FF867C}">
                    <a14:compatExt spid="_x0000_s380094"/>
                  </a:ext>
                  <a:ext uri="{FF2B5EF4-FFF2-40B4-BE49-F238E27FC236}">
                    <a16:creationId xmlns:a16="http://schemas.microsoft.com/office/drawing/2014/main" id="{00000000-0008-0000-0300-0000BECC0500}"/>
                  </a:ext>
                </a:extLst>
              </xdr:cNvPr>
              <xdr:cNvSpPr/>
            </xdr:nvSpPr>
            <xdr:spPr bwMode="auto">
              <a:xfrm>
                <a:off x="106870" y="19050"/>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380095" name="Option Button 109759" hidden="1">
                <a:extLst>
                  <a:ext uri="{63B3BB69-23CF-44E3-9099-C40C66FF867C}">
                    <a14:compatExt spid="_x0000_s380095"/>
                  </a:ext>
                  <a:ext uri="{FF2B5EF4-FFF2-40B4-BE49-F238E27FC236}">
                    <a16:creationId xmlns:a16="http://schemas.microsoft.com/office/drawing/2014/main" id="{00000000-0008-0000-0300-0000BFCC0500}"/>
                  </a:ext>
                </a:extLst>
              </xdr:cNvPr>
              <xdr:cNvSpPr/>
            </xdr:nvSpPr>
            <xdr:spPr bwMode="auto">
              <a:xfrm>
                <a:off x="106870" y="20574"/>
                <a:ext cx="7049" cy="24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380096" name="Group Box 109760" hidden="1">
                <a:extLst>
                  <a:ext uri="{63B3BB69-23CF-44E3-9099-C40C66FF867C}">
                    <a14:compatExt spid="_x0000_s380096"/>
                  </a:ext>
                  <a:ext uri="{FF2B5EF4-FFF2-40B4-BE49-F238E27FC236}">
                    <a16:creationId xmlns:a16="http://schemas.microsoft.com/office/drawing/2014/main" id="{00000000-0008-0000-0300-0000C0CC0500}"/>
                  </a:ext>
                </a:extLst>
              </xdr:cNvPr>
              <xdr:cNvSpPr/>
            </xdr:nvSpPr>
            <xdr:spPr bwMode="auto">
              <a:xfrm>
                <a:off x="105537" y="17430"/>
                <a:ext cx="10096" cy="57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twoCellAnchor editAs="oneCell">
    <xdr:from>
      <xdr:col>3</xdr:col>
      <xdr:colOff>0</xdr:colOff>
      <xdr:row>247</xdr:row>
      <xdr:rowOff>3</xdr:rowOff>
    </xdr:from>
    <xdr:to>
      <xdr:col>5</xdr:col>
      <xdr:colOff>31041</xdr:colOff>
      <xdr:row>249</xdr:row>
      <xdr:rowOff>291708</xdr:rowOff>
    </xdr:to>
    <xdr:pic>
      <xdr:nvPicPr>
        <xdr:cNvPr id="31" name="図 30">
          <a:extLst>
            <a:ext uri="{FF2B5EF4-FFF2-40B4-BE49-F238E27FC236}">
              <a16:creationId xmlns:a16="http://schemas.microsoft.com/office/drawing/2014/main" id="{130C8470-5831-2DDA-4019-D52E436FED3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48958" y="129624670"/>
          <a:ext cx="5328000" cy="53717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4</xdr:col>
          <xdr:colOff>2190750</xdr:colOff>
          <xdr:row>77</xdr:row>
          <xdr:rowOff>52917</xdr:rowOff>
        </xdr:from>
        <xdr:to>
          <xdr:col>4</xdr:col>
          <xdr:colOff>3675591</xdr:colOff>
          <xdr:row>77</xdr:row>
          <xdr:rowOff>196916</xdr:rowOff>
        </xdr:to>
        <xdr:grpSp>
          <xdr:nvGrpSpPr>
            <xdr:cNvPr id="222676" name="グループ化 222675">
              <a:extLst>
                <a:ext uri="{FF2B5EF4-FFF2-40B4-BE49-F238E27FC236}">
                  <a16:creationId xmlns:a16="http://schemas.microsoft.com/office/drawing/2014/main" id="{FFC1621B-BA1F-14AB-AEE8-4A228D9F56B7}"/>
                </a:ext>
              </a:extLst>
            </xdr:cNvPr>
            <xdr:cNvGrpSpPr/>
          </xdr:nvGrpSpPr>
          <xdr:grpSpPr>
            <a:xfrm>
              <a:off x="4746625" y="42359792"/>
              <a:ext cx="1484841" cy="143999"/>
              <a:chOff x="5270500" y="42359792"/>
              <a:chExt cx="1484841" cy="143999"/>
            </a:xfrm>
          </xdr:grpSpPr>
          <xdr:sp macro="" textlink="">
            <xdr:nvSpPr>
              <xdr:cNvPr id="2" name="Check Box 109941" hidden="1">
                <a:extLst>
                  <a:ext uri="{63B3BB69-23CF-44E3-9099-C40C66FF867C}">
                    <a14:compatExt spid="_x0000_s380277"/>
                  </a:ext>
                  <a:ext uri="{FF2B5EF4-FFF2-40B4-BE49-F238E27FC236}">
                    <a16:creationId xmlns:a16="http://schemas.microsoft.com/office/drawing/2014/main" id="{00000000-0008-0000-0300-000002000000}"/>
                  </a:ext>
                </a:extLst>
              </xdr:cNvPr>
              <xdr:cNvSpPr/>
            </xdr:nvSpPr>
            <xdr:spPr bwMode="auto">
              <a:xfrm>
                <a:off x="5270500" y="42359792"/>
                <a:ext cx="920750" cy="1427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専従 </a:t>
                </a:r>
              </a:p>
            </xdr:txBody>
          </xdr:sp>
          <xdr:sp macro="" textlink="">
            <xdr:nvSpPr>
              <xdr:cNvPr id="29" name="Check Box 109942" hidden="1">
                <a:extLst>
                  <a:ext uri="{63B3BB69-23CF-44E3-9099-C40C66FF867C}">
                    <a14:compatExt spid="_x0000_s380278"/>
                  </a:ext>
                  <a:ext uri="{FF2B5EF4-FFF2-40B4-BE49-F238E27FC236}">
                    <a16:creationId xmlns:a16="http://schemas.microsoft.com/office/drawing/2014/main" id="{00000000-0008-0000-0300-00001D000000}"/>
                  </a:ext>
                </a:extLst>
              </xdr:cNvPr>
              <xdr:cNvSpPr/>
            </xdr:nvSpPr>
            <xdr:spPr bwMode="auto">
              <a:xfrm>
                <a:off x="5834591" y="42361065"/>
                <a:ext cx="920750" cy="1427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兼務 </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76</xdr:row>
          <xdr:rowOff>0</xdr:rowOff>
        </xdr:from>
        <xdr:to>
          <xdr:col>6</xdr:col>
          <xdr:colOff>914400</xdr:colOff>
          <xdr:row>76</xdr:row>
          <xdr:rowOff>571500</xdr:rowOff>
        </xdr:to>
        <xdr:grpSp>
          <xdr:nvGrpSpPr>
            <xdr:cNvPr id="222677" name="グループ化 2">
              <a:extLst>
                <a:ext uri="{FF2B5EF4-FFF2-40B4-BE49-F238E27FC236}">
                  <a16:creationId xmlns:a16="http://schemas.microsoft.com/office/drawing/2014/main" id="{3BC6D868-C5A2-469C-9732-49F1E93D5FA7}"/>
                </a:ext>
              </a:extLst>
            </xdr:cNvPr>
            <xdr:cNvGrpSpPr>
              <a:grpSpLocks/>
            </xdr:cNvGrpSpPr>
          </xdr:nvGrpSpPr>
          <xdr:grpSpPr bwMode="auto">
            <a:xfrm>
              <a:off x="9233958" y="41481375"/>
              <a:ext cx="914400" cy="571500"/>
              <a:chOff x="10553717" y="1743075"/>
              <a:chExt cx="1009649" cy="571500"/>
            </a:xfrm>
          </xdr:grpSpPr>
          <xdr:sp macro="" textlink="">
            <xdr:nvSpPr>
              <xdr:cNvPr id="30" name="Option Button 109943" hidden="1">
                <a:extLst>
                  <a:ext uri="{63B3BB69-23CF-44E3-9099-C40C66FF867C}">
                    <a14:compatExt spid="_x0000_s380279"/>
                  </a:ext>
                  <a:ext uri="{FF2B5EF4-FFF2-40B4-BE49-F238E27FC236}">
                    <a16:creationId xmlns:a16="http://schemas.microsoft.com/office/drawing/2014/main" id="{00000000-0008-0000-0300-00001E000000}"/>
                  </a:ext>
                </a:extLst>
              </xdr:cNvPr>
              <xdr:cNvSpPr/>
            </xdr:nvSpPr>
            <xdr:spPr bwMode="auto">
              <a:xfrm>
                <a:off x="10687048" y="17526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はい</a:t>
                </a:r>
              </a:p>
            </xdr:txBody>
          </xdr:sp>
          <xdr:sp macro="" textlink="">
            <xdr:nvSpPr>
              <xdr:cNvPr id="380280" name="Option Button 109944" hidden="1">
                <a:extLst>
                  <a:ext uri="{63B3BB69-23CF-44E3-9099-C40C66FF867C}">
                    <a14:compatExt spid="_x0000_s380280"/>
                  </a:ext>
                  <a:ext uri="{FF2B5EF4-FFF2-40B4-BE49-F238E27FC236}">
                    <a16:creationId xmlns:a16="http://schemas.microsoft.com/office/drawing/2014/main" id="{00000000-0008-0000-0300-000078CD0500}"/>
                  </a:ext>
                </a:extLst>
              </xdr:cNvPr>
              <xdr:cNvSpPr/>
            </xdr:nvSpPr>
            <xdr:spPr bwMode="auto">
              <a:xfrm>
                <a:off x="10687051" y="19050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いいえ</a:t>
                </a:r>
              </a:p>
            </xdr:txBody>
          </xdr:sp>
          <xdr:sp macro="" textlink="">
            <xdr:nvSpPr>
              <xdr:cNvPr id="222659" name="Option Button 109945" hidden="1">
                <a:extLst>
                  <a:ext uri="{63B3BB69-23CF-44E3-9099-C40C66FF867C}">
                    <a14:compatExt spid="_x0000_s380281"/>
                  </a:ext>
                  <a:ext uri="{FF2B5EF4-FFF2-40B4-BE49-F238E27FC236}">
                    <a16:creationId xmlns:a16="http://schemas.microsoft.com/office/drawing/2014/main" id="{00000000-0008-0000-0300-0000C3650300}"/>
                  </a:ext>
                </a:extLst>
              </xdr:cNvPr>
              <xdr:cNvSpPr/>
            </xdr:nvSpPr>
            <xdr:spPr bwMode="auto">
              <a:xfrm>
                <a:off x="10687051" y="2057400"/>
                <a:ext cx="704851"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該当なし</a:t>
                </a:r>
              </a:p>
            </xdr:txBody>
          </xdr:sp>
          <xdr:sp macro="" textlink="">
            <xdr:nvSpPr>
              <xdr:cNvPr id="222660" name="Group Box 109946" hidden="1">
                <a:extLst>
                  <a:ext uri="{63B3BB69-23CF-44E3-9099-C40C66FF867C}">
                    <a14:compatExt spid="_x0000_s380282"/>
                  </a:ext>
                  <a:ext uri="{FF2B5EF4-FFF2-40B4-BE49-F238E27FC236}">
                    <a16:creationId xmlns:a16="http://schemas.microsoft.com/office/drawing/2014/main" id="{00000000-0008-0000-0300-0000C4650300}"/>
                  </a:ext>
                </a:extLst>
              </xdr:cNvPr>
              <xdr:cNvSpPr/>
            </xdr:nvSpPr>
            <xdr:spPr bwMode="auto">
              <a:xfrm>
                <a:off x="10553717" y="1743075"/>
                <a:ext cx="1009649" cy="57150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2492375</xdr:colOff>
          <xdr:row>96</xdr:row>
          <xdr:rowOff>63501</xdr:rowOff>
        </xdr:from>
        <xdr:to>
          <xdr:col>4</xdr:col>
          <xdr:colOff>3977216</xdr:colOff>
          <xdr:row>96</xdr:row>
          <xdr:rowOff>207500</xdr:rowOff>
        </xdr:to>
        <xdr:grpSp>
          <xdr:nvGrpSpPr>
            <xdr:cNvPr id="222681" name="グループ化 222680">
              <a:extLst>
                <a:ext uri="{FF2B5EF4-FFF2-40B4-BE49-F238E27FC236}">
                  <a16:creationId xmlns:a16="http://schemas.microsoft.com/office/drawing/2014/main" id="{791B4E0A-0B27-4E42-8B07-31E850C13533}"/>
                </a:ext>
              </a:extLst>
            </xdr:cNvPr>
            <xdr:cNvGrpSpPr/>
          </xdr:nvGrpSpPr>
          <xdr:grpSpPr>
            <a:xfrm>
              <a:off x="5048250" y="52382209"/>
              <a:ext cx="1484841" cy="143999"/>
              <a:chOff x="5270500" y="42359792"/>
              <a:chExt cx="1484841" cy="143999"/>
            </a:xfrm>
          </xdr:grpSpPr>
          <xdr:sp macro="" textlink="">
            <xdr:nvSpPr>
              <xdr:cNvPr id="222661" name="Check Box 109947" hidden="1">
                <a:extLst>
                  <a:ext uri="{63B3BB69-23CF-44E3-9099-C40C66FF867C}">
                    <a14:compatExt spid="_x0000_s380283"/>
                  </a:ext>
                  <a:ext uri="{FF2B5EF4-FFF2-40B4-BE49-F238E27FC236}">
                    <a16:creationId xmlns:a16="http://schemas.microsoft.com/office/drawing/2014/main" id="{00000000-0008-0000-0300-0000C5650300}"/>
                  </a:ext>
                </a:extLst>
              </xdr:cNvPr>
              <xdr:cNvSpPr/>
            </xdr:nvSpPr>
            <xdr:spPr bwMode="auto">
              <a:xfrm>
                <a:off x="5270500" y="42359792"/>
                <a:ext cx="920750" cy="1427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専従 </a:t>
                </a:r>
              </a:p>
            </xdr:txBody>
          </xdr:sp>
          <xdr:sp macro="" textlink="">
            <xdr:nvSpPr>
              <xdr:cNvPr id="222662" name="Check Box 109948" hidden="1">
                <a:extLst>
                  <a:ext uri="{63B3BB69-23CF-44E3-9099-C40C66FF867C}">
                    <a14:compatExt spid="_x0000_s380284"/>
                  </a:ext>
                  <a:ext uri="{FF2B5EF4-FFF2-40B4-BE49-F238E27FC236}">
                    <a16:creationId xmlns:a16="http://schemas.microsoft.com/office/drawing/2014/main" id="{00000000-0008-0000-0300-0000C6650300}"/>
                  </a:ext>
                </a:extLst>
              </xdr:cNvPr>
              <xdr:cNvSpPr/>
            </xdr:nvSpPr>
            <xdr:spPr bwMode="auto">
              <a:xfrm>
                <a:off x="5834591" y="42361065"/>
                <a:ext cx="920750" cy="1427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兼務 </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0</xdr:colOff>
      <xdr:row>13</xdr:row>
      <xdr:rowOff>0</xdr:rowOff>
    </xdr:from>
    <xdr:to>
      <xdr:col>1</xdr:col>
      <xdr:colOff>0</xdr:colOff>
      <xdr:row>14</xdr:row>
      <xdr:rowOff>0</xdr:rowOff>
    </xdr:to>
    <xdr:sp macro="" textlink="">
      <xdr:nvSpPr>
        <xdr:cNvPr id="221740" name="Text Box 2">
          <a:extLst>
            <a:ext uri="{FF2B5EF4-FFF2-40B4-BE49-F238E27FC236}">
              <a16:creationId xmlns:a16="http://schemas.microsoft.com/office/drawing/2014/main" id="{104EEA9B-F24D-C1CD-4084-5323CF88F098}"/>
            </a:ext>
          </a:extLst>
        </xdr:cNvPr>
        <xdr:cNvSpPr txBox="1">
          <a:spLocks noChangeArrowheads="1"/>
        </xdr:cNvSpPr>
      </xdr:nvSpPr>
      <xdr:spPr bwMode="auto">
        <a:xfrm>
          <a:off x="209550" y="4495800"/>
          <a:ext cx="0" cy="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vert="vert" wrap="square" lIns="27432" tIns="18288" rIns="27432" bIns="18288" anchor="ctr" upright="1"/>
        <a:lstStyle/>
        <a:p>
          <a:pPr algn="ctr" rtl="0">
            <a:defRPr sz="1000"/>
          </a:pPr>
          <a:r>
            <a:rPr lang="ja-JP" altLang="en-US" sz="1100" b="0" i="0" u="none" strike="noStrike" baseline="0">
              <a:solidFill>
                <a:srgbClr val="000000"/>
              </a:solidFill>
              <a:latin typeface="ＭＳ 明朝"/>
              <a:ea typeface="ＭＳ 明朝"/>
            </a:rPr>
            <a:t>19</a:t>
          </a:r>
        </a:p>
        <a:p>
          <a:pPr algn="ctr" rtl="0">
            <a:defRPr sz="1000"/>
          </a:pPr>
          <a:endParaRPr lang="ja-JP" altLang="en-US" sz="1100" b="0" i="0" u="none" strike="noStrike" baseline="0">
            <a:solidFill>
              <a:srgbClr val="000000"/>
            </a:solidFill>
            <a:latin typeface="ＭＳ 明朝"/>
            <a:ea typeface="ＭＳ 明朝"/>
          </a:endParaRPr>
        </a:p>
      </xdr:txBody>
    </xdr:sp>
    <xdr:clientData/>
  </xdr:twoCellAnchor>
  <mc:AlternateContent xmlns:mc="http://schemas.openxmlformats.org/markup-compatibility/2006">
    <mc:Choice xmlns:a14="http://schemas.microsoft.com/office/drawing/2010/main" Requires="a14">
      <xdr:twoCellAnchor editAs="oneCell">
        <xdr:from>
          <xdr:col>9</xdr:col>
          <xdr:colOff>76200</xdr:colOff>
          <xdr:row>26</xdr:row>
          <xdr:rowOff>0</xdr:rowOff>
        </xdr:from>
        <xdr:to>
          <xdr:col>9</xdr:col>
          <xdr:colOff>266700</xdr:colOff>
          <xdr:row>27</xdr:row>
          <xdr:rowOff>0</xdr:rowOff>
        </xdr:to>
        <xdr:sp macro="" textlink="">
          <xdr:nvSpPr>
            <xdr:cNvPr id="221309" name="Check Box 3197" hidden="1">
              <a:extLst>
                <a:ext uri="{63B3BB69-23CF-44E3-9099-C40C66FF867C}">
                  <a14:compatExt spid="_x0000_s221309"/>
                </a:ext>
                <a:ext uri="{FF2B5EF4-FFF2-40B4-BE49-F238E27FC236}">
                  <a16:creationId xmlns:a16="http://schemas.microsoft.com/office/drawing/2014/main" id="{00000000-0008-0000-0400-00007D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82550</xdr:colOff>
          <xdr:row>25</xdr:row>
          <xdr:rowOff>273050</xdr:rowOff>
        </xdr:from>
        <xdr:to>
          <xdr:col>12</xdr:col>
          <xdr:colOff>317500</xdr:colOff>
          <xdr:row>27</xdr:row>
          <xdr:rowOff>12700</xdr:rowOff>
        </xdr:to>
        <xdr:sp macro="" textlink="">
          <xdr:nvSpPr>
            <xdr:cNvPr id="221310" name="Check Box 3198" hidden="1">
              <a:extLst>
                <a:ext uri="{63B3BB69-23CF-44E3-9099-C40C66FF867C}">
                  <a14:compatExt spid="_x0000_s221310"/>
                </a:ext>
                <a:ext uri="{FF2B5EF4-FFF2-40B4-BE49-F238E27FC236}">
                  <a16:creationId xmlns:a16="http://schemas.microsoft.com/office/drawing/2014/main" id="{00000000-0008-0000-0400-00007E6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227" Type="http://schemas.openxmlformats.org/officeDocument/2006/relationships/ctrlProp" Target="../ctrlProps/ctrlProp224.xml"/><Relationship Id="rId413" Type="http://schemas.openxmlformats.org/officeDocument/2006/relationships/ctrlProp" Target="../ctrlProps/ctrlProp410.xml"/><Relationship Id="rId248" Type="http://schemas.openxmlformats.org/officeDocument/2006/relationships/ctrlProp" Target="../ctrlProps/ctrlProp245.xml"/><Relationship Id="rId269" Type="http://schemas.openxmlformats.org/officeDocument/2006/relationships/ctrlProp" Target="../ctrlProps/ctrlProp266.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280" Type="http://schemas.openxmlformats.org/officeDocument/2006/relationships/ctrlProp" Target="../ctrlProps/ctrlProp277.xml"/><Relationship Id="rId315" Type="http://schemas.openxmlformats.org/officeDocument/2006/relationships/ctrlProp" Target="../ctrlProps/ctrlProp312.xml"/><Relationship Id="rId336" Type="http://schemas.openxmlformats.org/officeDocument/2006/relationships/ctrlProp" Target="../ctrlProps/ctrlProp333.xml"/><Relationship Id="rId357" Type="http://schemas.openxmlformats.org/officeDocument/2006/relationships/ctrlProp" Target="../ctrlProps/ctrlProp354.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217" Type="http://schemas.openxmlformats.org/officeDocument/2006/relationships/ctrlProp" Target="../ctrlProps/ctrlProp214.xml"/><Relationship Id="rId378" Type="http://schemas.openxmlformats.org/officeDocument/2006/relationships/ctrlProp" Target="../ctrlProps/ctrlProp375.xml"/><Relationship Id="rId399" Type="http://schemas.openxmlformats.org/officeDocument/2006/relationships/ctrlProp" Target="../ctrlProps/ctrlProp396.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259" Type="http://schemas.openxmlformats.org/officeDocument/2006/relationships/ctrlProp" Target="../ctrlProps/ctrlProp256.xml"/><Relationship Id="rId424" Type="http://schemas.openxmlformats.org/officeDocument/2006/relationships/ctrlProp" Target="../ctrlProps/ctrlProp421.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291" Type="http://schemas.openxmlformats.org/officeDocument/2006/relationships/ctrlProp" Target="../ctrlProps/ctrlProp288.xml"/><Relationship Id="rId305" Type="http://schemas.openxmlformats.org/officeDocument/2006/relationships/ctrlProp" Target="../ctrlProps/ctrlProp302.xml"/><Relationship Id="rId326" Type="http://schemas.openxmlformats.org/officeDocument/2006/relationships/ctrlProp" Target="../ctrlProps/ctrlProp323.xml"/><Relationship Id="rId347" Type="http://schemas.openxmlformats.org/officeDocument/2006/relationships/ctrlProp" Target="../ctrlProps/ctrlProp344.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368" Type="http://schemas.openxmlformats.org/officeDocument/2006/relationships/ctrlProp" Target="../ctrlProps/ctrlProp365.xml"/><Relationship Id="rId389" Type="http://schemas.openxmlformats.org/officeDocument/2006/relationships/ctrlProp" Target="../ctrlProps/ctrlProp386.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228" Type="http://schemas.openxmlformats.org/officeDocument/2006/relationships/ctrlProp" Target="../ctrlProps/ctrlProp225.xml"/><Relationship Id="rId249" Type="http://schemas.openxmlformats.org/officeDocument/2006/relationships/ctrlProp" Target="../ctrlProps/ctrlProp246.xml"/><Relationship Id="rId414" Type="http://schemas.openxmlformats.org/officeDocument/2006/relationships/ctrlProp" Target="../ctrlProps/ctrlProp411.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281" Type="http://schemas.openxmlformats.org/officeDocument/2006/relationships/ctrlProp" Target="../ctrlProps/ctrlProp278.xml"/><Relationship Id="rId316" Type="http://schemas.openxmlformats.org/officeDocument/2006/relationships/ctrlProp" Target="../ctrlProps/ctrlProp313.xml"/><Relationship Id="rId337" Type="http://schemas.openxmlformats.org/officeDocument/2006/relationships/ctrlProp" Target="../ctrlProps/ctrlProp334.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358" Type="http://schemas.openxmlformats.org/officeDocument/2006/relationships/ctrlProp" Target="../ctrlProps/ctrlProp355.xml"/><Relationship Id="rId379" Type="http://schemas.openxmlformats.org/officeDocument/2006/relationships/ctrlProp" Target="../ctrlProps/ctrlProp376.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18" Type="http://schemas.openxmlformats.org/officeDocument/2006/relationships/ctrlProp" Target="../ctrlProps/ctrlProp215.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25" Type="http://schemas.openxmlformats.org/officeDocument/2006/relationships/ctrlProp" Target="../ctrlProps/ctrlProp422.xml"/><Relationship Id="rId250" Type="http://schemas.openxmlformats.org/officeDocument/2006/relationships/ctrlProp" Target="../ctrlProps/ctrlProp247.xml"/><Relationship Id="rId271" Type="http://schemas.openxmlformats.org/officeDocument/2006/relationships/ctrlProp" Target="../ctrlProps/ctrlProp268.xml"/><Relationship Id="rId292" Type="http://schemas.openxmlformats.org/officeDocument/2006/relationships/ctrlProp" Target="../ctrlProps/ctrlProp289.xml"/><Relationship Id="rId306" Type="http://schemas.openxmlformats.org/officeDocument/2006/relationships/ctrlProp" Target="../ctrlProps/ctrlProp303.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327" Type="http://schemas.openxmlformats.org/officeDocument/2006/relationships/ctrlProp" Target="../ctrlProps/ctrlProp324.xml"/><Relationship Id="rId348" Type="http://schemas.openxmlformats.org/officeDocument/2006/relationships/ctrlProp" Target="../ctrlProps/ctrlProp345.xml"/><Relationship Id="rId369" Type="http://schemas.openxmlformats.org/officeDocument/2006/relationships/ctrlProp" Target="../ctrlProps/ctrlProp366.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380" Type="http://schemas.openxmlformats.org/officeDocument/2006/relationships/ctrlProp" Target="../ctrlProps/ctrlProp377.xml"/><Relationship Id="rId415" Type="http://schemas.openxmlformats.org/officeDocument/2006/relationships/ctrlProp" Target="../ctrlProps/ctrlProp412.xml"/><Relationship Id="rId240" Type="http://schemas.openxmlformats.org/officeDocument/2006/relationships/ctrlProp" Target="../ctrlProps/ctrlProp237.xml"/><Relationship Id="rId261" Type="http://schemas.openxmlformats.org/officeDocument/2006/relationships/ctrlProp" Target="../ctrlProps/ctrlProp258.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338" Type="http://schemas.openxmlformats.org/officeDocument/2006/relationships/ctrlProp" Target="../ctrlProps/ctrlProp335.xml"/><Relationship Id="rId359" Type="http://schemas.openxmlformats.org/officeDocument/2006/relationships/ctrlProp" Target="../ctrlProps/ctrlProp356.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370" Type="http://schemas.openxmlformats.org/officeDocument/2006/relationships/ctrlProp" Target="../ctrlProps/ctrlProp367.xml"/><Relationship Id="rId391" Type="http://schemas.openxmlformats.org/officeDocument/2006/relationships/ctrlProp" Target="../ctrlProps/ctrlProp388.xml"/><Relationship Id="rId405" Type="http://schemas.openxmlformats.org/officeDocument/2006/relationships/ctrlProp" Target="../ctrlProps/ctrlProp402.xml"/><Relationship Id="rId426" Type="http://schemas.openxmlformats.org/officeDocument/2006/relationships/ctrlProp" Target="../ctrlProps/ctrlProp423.xml"/><Relationship Id="rId230" Type="http://schemas.openxmlformats.org/officeDocument/2006/relationships/ctrlProp" Target="../ctrlProps/ctrlProp227.xml"/><Relationship Id="rId251" Type="http://schemas.openxmlformats.org/officeDocument/2006/relationships/ctrlProp" Target="../ctrlProps/ctrlProp248.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381" Type="http://schemas.openxmlformats.org/officeDocument/2006/relationships/ctrlProp" Target="../ctrlProps/ctrlProp378.xml"/><Relationship Id="rId416" Type="http://schemas.openxmlformats.org/officeDocument/2006/relationships/ctrlProp" Target="../ctrlProps/ctrlProp413.xml"/><Relationship Id="rId220" Type="http://schemas.openxmlformats.org/officeDocument/2006/relationships/ctrlProp" Target="../ctrlProps/ctrlProp217.xml"/><Relationship Id="rId241" Type="http://schemas.openxmlformats.org/officeDocument/2006/relationships/ctrlProp" Target="../ctrlProps/ctrlProp23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371" Type="http://schemas.openxmlformats.org/officeDocument/2006/relationships/ctrlProp" Target="../ctrlProps/ctrlProp368.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27" Type="http://schemas.openxmlformats.org/officeDocument/2006/relationships/ctrlProp" Target="../ctrlProps/ctrlProp424.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382" Type="http://schemas.openxmlformats.org/officeDocument/2006/relationships/ctrlProp" Target="../ctrlProps/ctrlProp379.xml"/><Relationship Id="rId417" Type="http://schemas.openxmlformats.org/officeDocument/2006/relationships/ctrlProp" Target="../ctrlProps/ctrlProp414.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393" Type="http://schemas.openxmlformats.org/officeDocument/2006/relationships/ctrlProp" Target="../ctrlProps/ctrlProp390.xml"/><Relationship Id="rId407" Type="http://schemas.openxmlformats.org/officeDocument/2006/relationships/ctrlProp" Target="../ctrlProps/ctrlProp404.xml"/><Relationship Id="rId428" Type="http://schemas.openxmlformats.org/officeDocument/2006/relationships/ctrlProp" Target="../ctrlProps/ctrlProp425.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418" Type="http://schemas.openxmlformats.org/officeDocument/2006/relationships/ctrlProp" Target="../ctrlProps/ctrlProp415.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429" Type="http://schemas.openxmlformats.org/officeDocument/2006/relationships/ctrlProp" Target="../ctrlProps/ctrlProp426.xml"/><Relationship Id="rId1" Type="http://schemas.openxmlformats.org/officeDocument/2006/relationships/printerSettings" Target="../printerSettings/printerSettings3.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430" Type="http://schemas.openxmlformats.org/officeDocument/2006/relationships/ctrlProp" Target="../ctrlProps/ctrlProp427.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2.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542.xml"/><Relationship Id="rId299" Type="http://schemas.openxmlformats.org/officeDocument/2006/relationships/ctrlProp" Target="../ctrlProps/ctrlProp724.xml"/><Relationship Id="rId671" Type="http://schemas.openxmlformats.org/officeDocument/2006/relationships/ctrlProp" Target="../ctrlProps/ctrlProp1096.xml"/><Relationship Id="rId21" Type="http://schemas.openxmlformats.org/officeDocument/2006/relationships/ctrlProp" Target="../ctrlProps/ctrlProp446.xml"/><Relationship Id="rId63" Type="http://schemas.openxmlformats.org/officeDocument/2006/relationships/ctrlProp" Target="../ctrlProps/ctrlProp488.xml"/><Relationship Id="rId159" Type="http://schemas.openxmlformats.org/officeDocument/2006/relationships/ctrlProp" Target="../ctrlProps/ctrlProp584.xml"/><Relationship Id="rId324" Type="http://schemas.openxmlformats.org/officeDocument/2006/relationships/ctrlProp" Target="../ctrlProps/ctrlProp749.xml"/><Relationship Id="rId366" Type="http://schemas.openxmlformats.org/officeDocument/2006/relationships/ctrlProp" Target="../ctrlProps/ctrlProp791.xml"/><Relationship Id="rId531" Type="http://schemas.openxmlformats.org/officeDocument/2006/relationships/ctrlProp" Target="../ctrlProps/ctrlProp956.xml"/><Relationship Id="rId573" Type="http://schemas.openxmlformats.org/officeDocument/2006/relationships/ctrlProp" Target="../ctrlProps/ctrlProp998.xml"/><Relationship Id="rId629" Type="http://schemas.openxmlformats.org/officeDocument/2006/relationships/ctrlProp" Target="../ctrlProps/ctrlProp1054.xml"/><Relationship Id="rId170" Type="http://schemas.openxmlformats.org/officeDocument/2006/relationships/ctrlProp" Target="../ctrlProps/ctrlProp595.xml"/><Relationship Id="rId226" Type="http://schemas.openxmlformats.org/officeDocument/2006/relationships/ctrlProp" Target="../ctrlProps/ctrlProp651.xml"/><Relationship Id="rId433" Type="http://schemas.openxmlformats.org/officeDocument/2006/relationships/ctrlProp" Target="../ctrlProps/ctrlProp858.xml"/><Relationship Id="rId268" Type="http://schemas.openxmlformats.org/officeDocument/2006/relationships/ctrlProp" Target="../ctrlProps/ctrlProp693.xml"/><Relationship Id="rId475" Type="http://schemas.openxmlformats.org/officeDocument/2006/relationships/ctrlProp" Target="../ctrlProps/ctrlProp900.xml"/><Relationship Id="rId640" Type="http://schemas.openxmlformats.org/officeDocument/2006/relationships/ctrlProp" Target="../ctrlProps/ctrlProp1065.xml"/><Relationship Id="rId682" Type="http://schemas.openxmlformats.org/officeDocument/2006/relationships/ctrlProp" Target="../ctrlProps/ctrlProp1107.xml"/><Relationship Id="rId32" Type="http://schemas.openxmlformats.org/officeDocument/2006/relationships/ctrlProp" Target="../ctrlProps/ctrlProp457.xml"/><Relationship Id="rId74" Type="http://schemas.openxmlformats.org/officeDocument/2006/relationships/ctrlProp" Target="../ctrlProps/ctrlProp499.xml"/><Relationship Id="rId128" Type="http://schemas.openxmlformats.org/officeDocument/2006/relationships/ctrlProp" Target="../ctrlProps/ctrlProp553.xml"/><Relationship Id="rId335" Type="http://schemas.openxmlformats.org/officeDocument/2006/relationships/ctrlProp" Target="../ctrlProps/ctrlProp760.xml"/><Relationship Id="rId377" Type="http://schemas.openxmlformats.org/officeDocument/2006/relationships/ctrlProp" Target="../ctrlProps/ctrlProp802.xml"/><Relationship Id="rId500" Type="http://schemas.openxmlformats.org/officeDocument/2006/relationships/ctrlProp" Target="../ctrlProps/ctrlProp925.xml"/><Relationship Id="rId542" Type="http://schemas.openxmlformats.org/officeDocument/2006/relationships/ctrlProp" Target="../ctrlProps/ctrlProp967.xml"/><Relationship Id="rId584" Type="http://schemas.openxmlformats.org/officeDocument/2006/relationships/ctrlProp" Target="../ctrlProps/ctrlProp1009.xml"/><Relationship Id="rId5" Type="http://schemas.openxmlformats.org/officeDocument/2006/relationships/ctrlProp" Target="../ctrlProps/ctrlProp430.xml"/><Relationship Id="rId181" Type="http://schemas.openxmlformats.org/officeDocument/2006/relationships/ctrlProp" Target="../ctrlProps/ctrlProp606.xml"/><Relationship Id="rId237" Type="http://schemas.openxmlformats.org/officeDocument/2006/relationships/ctrlProp" Target="../ctrlProps/ctrlProp662.xml"/><Relationship Id="rId402" Type="http://schemas.openxmlformats.org/officeDocument/2006/relationships/ctrlProp" Target="../ctrlProps/ctrlProp827.xml"/><Relationship Id="rId279" Type="http://schemas.openxmlformats.org/officeDocument/2006/relationships/ctrlProp" Target="../ctrlProps/ctrlProp704.xml"/><Relationship Id="rId444" Type="http://schemas.openxmlformats.org/officeDocument/2006/relationships/ctrlProp" Target="../ctrlProps/ctrlProp869.xml"/><Relationship Id="rId486" Type="http://schemas.openxmlformats.org/officeDocument/2006/relationships/ctrlProp" Target="../ctrlProps/ctrlProp911.xml"/><Relationship Id="rId651" Type="http://schemas.openxmlformats.org/officeDocument/2006/relationships/ctrlProp" Target="../ctrlProps/ctrlProp1076.xml"/><Relationship Id="rId693" Type="http://schemas.openxmlformats.org/officeDocument/2006/relationships/ctrlProp" Target="../ctrlProps/ctrlProp1118.xml"/><Relationship Id="rId43" Type="http://schemas.openxmlformats.org/officeDocument/2006/relationships/ctrlProp" Target="../ctrlProps/ctrlProp468.xml"/><Relationship Id="rId139" Type="http://schemas.openxmlformats.org/officeDocument/2006/relationships/ctrlProp" Target="../ctrlProps/ctrlProp564.xml"/><Relationship Id="rId290" Type="http://schemas.openxmlformats.org/officeDocument/2006/relationships/ctrlProp" Target="../ctrlProps/ctrlProp715.xml"/><Relationship Id="rId304" Type="http://schemas.openxmlformats.org/officeDocument/2006/relationships/ctrlProp" Target="../ctrlProps/ctrlProp729.xml"/><Relationship Id="rId346" Type="http://schemas.openxmlformats.org/officeDocument/2006/relationships/ctrlProp" Target="../ctrlProps/ctrlProp771.xml"/><Relationship Id="rId388" Type="http://schemas.openxmlformats.org/officeDocument/2006/relationships/ctrlProp" Target="../ctrlProps/ctrlProp813.xml"/><Relationship Id="rId511" Type="http://schemas.openxmlformats.org/officeDocument/2006/relationships/ctrlProp" Target="../ctrlProps/ctrlProp936.xml"/><Relationship Id="rId553" Type="http://schemas.openxmlformats.org/officeDocument/2006/relationships/ctrlProp" Target="../ctrlProps/ctrlProp978.xml"/><Relationship Id="rId609" Type="http://schemas.openxmlformats.org/officeDocument/2006/relationships/ctrlProp" Target="../ctrlProps/ctrlProp1034.xml"/><Relationship Id="rId85" Type="http://schemas.openxmlformats.org/officeDocument/2006/relationships/ctrlProp" Target="../ctrlProps/ctrlProp510.xml"/><Relationship Id="rId150" Type="http://schemas.openxmlformats.org/officeDocument/2006/relationships/ctrlProp" Target="../ctrlProps/ctrlProp575.xml"/><Relationship Id="rId192" Type="http://schemas.openxmlformats.org/officeDocument/2006/relationships/ctrlProp" Target="../ctrlProps/ctrlProp617.xml"/><Relationship Id="rId206" Type="http://schemas.openxmlformats.org/officeDocument/2006/relationships/ctrlProp" Target="../ctrlProps/ctrlProp631.xml"/><Relationship Id="rId413" Type="http://schemas.openxmlformats.org/officeDocument/2006/relationships/ctrlProp" Target="../ctrlProps/ctrlProp838.xml"/><Relationship Id="rId595" Type="http://schemas.openxmlformats.org/officeDocument/2006/relationships/ctrlProp" Target="../ctrlProps/ctrlProp1020.xml"/><Relationship Id="rId248" Type="http://schemas.openxmlformats.org/officeDocument/2006/relationships/ctrlProp" Target="../ctrlProps/ctrlProp673.xml"/><Relationship Id="rId455" Type="http://schemas.openxmlformats.org/officeDocument/2006/relationships/ctrlProp" Target="../ctrlProps/ctrlProp880.xml"/><Relationship Id="rId497" Type="http://schemas.openxmlformats.org/officeDocument/2006/relationships/ctrlProp" Target="../ctrlProps/ctrlProp922.xml"/><Relationship Id="rId620" Type="http://schemas.openxmlformats.org/officeDocument/2006/relationships/ctrlProp" Target="../ctrlProps/ctrlProp1045.xml"/><Relationship Id="rId662" Type="http://schemas.openxmlformats.org/officeDocument/2006/relationships/ctrlProp" Target="../ctrlProps/ctrlProp1087.xml"/><Relationship Id="rId12" Type="http://schemas.openxmlformats.org/officeDocument/2006/relationships/ctrlProp" Target="../ctrlProps/ctrlProp437.xml"/><Relationship Id="rId108" Type="http://schemas.openxmlformats.org/officeDocument/2006/relationships/ctrlProp" Target="../ctrlProps/ctrlProp533.xml"/><Relationship Id="rId315" Type="http://schemas.openxmlformats.org/officeDocument/2006/relationships/ctrlProp" Target="../ctrlProps/ctrlProp740.xml"/><Relationship Id="rId357" Type="http://schemas.openxmlformats.org/officeDocument/2006/relationships/ctrlProp" Target="../ctrlProps/ctrlProp782.xml"/><Relationship Id="rId522" Type="http://schemas.openxmlformats.org/officeDocument/2006/relationships/ctrlProp" Target="../ctrlProps/ctrlProp947.xml"/><Relationship Id="rId54" Type="http://schemas.openxmlformats.org/officeDocument/2006/relationships/ctrlProp" Target="../ctrlProps/ctrlProp479.xml"/><Relationship Id="rId96" Type="http://schemas.openxmlformats.org/officeDocument/2006/relationships/ctrlProp" Target="../ctrlProps/ctrlProp521.xml"/><Relationship Id="rId161" Type="http://schemas.openxmlformats.org/officeDocument/2006/relationships/ctrlProp" Target="../ctrlProps/ctrlProp586.xml"/><Relationship Id="rId217" Type="http://schemas.openxmlformats.org/officeDocument/2006/relationships/ctrlProp" Target="../ctrlProps/ctrlProp642.xml"/><Relationship Id="rId399" Type="http://schemas.openxmlformats.org/officeDocument/2006/relationships/ctrlProp" Target="../ctrlProps/ctrlProp824.xml"/><Relationship Id="rId564" Type="http://schemas.openxmlformats.org/officeDocument/2006/relationships/ctrlProp" Target="../ctrlProps/ctrlProp989.xml"/><Relationship Id="rId259" Type="http://schemas.openxmlformats.org/officeDocument/2006/relationships/ctrlProp" Target="../ctrlProps/ctrlProp684.xml"/><Relationship Id="rId424" Type="http://schemas.openxmlformats.org/officeDocument/2006/relationships/ctrlProp" Target="../ctrlProps/ctrlProp849.xml"/><Relationship Id="rId466" Type="http://schemas.openxmlformats.org/officeDocument/2006/relationships/ctrlProp" Target="../ctrlProps/ctrlProp891.xml"/><Relationship Id="rId631" Type="http://schemas.openxmlformats.org/officeDocument/2006/relationships/ctrlProp" Target="../ctrlProps/ctrlProp1056.xml"/><Relationship Id="rId673" Type="http://schemas.openxmlformats.org/officeDocument/2006/relationships/ctrlProp" Target="../ctrlProps/ctrlProp1098.xml"/><Relationship Id="rId23" Type="http://schemas.openxmlformats.org/officeDocument/2006/relationships/ctrlProp" Target="../ctrlProps/ctrlProp448.xml"/><Relationship Id="rId119" Type="http://schemas.openxmlformats.org/officeDocument/2006/relationships/ctrlProp" Target="../ctrlProps/ctrlProp544.xml"/><Relationship Id="rId270" Type="http://schemas.openxmlformats.org/officeDocument/2006/relationships/ctrlProp" Target="../ctrlProps/ctrlProp695.xml"/><Relationship Id="rId326" Type="http://schemas.openxmlformats.org/officeDocument/2006/relationships/ctrlProp" Target="../ctrlProps/ctrlProp751.xml"/><Relationship Id="rId533" Type="http://schemas.openxmlformats.org/officeDocument/2006/relationships/ctrlProp" Target="../ctrlProps/ctrlProp958.xml"/><Relationship Id="rId65" Type="http://schemas.openxmlformats.org/officeDocument/2006/relationships/ctrlProp" Target="../ctrlProps/ctrlProp490.xml"/><Relationship Id="rId130" Type="http://schemas.openxmlformats.org/officeDocument/2006/relationships/ctrlProp" Target="../ctrlProps/ctrlProp555.xml"/><Relationship Id="rId368" Type="http://schemas.openxmlformats.org/officeDocument/2006/relationships/ctrlProp" Target="../ctrlProps/ctrlProp793.xml"/><Relationship Id="rId575" Type="http://schemas.openxmlformats.org/officeDocument/2006/relationships/ctrlProp" Target="../ctrlProps/ctrlProp1000.xml"/><Relationship Id="rId172" Type="http://schemas.openxmlformats.org/officeDocument/2006/relationships/ctrlProp" Target="../ctrlProps/ctrlProp597.xml"/><Relationship Id="rId228" Type="http://schemas.openxmlformats.org/officeDocument/2006/relationships/ctrlProp" Target="../ctrlProps/ctrlProp653.xml"/><Relationship Id="rId435" Type="http://schemas.openxmlformats.org/officeDocument/2006/relationships/ctrlProp" Target="../ctrlProps/ctrlProp860.xml"/><Relationship Id="rId477" Type="http://schemas.openxmlformats.org/officeDocument/2006/relationships/ctrlProp" Target="../ctrlProps/ctrlProp902.xml"/><Relationship Id="rId600" Type="http://schemas.openxmlformats.org/officeDocument/2006/relationships/ctrlProp" Target="../ctrlProps/ctrlProp1025.xml"/><Relationship Id="rId642" Type="http://schemas.openxmlformats.org/officeDocument/2006/relationships/ctrlProp" Target="../ctrlProps/ctrlProp1067.xml"/><Relationship Id="rId684" Type="http://schemas.openxmlformats.org/officeDocument/2006/relationships/ctrlProp" Target="../ctrlProps/ctrlProp1109.xml"/><Relationship Id="rId281" Type="http://schemas.openxmlformats.org/officeDocument/2006/relationships/ctrlProp" Target="../ctrlProps/ctrlProp706.xml"/><Relationship Id="rId337" Type="http://schemas.openxmlformats.org/officeDocument/2006/relationships/ctrlProp" Target="../ctrlProps/ctrlProp762.xml"/><Relationship Id="rId502" Type="http://schemas.openxmlformats.org/officeDocument/2006/relationships/ctrlProp" Target="../ctrlProps/ctrlProp927.xml"/><Relationship Id="rId34" Type="http://schemas.openxmlformats.org/officeDocument/2006/relationships/ctrlProp" Target="../ctrlProps/ctrlProp459.xml"/><Relationship Id="rId76" Type="http://schemas.openxmlformats.org/officeDocument/2006/relationships/ctrlProp" Target="../ctrlProps/ctrlProp501.xml"/><Relationship Id="rId141" Type="http://schemas.openxmlformats.org/officeDocument/2006/relationships/ctrlProp" Target="../ctrlProps/ctrlProp566.xml"/><Relationship Id="rId379" Type="http://schemas.openxmlformats.org/officeDocument/2006/relationships/ctrlProp" Target="../ctrlProps/ctrlProp804.xml"/><Relationship Id="rId544" Type="http://schemas.openxmlformats.org/officeDocument/2006/relationships/ctrlProp" Target="../ctrlProps/ctrlProp969.xml"/><Relationship Id="rId586" Type="http://schemas.openxmlformats.org/officeDocument/2006/relationships/ctrlProp" Target="../ctrlProps/ctrlProp1011.xml"/><Relationship Id="rId7" Type="http://schemas.openxmlformats.org/officeDocument/2006/relationships/ctrlProp" Target="../ctrlProps/ctrlProp432.xml"/><Relationship Id="rId183" Type="http://schemas.openxmlformats.org/officeDocument/2006/relationships/ctrlProp" Target="../ctrlProps/ctrlProp608.xml"/><Relationship Id="rId239" Type="http://schemas.openxmlformats.org/officeDocument/2006/relationships/ctrlProp" Target="../ctrlProps/ctrlProp664.xml"/><Relationship Id="rId390" Type="http://schemas.openxmlformats.org/officeDocument/2006/relationships/ctrlProp" Target="../ctrlProps/ctrlProp815.xml"/><Relationship Id="rId404" Type="http://schemas.openxmlformats.org/officeDocument/2006/relationships/ctrlProp" Target="../ctrlProps/ctrlProp829.xml"/><Relationship Id="rId446" Type="http://schemas.openxmlformats.org/officeDocument/2006/relationships/ctrlProp" Target="../ctrlProps/ctrlProp871.xml"/><Relationship Id="rId611" Type="http://schemas.openxmlformats.org/officeDocument/2006/relationships/ctrlProp" Target="../ctrlProps/ctrlProp1036.xml"/><Relationship Id="rId653" Type="http://schemas.openxmlformats.org/officeDocument/2006/relationships/ctrlProp" Target="../ctrlProps/ctrlProp1078.xml"/><Relationship Id="rId250" Type="http://schemas.openxmlformats.org/officeDocument/2006/relationships/ctrlProp" Target="../ctrlProps/ctrlProp675.xml"/><Relationship Id="rId292" Type="http://schemas.openxmlformats.org/officeDocument/2006/relationships/ctrlProp" Target="../ctrlProps/ctrlProp717.xml"/><Relationship Id="rId306" Type="http://schemas.openxmlformats.org/officeDocument/2006/relationships/ctrlProp" Target="../ctrlProps/ctrlProp731.xml"/><Relationship Id="rId488" Type="http://schemas.openxmlformats.org/officeDocument/2006/relationships/ctrlProp" Target="../ctrlProps/ctrlProp913.xml"/><Relationship Id="rId695" Type="http://schemas.openxmlformats.org/officeDocument/2006/relationships/ctrlProp" Target="../ctrlProps/ctrlProp1120.xml"/><Relationship Id="rId45" Type="http://schemas.openxmlformats.org/officeDocument/2006/relationships/ctrlProp" Target="../ctrlProps/ctrlProp470.xml"/><Relationship Id="rId87" Type="http://schemas.openxmlformats.org/officeDocument/2006/relationships/ctrlProp" Target="../ctrlProps/ctrlProp512.xml"/><Relationship Id="rId110" Type="http://schemas.openxmlformats.org/officeDocument/2006/relationships/ctrlProp" Target="../ctrlProps/ctrlProp535.xml"/><Relationship Id="rId348" Type="http://schemas.openxmlformats.org/officeDocument/2006/relationships/ctrlProp" Target="../ctrlProps/ctrlProp773.xml"/><Relationship Id="rId513" Type="http://schemas.openxmlformats.org/officeDocument/2006/relationships/ctrlProp" Target="../ctrlProps/ctrlProp938.xml"/><Relationship Id="rId555" Type="http://schemas.openxmlformats.org/officeDocument/2006/relationships/ctrlProp" Target="../ctrlProps/ctrlProp980.xml"/><Relationship Id="rId597" Type="http://schemas.openxmlformats.org/officeDocument/2006/relationships/ctrlProp" Target="../ctrlProps/ctrlProp1022.xml"/><Relationship Id="rId152" Type="http://schemas.openxmlformats.org/officeDocument/2006/relationships/ctrlProp" Target="../ctrlProps/ctrlProp577.xml"/><Relationship Id="rId194" Type="http://schemas.openxmlformats.org/officeDocument/2006/relationships/ctrlProp" Target="../ctrlProps/ctrlProp619.xml"/><Relationship Id="rId208" Type="http://schemas.openxmlformats.org/officeDocument/2006/relationships/ctrlProp" Target="../ctrlProps/ctrlProp633.xml"/><Relationship Id="rId415" Type="http://schemas.openxmlformats.org/officeDocument/2006/relationships/ctrlProp" Target="../ctrlProps/ctrlProp840.xml"/><Relationship Id="rId457" Type="http://schemas.openxmlformats.org/officeDocument/2006/relationships/ctrlProp" Target="../ctrlProps/ctrlProp882.xml"/><Relationship Id="rId622" Type="http://schemas.openxmlformats.org/officeDocument/2006/relationships/ctrlProp" Target="../ctrlProps/ctrlProp1047.xml"/><Relationship Id="rId261" Type="http://schemas.openxmlformats.org/officeDocument/2006/relationships/ctrlProp" Target="../ctrlProps/ctrlProp686.xml"/><Relationship Id="rId499" Type="http://schemas.openxmlformats.org/officeDocument/2006/relationships/ctrlProp" Target="../ctrlProps/ctrlProp924.xml"/><Relationship Id="rId664" Type="http://schemas.openxmlformats.org/officeDocument/2006/relationships/ctrlProp" Target="../ctrlProps/ctrlProp1089.xml"/><Relationship Id="rId14" Type="http://schemas.openxmlformats.org/officeDocument/2006/relationships/ctrlProp" Target="../ctrlProps/ctrlProp439.xml"/><Relationship Id="rId56" Type="http://schemas.openxmlformats.org/officeDocument/2006/relationships/ctrlProp" Target="../ctrlProps/ctrlProp481.xml"/><Relationship Id="rId317" Type="http://schemas.openxmlformats.org/officeDocument/2006/relationships/ctrlProp" Target="../ctrlProps/ctrlProp742.xml"/><Relationship Id="rId359" Type="http://schemas.openxmlformats.org/officeDocument/2006/relationships/ctrlProp" Target="../ctrlProps/ctrlProp784.xml"/><Relationship Id="rId524" Type="http://schemas.openxmlformats.org/officeDocument/2006/relationships/ctrlProp" Target="../ctrlProps/ctrlProp949.xml"/><Relationship Id="rId566" Type="http://schemas.openxmlformats.org/officeDocument/2006/relationships/ctrlProp" Target="../ctrlProps/ctrlProp991.xml"/><Relationship Id="rId98" Type="http://schemas.openxmlformats.org/officeDocument/2006/relationships/ctrlProp" Target="../ctrlProps/ctrlProp523.xml"/><Relationship Id="rId121" Type="http://schemas.openxmlformats.org/officeDocument/2006/relationships/ctrlProp" Target="../ctrlProps/ctrlProp546.xml"/><Relationship Id="rId163" Type="http://schemas.openxmlformats.org/officeDocument/2006/relationships/ctrlProp" Target="../ctrlProps/ctrlProp588.xml"/><Relationship Id="rId219" Type="http://schemas.openxmlformats.org/officeDocument/2006/relationships/ctrlProp" Target="../ctrlProps/ctrlProp644.xml"/><Relationship Id="rId370" Type="http://schemas.openxmlformats.org/officeDocument/2006/relationships/ctrlProp" Target="../ctrlProps/ctrlProp795.xml"/><Relationship Id="rId426" Type="http://schemas.openxmlformats.org/officeDocument/2006/relationships/ctrlProp" Target="../ctrlProps/ctrlProp851.xml"/><Relationship Id="rId633" Type="http://schemas.openxmlformats.org/officeDocument/2006/relationships/ctrlProp" Target="../ctrlProps/ctrlProp1058.xml"/><Relationship Id="rId230" Type="http://schemas.openxmlformats.org/officeDocument/2006/relationships/ctrlProp" Target="../ctrlProps/ctrlProp655.xml"/><Relationship Id="rId468" Type="http://schemas.openxmlformats.org/officeDocument/2006/relationships/ctrlProp" Target="../ctrlProps/ctrlProp893.xml"/><Relationship Id="rId675" Type="http://schemas.openxmlformats.org/officeDocument/2006/relationships/ctrlProp" Target="../ctrlProps/ctrlProp1100.xml"/><Relationship Id="rId25" Type="http://schemas.openxmlformats.org/officeDocument/2006/relationships/ctrlProp" Target="../ctrlProps/ctrlProp450.xml"/><Relationship Id="rId67" Type="http://schemas.openxmlformats.org/officeDocument/2006/relationships/ctrlProp" Target="../ctrlProps/ctrlProp492.xml"/><Relationship Id="rId272" Type="http://schemas.openxmlformats.org/officeDocument/2006/relationships/ctrlProp" Target="../ctrlProps/ctrlProp697.xml"/><Relationship Id="rId328" Type="http://schemas.openxmlformats.org/officeDocument/2006/relationships/ctrlProp" Target="../ctrlProps/ctrlProp753.xml"/><Relationship Id="rId535" Type="http://schemas.openxmlformats.org/officeDocument/2006/relationships/ctrlProp" Target="../ctrlProps/ctrlProp960.xml"/><Relationship Id="rId577" Type="http://schemas.openxmlformats.org/officeDocument/2006/relationships/ctrlProp" Target="../ctrlProps/ctrlProp1002.xml"/><Relationship Id="rId132" Type="http://schemas.openxmlformats.org/officeDocument/2006/relationships/ctrlProp" Target="../ctrlProps/ctrlProp557.xml"/><Relationship Id="rId174" Type="http://schemas.openxmlformats.org/officeDocument/2006/relationships/ctrlProp" Target="../ctrlProps/ctrlProp599.xml"/><Relationship Id="rId381" Type="http://schemas.openxmlformats.org/officeDocument/2006/relationships/ctrlProp" Target="../ctrlProps/ctrlProp806.xml"/><Relationship Id="rId602" Type="http://schemas.openxmlformats.org/officeDocument/2006/relationships/ctrlProp" Target="../ctrlProps/ctrlProp1027.xml"/><Relationship Id="rId241" Type="http://schemas.openxmlformats.org/officeDocument/2006/relationships/ctrlProp" Target="../ctrlProps/ctrlProp666.xml"/><Relationship Id="rId437" Type="http://schemas.openxmlformats.org/officeDocument/2006/relationships/ctrlProp" Target="../ctrlProps/ctrlProp862.xml"/><Relationship Id="rId479" Type="http://schemas.openxmlformats.org/officeDocument/2006/relationships/ctrlProp" Target="../ctrlProps/ctrlProp904.xml"/><Relationship Id="rId644" Type="http://schemas.openxmlformats.org/officeDocument/2006/relationships/ctrlProp" Target="../ctrlProps/ctrlProp1069.xml"/><Relationship Id="rId686" Type="http://schemas.openxmlformats.org/officeDocument/2006/relationships/ctrlProp" Target="../ctrlProps/ctrlProp1111.xml"/><Relationship Id="rId36" Type="http://schemas.openxmlformats.org/officeDocument/2006/relationships/ctrlProp" Target="../ctrlProps/ctrlProp461.xml"/><Relationship Id="rId283" Type="http://schemas.openxmlformats.org/officeDocument/2006/relationships/ctrlProp" Target="../ctrlProps/ctrlProp708.xml"/><Relationship Id="rId339" Type="http://schemas.openxmlformats.org/officeDocument/2006/relationships/ctrlProp" Target="../ctrlProps/ctrlProp764.xml"/><Relationship Id="rId490" Type="http://schemas.openxmlformats.org/officeDocument/2006/relationships/ctrlProp" Target="../ctrlProps/ctrlProp915.xml"/><Relationship Id="rId504" Type="http://schemas.openxmlformats.org/officeDocument/2006/relationships/ctrlProp" Target="../ctrlProps/ctrlProp929.xml"/><Relationship Id="rId546" Type="http://schemas.openxmlformats.org/officeDocument/2006/relationships/ctrlProp" Target="../ctrlProps/ctrlProp971.xml"/><Relationship Id="rId78" Type="http://schemas.openxmlformats.org/officeDocument/2006/relationships/ctrlProp" Target="../ctrlProps/ctrlProp503.xml"/><Relationship Id="rId101" Type="http://schemas.openxmlformats.org/officeDocument/2006/relationships/ctrlProp" Target="../ctrlProps/ctrlProp526.xml"/><Relationship Id="rId143" Type="http://schemas.openxmlformats.org/officeDocument/2006/relationships/ctrlProp" Target="../ctrlProps/ctrlProp568.xml"/><Relationship Id="rId185" Type="http://schemas.openxmlformats.org/officeDocument/2006/relationships/ctrlProp" Target="../ctrlProps/ctrlProp610.xml"/><Relationship Id="rId350" Type="http://schemas.openxmlformats.org/officeDocument/2006/relationships/ctrlProp" Target="../ctrlProps/ctrlProp775.xml"/><Relationship Id="rId406" Type="http://schemas.openxmlformats.org/officeDocument/2006/relationships/ctrlProp" Target="../ctrlProps/ctrlProp831.xml"/><Relationship Id="rId588" Type="http://schemas.openxmlformats.org/officeDocument/2006/relationships/ctrlProp" Target="../ctrlProps/ctrlProp1013.xml"/><Relationship Id="rId9" Type="http://schemas.openxmlformats.org/officeDocument/2006/relationships/ctrlProp" Target="../ctrlProps/ctrlProp434.xml"/><Relationship Id="rId210" Type="http://schemas.openxmlformats.org/officeDocument/2006/relationships/ctrlProp" Target="../ctrlProps/ctrlProp635.xml"/><Relationship Id="rId392" Type="http://schemas.openxmlformats.org/officeDocument/2006/relationships/ctrlProp" Target="../ctrlProps/ctrlProp817.xml"/><Relationship Id="rId448" Type="http://schemas.openxmlformats.org/officeDocument/2006/relationships/ctrlProp" Target="../ctrlProps/ctrlProp873.xml"/><Relationship Id="rId613" Type="http://schemas.openxmlformats.org/officeDocument/2006/relationships/ctrlProp" Target="../ctrlProps/ctrlProp1038.xml"/><Relationship Id="rId655" Type="http://schemas.openxmlformats.org/officeDocument/2006/relationships/ctrlProp" Target="../ctrlProps/ctrlProp1080.xml"/><Relationship Id="rId697" Type="http://schemas.openxmlformats.org/officeDocument/2006/relationships/ctrlProp" Target="../ctrlProps/ctrlProp1122.xml"/><Relationship Id="rId252" Type="http://schemas.openxmlformats.org/officeDocument/2006/relationships/ctrlProp" Target="../ctrlProps/ctrlProp677.xml"/><Relationship Id="rId294" Type="http://schemas.openxmlformats.org/officeDocument/2006/relationships/ctrlProp" Target="../ctrlProps/ctrlProp719.xml"/><Relationship Id="rId308" Type="http://schemas.openxmlformats.org/officeDocument/2006/relationships/ctrlProp" Target="../ctrlProps/ctrlProp733.xml"/><Relationship Id="rId515" Type="http://schemas.openxmlformats.org/officeDocument/2006/relationships/ctrlProp" Target="../ctrlProps/ctrlProp940.xml"/><Relationship Id="rId47" Type="http://schemas.openxmlformats.org/officeDocument/2006/relationships/ctrlProp" Target="../ctrlProps/ctrlProp472.xml"/><Relationship Id="rId89" Type="http://schemas.openxmlformats.org/officeDocument/2006/relationships/ctrlProp" Target="../ctrlProps/ctrlProp514.xml"/><Relationship Id="rId112" Type="http://schemas.openxmlformats.org/officeDocument/2006/relationships/ctrlProp" Target="../ctrlProps/ctrlProp537.xml"/><Relationship Id="rId154" Type="http://schemas.openxmlformats.org/officeDocument/2006/relationships/ctrlProp" Target="../ctrlProps/ctrlProp579.xml"/><Relationship Id="rId361" Type="http://schemas.openxmlformats.org/officeDocument/2006/relationships/ctrlProp" Target="../ctrlProps/ctrlProp786.xml"/><Relationship Id="rId557" Type="http://schemas.openxmlformats.org/officeDocument/2006/relationships/ctrlProp" Target="../ctrlProps/ctrlProp982.xml"/><Relationship Id="rId599" Type="http://schemas.openxmlformats.org/officeDocument/2006/relationships/ctrlProp" Target="../ctrlProps/ctrlProp1024.xml"/><Relationship Id="rId196" Type="http://schemas.openxmlformats.org/officeDocument/2006/relationships/ctrlProp" Target="../ctrlProps/ctrlProp621.xml"/><Relationship Id="rId417" Type="http://schemas.openxmlformats.org/officeDocument/2006/relationships/ctrlProp" Target="../ctrlProps/ctrlProp842.xml"/><Relationship Id="rId459" Type="http://schemas.openxmlformats.org/officeDocument/2006/relationships/ctrlProp" Target="../ctrlProps/ctrlProp884.xml"/><Relationship Id="rId624" Type="http://schemas.openxmlformats.org/officeDocument/2006/relationships/ctrlProp" Target="../ctrlProps/ctrlProp1049.xml"/><Relationship Id="rId666" Type="http://schemas.openxmlformats.org/officeDocument/2006/relationships/ctrlProp" Target="../ctrlProps/ctrlProp1091.xml"/><Relationship Id="rId16" Type="http://schemas.openxmlformats.org/officeDocument/2006/relationships/ctrlProp" Target="../ctrlProps/ctrlProp441.xml"/><Relationship Id="rId221" Type="http://schemas.openxmlformats.org/officeDocument/2006/relationships/ctrlProp" Target="../ctrlProps/ctrlProp646.xml"/><Relationship Id="rId263" Type="http://schemas.openxmlformats.org/officeDocument/2006/relationships/ctrlProp" Target="../ctrlProps/ctrlProp688.xml"/><Relationship Id="rId319" Type="http://schemas.openxmlformats.org/officeDocument/2006/relationships/ctrlProp" Target="../ctrlProps/ctrlProp744.xml"/><Relationship Id="rId470" Type="http://schemas.openxmlformats.org/officeDocument/2006/relationships/ctrlProp" Target="../ctrlProps/ctrlProp895.xml"/><Relationship Id="rId526" Type="http://schemas.openxmlformats.org/officeDocument/2006/relationships/ctrlProp" Target="../ctrlProps/ctrlProp951.xml"/><Relationship Id="rId58" Type="http://schemas.openxmlformats.org/officeDocument/2006/relationships/ctrlProp" Target="../ctrlProps/ctrlProp483.xml"/><Relationship Id="rId123" Type="http://schemas.openxmlformats.org/officeDocument/2006/relationships/ctrlProp" Target="../ctrlProps/ctrlProp548.xml"/><Relationship Id="rId330" Type="http://schemas.openxmlformats.org/officeDocument/2006/relationships/ctrlProp" Target="../ctrlProps/ctrlProp755.xml"/><Relationship Id="rId568" Type="http://schemas.openxmlformats.org/officeDocument/2006/relationships/ctrlProp" Target="../ctrlProps/ctrlProp993.xml"/><Relationship Id="rId165" Type="http://schemas.openxmlformats.org/officeDocument/2006/relationships/ctrlProp" Target="../ctrlProps/ctrlProp590.xml"/><Relationship Id="rId372" Type="http://schemas.openxmlformats.org/officeDocument/2006/relationships/ctrlProp" Target="../ctrlProps/ctrlProp797.xml"/><Relationship Id="rId428" Type="http://schemas.openxmlformats.org/officeDocument/2006/relationships/ctrlProp" Target="../ctrlProps/ctrlProp853.xml"/><Relationship Id="rId635" Type="http://schemas.openxmlformats.org/officeDocument/2006/relationships/ctrlProp" Target="../ctrlProps/ctrlProp1060.xml"/><Relationship Id="rId677" Type="http://schemas.openxmlformats.org/officeDocument/2006/relationships/ctrlProp" Target="../ctrlProps/ctrlProp1102.xml"/><Relationship Id="rId232" Type="http://schemas.openxmlformats.org/officeDocument/2006/relationships/ctrlProp" Target="../ctrlProps/ctrlProp657.xml"/><Relationship Id="rId274" Type="http://schemas.openxmlformats.org/officeDocument/2006/relationships/ctrlProp" Target="../ctrlProps/ctrlProp699.xml"/><Relationship Id="rId481" Type="http://schemas.openxmlformats.org/officeDocument/2006/relationships/ctrlProp" Target="../ctrlProps/ctrlProp906.xml"/><Relationship Id="rId27" Type="http://schemas.openxmlformats.org/officeDocument/2006/relationships/ctrlProp" Target="../ctrlProps/ctrlProp452.xml"/><Relationship Id="rId69" Type="http://schemas.openxmlformats.org/officeDocument/2006/relationships/ctrlProp" Target="../ctrlProps/ctrlProp494.xml"/><Relationship Id="rId134" Type="http://schemas.openxmlformats.org/officeDocument/2006/relationships/ctrlProp" Target="../ctrlProps/ctrlProp559.xml"/><Relationship Id="rId537" Type="http://schemas.openxmlformats.org/officeDocument/2006/relationships/ctrlProp" Target="../ctrlProps/ctrlProp962.xml"/><Relationship Id="rId579" Type="http://schemas.openxmlformats.org/officeDocument/2006/relationships/ctrlProp" Target="../ctrlProps/ctrlProp1004.xml"/><Relationship Id="rId80" Type="http://schemas.openxmlformats.org/officeDocument/2006/relationships/ctrlProp" Target="../ctrlProps/ctrlProp505.xml"/><Relationship Id="rId176" Type="http://schemas.openxmlformats.org/officeDocument/2006/relationships/ctrlProp" Target="../ctrlProps/ctrlProp601.xml"/><Relationship Id="rId341" Type="http://schemas.openxmlformats.org/officeDocument/2006/relationships/ctrlProp" Target="../ctrlProps/ctrlProp766.xml"/><Relationship Id="rId383" Type="http://schemas.openxmlformats.org/officeDocument/2006/relationships/ctrlProp" Target="../ctrlProps/ctrlProp808.xml"/><Relationship Id="rId439" Type="http://schemas.openxmlformats.org/officeDocument/2006/relationships/ctrlProp" Target="../ctrlProps/ctrlProp864.xml"/><Relationship Id="rId590" Type="http://schemas.openxmlformats.org/officeDocument/2006/relationships/ctrlProp" Target="../ctrlProps/ctrlProp1015.xml"/><Relationship Id="rId604" Type="http://schemas.openxmlformats.org/officeDocument/2006/relationships/ctrlProp" Target="../ctrlProps/ctrlProp1029.xml"/><Relationship Id="rId646" Type="http://schemas.openxmlformats.org/officeDocument/2006/relationships/ctrlProp" Target="../ctrlProps/ctrlProp1071.xml"/><Relationship Id="rId201" Type="http://schemas.openxmlformats.org/officeDocument/2006/relationships/ctrlProp" Target="../ctrlProps/ctrlProp626.xml"/><Relationship Id="rId243" Type="http://schemas.openxmlformats.org/officeDocument/2006/relationships/ctrlProp" Target="../ctrlProps/ctrlProp668.xml"/><Relationship Id="rId285" Type="http://schemas.openxmlformats.org/officeDocument/2006/relationships/ctrlProp" Target="../ctrlProps/ctrlProp710.xml"/><Relationship Id="rId450" Type="http://schemas.openxmlformats.org/officeDocument/2006/relationships/ctrlProp" Target="../ctrlProps/ctrlProp875.xml"/><Relationship Id="rId506" Type="http://schemas.openxmlformats.org/officeDocument/2006/relationships/ctrlProp" Target="../ctrlProps/ctrlProp931.xml"/><Relationship Id="rId688" Type="http://schemas.openxmlformats.org/officeDocument/2006/relationships/ctrlProp" Target="../ctrlProps/ctrlProp1113.xml"/><Relationship Id="rId38" Type="http://schemas.openxmlformats.org/officeDocument/2006/relationships/ctrlProp" Target="../ctrlProps/ctrlProp463.xml"/><Relationship Id="rId103" Type="http://schemas.openxmlformats.org/officeDocument/2006/relationships/ctrlProp" Target="../ctrlProps/ctrlProp528.xml"/><Relationship Id="rId310" Type="http://schemas.openxmlformats.org/officeDocument/2006/relationships/ctrlProp" Target="../ctrlProps/ctrlProp735.xml"/><Relationship Id="rId492" Type="http://schemas.openxmlformats.org/officeDocument/2006/relationships/ctrlProp" Target="../ctrlProps/ctrlProp917.xml"/><Relationship Id="rId548" Type="http://schemas.openxmlformats.org/officeDocument/2006/relationships/ctrlProp" Target="../ctrlProps/ctrlProp973.xml"/><Relationship Id="rId91" Type="http://schemas.openxmlformats.org/officeDocument/2006/relationships/ctrlProp" Target="../ctrlProps/ctrlProp516.xml"/><Relationship Id="rId145" Type="http://schemas.openxmlformats.org/officeDocument/2006/relationships/ctrlProp" Target="../ctrlProps/ctrlProp570.xml"/><Relationship Id="rId187" Type="http://schemas.openxmlformats.org/officeDocument/2006/relationships/ctrlProp" Target="../ctrlProps/ctrlProp612.xml"/><Relationship Id="rId352" Type="http://schemas.openxmlformats.org/officeDocument/2006/relationships/ctrlProp" Target="../ctrlProps/ctrlProp777.xml"/><Relationship Id="rId394" Type="http://schemas.openxmlformats.org/officeDocument/2006/relationships/ctrlProp" Target="../ctrlProps/ctrlProp819.xml"/><Relationship Id="rId408" Type="http://schemas.openxmlformats.org/officeDocument/2006/relationships/ctrlProp" Target="../ctrlProps/ctrlProp833.xml"/><Relationship Id="rId615" Type="http://schemas.openxmlformats.org/officeDocument/2006/relationships/ctrlProp" Target="../ctrlProps/ctrlProp1040.xml"/><Relationship Id="rId212" Type="http://schemas.openxmlformats.org/officeDocument/2006/relationships/ctrlProp" Target="../ctrlProps/ctrlProp637.xml"/><Relationship Id="rId254" Type="http://schemas.openxmlformats.org/officeDocument/2006/relationships/ctrlProp" Target="../ctrlProps/ctrlProp679.xml"/><Relationship Id="rId657" Type="http://schemas.openxmlformats.org/officeDocument/2006/relationships/ctrlProp" Target="../ctrlProps/ctrlProp1082.xml"/><Relationship Id="rId49" Type="http://schemas.openxmlformats.org/officeDocument/2006/relationships/ctrlProp" Target="../ctrlProps/ctrlProp474.xml"/><Relationship Id="rId114" Type="http://schemas.openxmlformats.org/officeDocument/2006/relationships/ctrlProp" Target="../ctrlProps/ctrlProp539.xml"/><Relationship Id="rId296" Type="http://schemas.openxmlformats.org/officeDocument/2006/relationships/ctrlProp" Target="../ctrlProps/ctrlProp721.xml"/><Relationship Id="rId461" Type="http://schemas.openxmlformats.org/officeDocument/2006/relationships/ctrlProp" Target="../ctrlProps/ctrlProp886.xml"/><Relationship Id="rId517" Type="http://schemas.openxmlformats.org/officeDocument/2006/relationships/ctrlProp" Target="../ctrlProps/ctrlProp942.xml"/><Relationship Id="rId559" Type="http://schemas.openxmlformats.org/officeDocument/2006/relationships/ctrlProp" Target="../ctrlProps/ctrlProp984.xml"/><Relationship Id="rId60" Type="http://schemas.openxmlformats.org/officeDocument/2006/relationships/ctrlProp" Target="../ctrlProps/ctrlProp485.xml"/><Relationship Id="rId156" Type="http://schemas.openxmlformats.org/officeDocument/2006/relationships/ctrlProp" Target="../ctrlProps/ctrlProp581.xml"/><Relationship Id="rId198" Type="http://schemas.openxmlformats.org/officeDocument/2006/relationships/ctrlProp" Target="../ctrlProps/ctrlProp623.xml"/><Relationship Id="rId321" Type="http://schemas.openxmlformats.org/officeDocument/2006/relationships/ctrlProp" Target="../ctrlProps/ctrlProp746.xml"/><Relationship Id="rId363" Type="http://schemas.openxmlformats.org/officeDocument/2006/relationships/ctrlProp" Target="../ctrlProps/ctrlProp788.xml"/><Relationship Id="rId419" Type="http://schemas.openxmlformats.org/officeDocument/2006/relationships/ctrlProp" Target="../ctrlProps/ctrlProp844.xml"/><Relationship Id="rId570" Type="http://schemas.openxmlformats.org/officeDocument/2006/relationships/ctrlProp" Target="../ctrlProps/ctrlProp995.xml"/><Relationship Id="rId626" Type="http://schemas.openxmlformats.org/officeDocument/2006/relationships/ctrlProp" Target="../ctrlProps/ctrlProp1051.xml"/><Relationship Id="rId223" Type="http://schemas.openxmlformats.org/officeDocument/2006/relationships/ctrlProp" Target="../ctrlProps/ctrlProp648.xml"/><Relationship Id="rId430" Type="http://schemas.openxmlformats.org/officeDocument/2006/relationships/ctrlProp" Target="../ctrlProps/ctrlProp855.xml"/><Relationship Id="rId668" Type="http://schemas.openxmlformats.org/officeDocument/2006/relationships/ctrlProp" Target="../ctrlProps/ctrlProp1093.xml"/><Relationship Id="rId18" Type="http://schemas.openxmlformats.org/officeDocument/2006/relationships/ctrlProp" Target="../ctrlProps/ctrlProp443.xml"/><Relationship Id="rId265" Type="http://schemas.openxmlformats.org/officeDocument/2006/relationships/ctrlProp" Target="../ctrlProps/ctrlProp690.xml"/><Relationship Id="rId472" Type="http://schemas.openxmlformats.org/officeDocument/2006/relationships/ctrlProp" Target="../ctrlProps/ctrlProp897.xml"/><Relationship Id="rId528" Type="http://schemas.openxmlformats.org/officeDocument/2006/relationships/ctrlProp" Target="../ctrlProps/ctrlProp953.xml"/><Relationship Id="rId125" Type="http://schemas.openxmlformats.org/officeDocument/2006/relationships/ctrlProp" Target="../ctrlProps/ctrlProp550.xml"/><Relationship Id="rId167" Type="http://schemas.openxmlformats.org/officeDocument/2006/relationships/ctrlProp" Target="../ctrlProps/ctrlProp592.xml"/><Relationship Id="rId332" Type="http://schemas.openxmlformats.org/officeDocument/2006/relationships/ctrlProp" Target="../ctrlProps/ctrlProp757.xml"/><Relationship Id="rId374" Type="http://schemas.openxmlformats.org/officeDocument/2006/relationships/ctrlProp" Target="../ctrlProps/ctrlProp799.xml"/><Relationship Id="rId581" Type="http://schemas.openxmlformats.org/officeDocument/2006/relationships/ctrlProp" Target="../ctrlProps/ctrlProp1006.xml"/><Relationship Id="rId71" Type="http://schemas.openxmlformats.org/officeDocument/2006/relationships/ctrlProp" Target="../ctrlProps/ctrlProp496.xml"/><Relationship Id="rId234" Type="http://schemas.openxmlformats.org/officeDocument/2006/relationships/ctrlProp" Target="../ctrlProps/ctrlProp659.xml"/><Relationship Id="rId637" Type="http://schemas.openxmlformats.org/officeDocument/2006/relationships/ctrlProp" Target="../ctrlProps/ctrlProp1062.xml"/><Relationship Id="rId679" Type="http://schemas.openxmlformats.org/officeDocument/2006/relationships/ctrlProp" Target="../ctrlProps/ctrlProp1104.xml"/><Relationship Id="rId2" Type="http://schemas.openxmlformats.org/officeDocument/2006/relationships/drawing" Target="../drawings/drawing3.xml"/><Relationship Id="rId29" Type="http://schemas.openxmlformats.org/officeDocument/2006/relationships/ctrlProp" Target="../ctrlProps/ctrlProp454.xml"/><Relationship Id="rId276" Type="http://schemas.openxmlformats.org/officeDocument/2006/relationships/ctrlProp" Target="../ctrlProps/ctrlProp701.xml"/><Relationship Id="rId441" Type="http://schemas.openxmlformats.org/officeDocument/2006/relationships/ctrlProp" Target="../ctrlProps/ctrlProp866.xml"/><Relationship Id="rId483" Type="http://schemas.openxmlformats.org/officeDocument/2006/relationships/ctrlProp" Target="../ctrlProps/ctrlProp908.xml"/><Relationship Id="rId539" Type="http://schemas.openxmlformats.org/officeDocument/2006/relationships/ctrlProp" Target="../ctrlProps/ctrlProp964.xml"/><Relationship Id="rId690" Type="http://schemas.openxmlformats.org/officeDocument/2006/relationships/ctrlProp" Target="../ctrlProps/ctrlProp1115.xml"/><Relationship Id="rId40" Type="http://schemas.openxmlformats.org/officeDocument/2006/relationships/ctrlProp" Target="../ctrlProps/ctrlProp465.xml"/><Relationship Id="rId136" Type="http://schemas.openxmlformats.org/officeDocument/2006/relationships/ctrlProp" Target="../ctrlProps/ctrlProp561.xml"/><Relationship Id="rId178" Type="http://schemas.openxmlformats.org/officeDocument/2006/relationships/ctrlProp" Target="../ctrlProps/ctrlProp603.xml"/><Relationship Id="rId301" Type="http://schemas.openxmlformats.org/officeDocument/2006/relationships/ctrlProp" Target="../ctrlProps/ctrlProp726.xml"/><Relationship Id="rId343" Type="http://schemas.openxmlformats.org/officeDocument/2006/relationships/ctrlProp" Target="../ctrlProps/ctrlProp768.xml"/><Relationship Id="rId550" Type="http://schemas.openxmlformats.org/officeDocument/2006/relationships/ctrlProp" Target="../ctrlProps/ctrlProp975.xml"/><Relationship Id="rId61" Type="http://schemas.openxmlformats.org/officeDocument/2006/relationships/ctrlProp" Target="../ctrlProps/ctrlProp486.xml"/><Relationship Id="rId82" Type="http://schemas.openxmlformats.org/officeDocument/2006/relationships/ctrlProp" Target="../ctrlProps/ctrlProp507.xml"/><Relationship Id="rId199" Type="http://schemas.openxmlformats.org/officeDocument/2006/relationships/ctrlProp" Target="../ctrlProps/ctrlProp624.xml"/><Relationship Id="rId203" Type="http://schemas.openxmlformats.org/officeDocument/2006/relationships/ctrlProp" Target="../ctrlProps/ctrlProp628.xml"/><Relationship Id="rId385" Type="http://schemas.openxmlformats.org/officeDocument/2006/relationships/ctrlProp" Target="../ctrlProps/ctrlProp810.xml"/><Relationship Id="rId571" Type="http://schemas.openxmlformats.org/officeDocument/2006/relationships/ctrlProp" Target="../ctrlProps/ctrlProp996.xml"/><Relationship Id="rId592" Type="http://schemas.openxmlformats.org/officeDocument/2006/relationships/ctrlProp" Target="../ctrlProps/ctrlProp1017.xml"/><Relationship Id="rId606" Type="http://schemas.openxmlformats.org/officeDocument/2006/relationships/ctrlProp" Target="../ctrlProps/ctrlProp1031.xml"/><Relationship Id="rId627" Type="http://schemas.openxmlformats.org/officeDocument/2006/relationships/ctrlProp" Target="../ctrlProps/ctrlProp1052.xml"/><Relationship Id="rId648" Type="http://schemas.openxmlformats.org/officeDocument/2006/relationships/ctrlProp" Target="../ctrlProps/ctrlProp1073.xml"/><Relationship Id="rId669" Type="http://schemas.openxmlformats.org/officeDocument/2006/relationships/ctrlProp" Target="../ctrlProps/ctrlProp1094.xml"/><Relationship Id="rId19" Type="http://schemas.openxmlformats.org/officeDocument/2006/relationships/ctrlProp" Target="../ctrlProps/ctrlProp444.xml"/><Relationship Id="rId224" Type="http://schemas.openxmlformats.org/officeDocument/2006/relationships/ctrlProp" Target="../ctrlProps/ctrlProp649.xml"/><Relationship Id="rId245" Type="http://schemas.openxmlformats.org/officeDocument/2006/relationships/ctrlProp" Target="../ctrlProps/ctrlProp670.xml"/><Relationship Id="rId266" Type="http://schemas.openxmlformats.org/officeDocument/2006/relationships/ctrlProp" Target="../ctrlProps/ctrlProp691.xml"/><Relationship Id="rId287" Type="http://schemas.openxmlformats.org/officeDocument/2006/relationships/ctrlProp" Target="../ctrlProps/ctrlProp712.xml"/><Relationship Id="rId410" Type="http://schemas.openxmlformats.org/officeDocument/2006/relationships/ctrlProp" Target="../ctrlProps/ctrlProp835.xml"/><Relationship Id="rId431" Type="http://schemas.openxmlformats.org/officeDocument/2006/relationships/ctrlProp" Target="../ctrlProps/ctrlProp856.xml"/><Relationship Id="rId452" Type="http://schemas.openxmlformats.org/officeDocument/2006/relationships/ctrlProp" Target="../ctrlProps/ctrlProp877.xml"/><Relationship Id="rId473" Type="http://schemas.openxmlformats.org/officeDocument/2006/relationships/ctrlProp" Target="../ctrlProps/ctrlProp898.xml"/><Relationship Id="rId494" Type="http://schemas.openxmlformats.org/officeDocument/2006/relationships/ctrlProp" Target="../ctrlProps/ctrlProp919.xml"/><Relationship Id="rId508" Type="http://schemas.openxmlformats.org/officeDocument/2006/relationships/ctrlProp" Target="../ctrlProps/ctrlProp933.xml"/><Relationship Id="rId529" Type="http://schemas.openxmlformats.org/officeDocument/2006/relationships/ctrlProp" Target="../ctrlProps/ctrlProp954.xml"/><Relationship Id="rId680" Type="http://schemas.openxmlformats.org/officeDocument/2006/relationships/ctrlProp" Target="../ctrlProps/ctrlProp1105.xml"/><Relationship Id="rId30" Type="http://schemas.openxmlformats.org/officeDocument/2006/relationships/ctrlProp" Target="../ctrlProps/ctrlProp455.xml"/><Relationship Id="rId105" Type="http://schemas.openxmlformats.org/officeDocument/2006/relationships/ctrlProp" Target="../ctrlProps/ctrlProp530.xml"/><Relationship Id="rId126" Type="http://schemas.openxmlformats.org/officeDocument/2006/relationships/ctrlProp" Target="../ctrlProps/ctrlProp551.xml"/><Relationship Id="rId147" Type="http://schemas.openxmlformats.org/officeDocument/2006/relationships/ctrlProp" Target="../ctrlProps/ctrlProp572.xml"/><Relationship Id="rId168" Type="http://schemas.openxmlformats.org/officeDocument/2006/relationships/ctrlProp" Target="../ctrlProps/ctrlProp593.xml"/><Relationship Id="rId312" Type="http://schemas.openxmlformats.org/officeDocument/2006/relationships/ctrlProp" Target="../ctrlProps/ctrlProp737.xml"/><Relationship Id="rId333" Type="http://schemas.openxmlformats.org/officeDocument/2006/relationships/ctrlProp" Target="../ctrlProps/ctrlProp758.xml"/><Relationship Id="rId354" Type="http://schemas.openxmlformats.org/officeDocument/2006/relationships/ctrlProp" Target="../ctrlProps/ctrlProp779.xml"/><Relationship Id="rId540" Type="http://schemas.openxmlformats.org/officeDocument/2006/relationships/ctrlProp" Target="../ctrlProps/ctrlProp965.xml"/><Relationship Id="rId51" Type="http://schemas.openxmlformats.org/officeDocument/2006/relationships/ctrlProp" Target="../ctrlProps/ctrlProp476.xml"/><Relationship Id="rId72" Type="http://schemas.openxmlformats.org/officeDocument/2006/relationships/ctrlProp" Target="../ctrlProps/ctrlProp497.xml"/><Relationship Id="rId93" Type="http://schemas.openxmlformats.org/officeDocument/2006/relationships/ctrlProp" Target="../ctrlProps/ctrlProp518.xml"/><Relationship Id="rId189" Type="http://schemas.openxmlformats.org/officeDocument/2006/relationships/ctrlProp" Target="../ctrlProps/ctrlProp614.xml"/><Relationship Id="rId375" Type="http://schemas.openxmlformats.org/officeDocument/2006/relationships/ctrlProp" Target="../ctrlProps/ctrlProp800.xml"/><Relationship Id="rId396" Type="http://schemas.openxmlformats.org/officeDocument/2006/relationships/ctrlProp" Target="../ctrlProps/ctrlProp821.xml"/><Relationship Id="rId561" Type="http://schemas.openxmlformats.org/officeDocument/2006/relationships/ctrlProp" Target="../ctrlProps/ctrlProp986.xml"/><Relationship Id="rId582" Type="http://schemas.openxmlformats.org/officeDocument/2006/relationships/ctrlProp" Target="../ctrlProps/ctrlProp1007.xml"/><Relationship Id="rId617" Type="http://schemas.openxmlformats.org/officeDocument/2006/relationships/ctrlProp" Target="../ctrlProps/ctrlProp1042.xml"/><Relationship Id="rId638" Type="http://schemas.openxmlformats.org/officeDocument/2006/relationships/ctrlProp" Target="../ctrlProps/ctrlProp1063.xml"/><Relationship Id="rId659" Type="http://schemas.openxmlformats.org/officeDocument/2006/relationships/ctrlProp" Target="../ctrlProps/ctrlProp1084.xml"/><Relationship Id="rId3" Type="http://schemas.openxmlformats.org/officeDocument/2006/relationships/vmlDrawing" Target="../drawings/vmlDrawing2.vml"/><Relationship Id="rId214" Type="http://schemas.openxmlformats.org/officeDocument/2006/relationships/ctrlProp" Target="../ctrlProps/ctrlProp639.xml"/><Relationship Id="rId235" Type="http://schemas.openxmlformats.org/officeDocument/2006/relationships/ctrlProp" Target="../ctrlProps/ctrlProp660.xml"/><Relationship Id="rId256" Type="http://schemas.openxmlformats.org/officeDocument/2006/relationships/ctrlProp" Target="../ctrlProps/ctrlProp681.xml"/><Relationship Id="rId277" Type="http://schemas.openxmlformats.org/officeDocument/2006/relationships/ctrlProp" Target="../ctrlProps/ctrlProp702.xml"/><Relationship Id="rId298" Type="http://schemas.openxmlformats.org/officeDocument/2006/relationships/ctrlProp" Target="../ctrlProps/ctrlProp723.xml"/><Relationship Id="rId400" Type="http://schemas.openxmlformats.org/officeDocument/2006/relationships/ctrlProp" Target="../ctrlProps/ctrlProp825.xml"/><Relationship Id="rId421" Type="http://schemas.openxmlformats.org/officeDocument/2006/relationships/ctrlProp" Target="../ctrlProps/ctrlProp846.xml"/><Relationship Id="rId442" Type="http://schemas.openxmlformats.org/officeDocument/2006/relationships/ctrlProp" Target="../ctrlProps/ctrlProp867.xml"/><Relationship Id="rId463" Type="http://schemas.openxmlformats.org/officeDocument/2006/relationships/ctrlProp" Target="../ctrlProps/ctrlProp888.xml"/><Relationship Id="rId484" Type="http://schemas.openxmlformats.org/officeDocument/2006/relationships/ctrlProp" Target="../ctrlProps/ctrlProp909.xml"/><Relationship Id="rId519" Type="http://schemas.openxmlformats.org/officeDocument/2006/relationships/ctrlProp" Target="../ctrlProps/ctrlProp944.xml"/><Relationship Id="rId670" Type="http://schemas.openxmlformats.org/officeDocument/2006/relationships/ctrlProp" Target="../ctrlProps/ctrlProp1095.xml"/><Relationship Id="rId116" Type="http://schemas.openxmlformats.org/officeDocument/2006/relationships/ctrlProp" Target="../ctrlProps/ctrlProp541.xml"/><Relationship Id="rId137" Type="http://schemas.openxmlformats.org/officeDocument/2006/relationships/ctrlProp" Target="../ctrlProps/ctrlProp562.xml"/><Relationship Id="rId158" Type="http://schemas.openxmlformats.org/officeDocument/2006/relationships/ctrlProp" Target="../ctrlProps/ctrlProp583.xml"/><Relationship Id="rId302" Type="http://schemas.openxmlformats.org/officeDocument/2006/relationships/ctrlProp" Target="../ctrlProps/ctrlProp727.xml"/><Relationship Id="rId323" Type="http://schemas.openxmlformats.org/officeDocument/2006/relationships/ctrlProp" Target="../ctrlProps/ctrlProp748.xml"/><Relationship Id="rId344" Type="http://schemas.openxmlformats.org/officeDocument/2006/relationships/ctrlProp" Target="../ctrlProps/ctrlProp769.xml"/><Relationship Id="rId530" Type="http://schemas.openxmlformats.org/officeDocument/2006/relationships/ctrlProp" Target="../ctrlProps/ctrlProp955.xml"/><Relationship Id="rId691" Type="http://schemas.openxmlformats.org/officeDocument/2006/relationships/ctrlProp" Target="../ctrlProps/ctrlProp1116.xml"/><Relationship Id="rId20" Type="http://schemas.openxmlformats.org/officeDocument/2006/relationships/ctrlProp" Target="../ctrlProps/ctrlProp445.xml"/><Relationship Id="rId41" Type="http://schemas.openxmlformats.org/officeDocument/2006/relationships/ctrlProp" Target="../ctrlProps/ctrlProp466.xml"/><Relationship Id="rId62" Type="http://schemas.openxmlformats.org/officeDocument/2006/relationships/ctrlProp" Target="../ctrlProps/ctrlProp487.xml"/><Relationship Id="rId83" Type="http://schemas.openxmlformats.org/officeDocument/2006/relationships/ctrlProp" Target="../ctrlProps/ctrlProp508.xml"/><Relationship Id="rId179" Type="http://schemas.openxmlformats.org/officeDocument/2006/relationships/ctrlProp" Target="../ctrlProps/ctrlProp604.xml"/><Relationship Id="rId365" Type="http://schemas.openxmlformats.org/officeDocument/2006/relationships/ctrlProp" Target="../ctrlProps/ctrlProp790.xml"/><Relationship Id="rId386" Type="http://schemas.openxmlformats.org/officeDocument/2006/relationships/ctrlProp" Target="../ctrlProps/ctrlProp811.xml"/><Relationship Id="rId551" Type="http://schemas.openxmlformats.org/officeDocument/2006/relationships/ctrlProp" Target="../ctrlProps/ctrlProp976.xml"/><Relationship Id="rId572" Type="http://schemas.openxmlformats.org/officeDocument/2006/relationships/ctrlProp" Target="../ctrlProps/ctrlProp997.xml"/><Relationship Id="rId593" Type="http://schemas.openxmlformats.org/officeDocument/2006/relationships/ctrlProp" Target="../ctrlProps/ctrlProp1018.xml"/><Relationship Id="rId607" Type="http://schemas.openxmlformats.org/officeDocument/2006/relationships/ctrlProp" Target="../ctrlProps/ctrlProp1032.xml"/><Relationship Id="rId628" Type="http://schemas.openxmlformats.org/officeDocument/2006/relationships/ctrlProp" Target="../ctrlProps/ctrlProp1053.xml"/><Relationship Id="rId649" Type="http://schemas.openxmlformats.org/officeDocument/2006/relationships/ctrlProp" Target="../ctrlProps/ctrlProp1074.xml"/><Relationship Id="rId190" Type="http://schemas.openxmlformats.org/officeDocument/2006/relationships/ctrlProp" Target="../ctrlProps/ctrlProp615.xml"/><Relationship Id="rId204" Type="http://schemas.openxmlformats.org/officeDocument/2006/relationships/ctrlProp" Target="../ctrlProps/ctrlProp629.xml"/><Relationship Id="rId225" Type="http://schemas.openxmlformats.org/officeDocument/2006/relationships/ctrlProp" Target="../ctrlProps/ctrlProp650.xml"/><Relationship Id="rId246" Type="http://schemas.openxmlformats.org/officeDocument/2006/relationships/ctrlProp" Target="../ctrlProps/ctrlProp671.xml"/><Relationship Id="rId267" Type="http://schemas.openxmlformats.org/officeDocument/2006/relationships/ctrlProp" Target="../ctrlProps/ctrlProp692.xml"/><Relationship Id="rId288" Type="http://schemas.openxmlformats.org/officeDocument/2006/relationships/ctrlProp" Target="../ctrlProps/ctrlProp713.xml"/><Relationship Id="rId411" Type="http://schemas.openxmlformats.org/officeDocument/2006/relationships/ctrlProp" Target="../ctrlProps/ctrlProp836.xml"/><Relationship Id="rId432" Type="http://schemas.openxmlformats.org/officeDocument/2006/relationships/ctrlProp" Target="../ctrlProps/ctrlProp857.xml"/><Relationship Id="rId453" Type="http://schemas.openxmlformats.org/officeDocument/2006/relationships/ctrlProp" Target="../ctrlProps/ctrlProp878.xml"/><Relationship Id="rId474" Type="http://schemas.openxmlformats.org/officeDocument/2006/relationships/ctrlProp" Target="../ctrlProps/ctrlProp899.xml"/><Relationship Id="rId509" Type="http://schemas.openxmlformats.org/officeDocument/2006/relationships/ctrlProp" Target="../ctrlProps/ctrlProp934.xml"/><Relationship Id="rId660" Type="http://schemas.openxmlformats.org/officeDocument/2006/relationships/ctrlProp" Target="../ctrlProps/ctrlProp1085.xml"/><Relationship Id="rId106" Type="http://schemas.openxmlformats.org/officeDocument/2006/relationships/ctrlProp" Target="../ctrlProps/ctrlProp531.xml"/><Relationship Id="rId127" Type="http://schemas.openxmlformats.org/officeDocument/2006/relationships/ctrlProp" Target="../ctrlProps/ctrlProp552.xml"/><Relationship Id="rId313" Type="http://schemas.openxmlformats.org/officeDocument/2006/relationships/ctrlProp" Target="../ctrlProps/ctrlProp738.xml"/><Relationship Id="rId495" Type="http://schemas.openxmlformats.org/officeDocument/2006/relationships/ctrlProp" Target="../ctrlProps/ctrlProp920.xml"/><Relationship Id="rId681" Type="http://schemas.openxmlformats.org/officeDocument/2006/relationships/ctrlProp" Target="../ctrlProps/ctrlProp1106.xml"/><Relationship Id="rId10" Type="http://schemas.openxmlformats.org/officeDocument/2006/relationships/ctrlProp" Target="../ctrlProps/ctrlProp435.xml"/><Relationship Id="rId31" Type="http://schemas.openxmlformats.org/officeDocument/2006/relationships/ctrlProp" Target="../ctrlProps/ctrlProp456.xml"/><Relationship Id="rId52" Type="http://schemas.openxmlformats.org/officeDocument/2006/relationships/ctrlProp" Target="../ctrlProps/ctrlProp477.xml"/><Relationship Id="rId73" Type="http://schemas.openxmlformats.org/officeDocument/2006/relationships/ctrlProp" Target="../ctrlProps/ctrlProp498.xml"/><Relationship Id="rId94" Type="http://schemas.openxmlformats.org/officeDocument/2006/relationships/ctrlProp" Target="../ctrlProps/ctrlProp519.xml"/><Relationship Id="rId148" Type="http://schemas.openxmlformats.org/officeDocument/2006/relationships/ctrlProp" Target="../ctrlProps/ctrlProp573.xml"/><Relationship Id="rId169" Type="http://schemas.openxmlformats.org/officeDocument/2006/relationships/ctrlProp" Target="../ctrlProps/ctrlProp594.xml"/><Relationship Id="rId334" Type="http://schemas.openxmlformats.org/officeDocument/2006/relationships/ctrlProp" Target="../ctrlProps/ctrlProp759.xml"/><Relationship Id="rId355" Type="http://schemas.openxmlformats.org/officeDocument/2006/relationships/ctrlProp" Target="../ctrlProps/ctrlProp780.xml"/><Relationship Id="rId376" Type="http://schemas.openxmlformats.org/officeDocument/2006/relationships/ctrlProp" Target="../ctrlProps/ctrlProp801.xml"/><Relationship Id="rId397" Type="http://schemas.openxmlformats.org/officeDocument/2006/relationships/ctrlProp" Target="../ctrlProps/ctrlProp822.xml"/><Relationship Id="rId520" Type="http://schemas.openxmlformats.org/officeDocument/2006/relationships/ctrlProp" Target="../ctrlProps/ctrlProp945.xml"/><Relationship Id="rId541" Type="http://schemas.openxmlformats.org/officeDocument/2006/relationships/ctrlProp" Target="../ctrlProps/ctrlProp966.xml"/><Relationship Id="rId562" Type="http://schemas.openxmlformats.org/officeDocument/2006/relationships/ctrlProp" Target="../ctrlProps/ctrlProp987.xml"/><Relationship Id="rId583" Type="http://schemas.openxmlformats.org/officeDocument/2006/relationships/ctrlProp" Target="../ctrlProps/ctrlProp1008.xml"/><Relationship Id="rId618" Type="http://schemas.openxmlformats.org/officeDocument/2006/relationships/ctrlProp" Target="../ctrlProps/ctrlProp1043.xml"/><Relationship Id="rId639" Type="http://schemas.openxmlformats.org/officeDocument/2006/relationships/ctrlProp" Target="../ctrlProps/ctrlProp1064.xml"/><Relationship Id="rId4" Type="http://schemas.openxmlformats.org/officeDocument/2006/relationships/ctrlProp" Target="../ctrlProps/ctrlProp429.xml"/><Relationship Id="rId180" Type="http://schemas.openxmlformats.org/officeDocument/2006/relationships/ctrlProp" Target="../ctrlProps/ctrlProp605.xml"/><Relationship Id="rId215" Type="http://schemas.openxmlformats.org/officeDocument/2006/relationships/ctrlProp" Target="../ctrlProps/ctrlProp640.xml"/><Relationship Id="rId236" Type="http://schemas.openxmlformats.org/officeDocument/2006/relationships/ctrlProp" Target="../ctrlProps/ctrlProp661.xml"/><Relationship Id="rId257" Type="http://schemas.openxmlformats.org/officeDocument/2006/relationships/ctrlProp" Target="../ctrlProps/ctrlProp682.xml"/><Relationship Id="rId278" Type="http://schemas.openxmlformats.org/officeDocument/2006/relationships/ctrlProp" Target="../ctrlProps/ctrlProp703.xml"/><Relationship Id="rId401" Type="http://schemas.openxmlformats.org/officeDocument/2006/relationships/ctrlProp" Target="../ctrlProps/ctrlProp826.xml"/><Relationship Id="rId422" Type="http://schemas.openxmlformats.org/officeDocument/2006/relationships/ctrlProp" Target="../ctrlProps/ctrlProp847.xml"/><Relationship Id="rId443" Type="http://schemas.openxmlformats.org/officeDocument/2006/relationships/ctrlProp" Target="../ctrlProps/ctrlProp868.xml"/><Relationship Id="rId464" Type="http://schemas.openxmlformats.org/officeDocument/2006/relationships/ctrlProp" Target="../ctrlProps/ctrlProp889.xml"/><Relationship Id="rId650" Type="http://schemas.openxmlformats.org/officeDocument/2006/relationships/ctrlProp" Target="../ctrlProps/ctrlProp1075.xml"/><Relationship Id="rId303" Type="http://schemas.openxmlformats.org/officeDocument/2006/relationships/ctrlProp" Target="../ctrlProps/ctrlProp728.xml"/><Relationship Id="rId485" Type="http://schemas.openxmlformats.org/officeDocument/2006/relationships/ctrlProp" Target="../ctrlProps/ctrlProp910.xml"/><Relationship Id="rId692" Type="http://schemas.openxmlformats.org/officeDocument/2006/relationships/ctrlProp" Target="../ctrlProps/ctrlProp1117.xml"/><Relationship Id="rId42" Type="http://schemas.openxmlformats.org/officeDocument/2006/relationships/ctrlProp" Target="../ctrlProps/ctrlProp467.xml"/><Relationship Id="rId84" Type="http://schemas.openxmlformats.org/officeDocument/2006/relationships/ctrlProp" Target="../ctrlProps/ctrlProp509.xml"/><Relationship Id="rId138" Type="http://schemas.openxmlformats.org/officeDocument/2006/relationships/ctrlProp" Target="../ctrlProps/ctrlProp563.xml"/><Relationship Id="rId345" Type="http://schemas.openxmlformats.org/officeDocument/2006/relationships/ctrlProp" Target="../ctrlProps/ctrlProp770.xml"/><Relationship Id="rId387" Type="http://schemas.openxmlformats.org/officeDocument/2006/relationships/ctrlProp" Target="../ctrlProps/ctrlProp812.xml"/><Relationship Id="rId510" Type="http://schemas.openxmlformats.org/officeDocument/2006/relationships/ctrlProp" Target="../ctrlProps/ctrlProp935.xml"/><Relationship Id="rId552" Type="http://schemas.openxmlformats.org/officeDocument/2006/relationships/ctrlProp" Target="../ctrlProps/ctrlProp977.xml"/><Relationship Id="rId594" Type="http://schemas.openxmlformats.org/officeDocument/2006/relationships/ctrlProp" Target="../ctrlProps/ctrlProp1019.xml"/><Relationship Id="rId608" Type="http://schemas.openxmlformats.org/officeDocument/2006/relationships/ctrlProp" Target="../ctrlProps/ctrlProp1033.xml"/><Relationship Id="rId191" Type="http://schemas.openxmlformats.org/officeDocument/2006/relationships/ctrlProp" Target="../ctrlProps/ctrlProp616.xml"/><Relationship Id="rId205" Type="http://schemas.openxmlformats.org/officeDocument/2006/relationships/ctrlProp" Target="../ctrlProps/ctrlProp630.xml"/><Relationship Id="rId247" Type="http://schemas.openxmlformats.org/officeDocument/2006/relationships/ctrlProp" Target="../ctrlProps/ctrlProp672.xml"/><Relationship Id="rId412" Type="http://schemas.openxmlformats.org/officeDocument/2006/relationships/ctrlProp" Target="../ctrlProps/ctrlProp837.xml"/><Relationship Id="rId107" Type="http://schemas.openxmlformats.org/officeDocument/2006/relationships/ctrlProp" Target="../ctrlProps/ctrlProp532.xml"/><Relationship Id="rId289" Type="http://schemas.openxmlformats.org/officeDocument/2006/relationships/ctrlProp" Target="../ctrlProps/ctrlProp714.xml"/><Relationship Id="rId454" Type="http://schemas.openxmlformats.org/officeDocument/2006/relationships/ctrlProp" Target="../ctrlProps/ctrlProp879.xml"/><Relationship Id="rId496" Type="http://schemas.openxmlformats.org/officeDocument/2006/relationships/ctrlProp" Target="../ctrlProps/ctrlProp921.xml"/><Relationship Id="rId661" Type="http://schemas.openxmlformats.org/officeDocument/2006/relationships/ctrlProp" Target="../ctrlProps/ctrlProp1086.xml"/><Relationship Id="rId11" Type="http://schemas.openxmlformats.org/officeDocument/2006/relationships/ctrlProp" Target="../ctrlProps/ctrlProp436.xml"/><Relationship Id="rId53" Type="http://schemas.openxmlformats.org/officeDocument/2006/relationships/ctrlProp" Target="../ctrlProps/ctrlProp478.xml"/><Relationship Id="rId149" Type="http://schemas.openxmlformats.org/officeDocument/2006/relationships/ctrlProp" Target="../ctrlProps/ctrlProp574.xml"/><Relationship Id="rId314" Type="http://schemas.openxmlformats.org/officeDocument/2006/relationships/ctrlProp" Target="../ctrlProps/ctrlProp739.xml"/><Relationship Id="rId356" Type="http://schemas.openxmlformats.org/officeDocument/2006/relationships/ctrlProp" Target="../ctrlProps/ctrlProp781.xml"/><Relationship Id="rId398" Type="http://schemas.openxmlformats.org/officeDocument/2006/relationships/ctrlProp" Target="../ctrlProps/ctrlProp823.xml"/><Relationship Id="rId521" Type="http://schemas.openxmlformats.org/officeDocument/2006/relationships/ctrlProp" Target="../ctrlProps/ctrlProp946.xml"/><Relationship Id="rId563" Type="http://schemas.openxmlformats.org/officeDocument/2006/relationships/ctrlProp" Target="../ctrlProps/ctrlProp988.xml"/><Relationship Id="rId619" Type="http://schemas.openxmlformats.org/officeDocument/2006/relationships/ctrlProp" Target="../ctrlProps/ctrlProp1044.xml"/><Relationship Id="rId95" Type="http://schemas.openxmlformats.org/officeDocument/2006/relationships/ctrlProp" Target="../ctrlProps/ctrlProp520.xml"/><Relationship Id="rId160" Type="http://schemas.openxmlformats.org/officeDocument/2006/relationships/ctrlProp" Target="../ctrlProps/ctrlProp585.xml"/><Relationship Id="rId216" Type="http://schemas.openxmlformats.org/officeDocument/2006/relationships/ctrlProp" Target="../ctrlProps/ctrlProp641.xml"/><Relationship Id="rId423" Type="http://schemas.openxmlformats.org/officeDocument/2006/relationships/ctrlProp" Target="../ctrlProps/ctrlProp848.xml"/><Relationship Id="rId258" Type="http://schemas.openxmlformats.org/officeDocument/2006/relationships/ctrlProp" Target="../ctrlProps/ctrlProp683.xml"/><Relationship Id="rId465" Type="http://schemas.openxmlformats.org/officeDocument/2006/relationships/ctrlProp" Target="../ctrlProps/ctrlProp890.xml"/><Relationship Id="rId630" Type="http://schemas.openxmlformats.org/officeDocument/2006/relationships/ctrlProp" Target="../ctrlProps/ctrlProp1055.xml"/><Relationship Id="rId672" Type="http://schemas.openxmlformats.org/officeDocument/2006/relationships/ctrlProp" Target="../ctrlProps/ctrlProp1097.xml"/><Relationship Id="rId22" Type="http://schemas.openxmlformats.org/officeDocument/2006/relationships/ctrlProp" Target="../ctrlProps/ctrlProp447.xml"/><Relationship Id="rId64" Type="http://schemas.openxmlformats.org/officeDocument/2006/relationships/ctrlProp" Target="../ctrlProps/ctrlProp489.xml"/><Relationship Id="rId118" Type="http://schemas.openxmlformats.org/officeDocument/2006/relationships/ctrlProp" Target="../ctrlProps/ctrlProp543.xml"/><Relationship Id="rId325" Type="http://schemas.openxmlformats.org/officeDocument/2006/relationships/ctrlProp" Target="../ctrlProps/ctrlProp750.xml"/><Relationship Id="rId367" Type="http://schemas.openxmlformats.org/officeDocument/2006/relationships/ctrlProp" Target="../ctrlProps/ctrlProp792.xml"/><Relationship Id="rId532" Type="http://schemas.openxmlformats.org/officeDocument/2006/relationships/ctrlProp" Target="../ctrlProps/ctrlProp957.xml"/><Relationship Id="rId574" Type="http://schemas.openxmlformats.org/officeDocument/2006/relationships/ctrlProp" Target="../ctrlProps/ctrlProp999.xml"/><Relationship Id="rId171" Type="http://schemas.openxmlformats.org/officeDocument/2006/relationships/ctrlProp" Target="../ctrlProps/ctrlProp596.xml"/><Relationship Id="rId227" Type="http://schemas.openxmlformats.org/officeDocument/2006/relationships/ctrlProp" Target="../ctrlProps/ctrlProp652.xml"/><Relationship Id="rId269" Type="http://schemas.openxmlformats.org/officeDocument/2006/relationships/ctrlProp" Target="../ctrlProps/ctrlProp694.xml"/><Relationship Id="rId434" Type="http://schemas.openxmlformats.org/officeDocument/2006/relationships/ctrlProp" Target="../ctrlProps/ctrlProp859.xml"/><Relationship Id="rId476" Type="http://schemas.openxmlformats.org/officeDocument/2006/relationships/ctrlProp" Target="../ctrlProps/ctrlProp901.xml"/><Relationship Id="rId641" Type="http://schemas.openxmlformats.org/officeDocument/2006/relationships/ctrlProp" Target="../ctrlProps/ctrlProp1066.xml"/><Relationship Id="rId683" Type="http://schemas.openxmlformats.org/officeDocument/2006/relationships/ctrlProp" Target="../ctrlProps/ctrlProp1108.xml"/><Relationship Id="rId33" Type="http://schemas.openxmlformats.org/officeDocument/2006/relationships/ctrlProp" Target="../ctrlProps/ctrlProp458.xml"/><Relationship Id="rId129" Type="http://schemas.openxmlformats.org/officeDocument/2006/relationships/ctrlProp" Target="../ctrlProps/ctrlProp554.xml"/><Relationship Id="rId280" Type="http://schemas.openxmlformats.org/officeDocument/2006/relationships/ctrlProp" Target="../ctrlProps/ctrlProp705.xml"/><Relationship Id="rId336" Type="http://schemas.openxmlformats.org/officeDocument/2006/relationships/ctrlProp" Target="../ctrlProps/ctrlProp761.xml"/><Relationship Id="rId501" Type="http://schemas.openxmlformats.org/officeDocument/2006/relationships/ctrlProp" Target="../ctrlProps/ctrlProp926.xml"/><Relationship Id="rId543" Type="http://schemas.openxmlformats.org/officeDocument/2006/relationships/ctrlProp" Target="../ctrlProps/ctrlProp968.xml"/><Relationship Id="rId75" Type="http://schemas.openxmlformats.org/officeDocument/2006/relationships/ctrlProp" Target="../ctrlProps/ctrlProp500.xml"/><Relationship Id="rId140" Type="http://schemas.openxmlformats.org/officeDocument/2006/relationships/ctrlProp" Target="../ctrlProps/ctrlProp565.xml"/><Relationship Id="rId182" Type="http://schemas.openxmlformats.org/officeDocument/2006/relationships/ctrlProp" Target="../ctrlProps/ctrlProp607.xml"/><Relationship Id="rId378" Type="http://schemas.openxmlformats.org/officeDocument/2006/relationships/ctrlProp" Target="../ctrlProps/ctrlProp803.xml"/><Relationship Id="rId403" Type="http://schemas.openxmlformats.org/officeDocument/2006/relationships/ctrlProp" Target="../ctrlProps/ctrlProp828.xml"/><Relationship Id="rId585" Type="http://schemas.openxmlformats.org/officeDocument/2006/relationships/ctrlProp" Target="../ctrlProps/ctrlProp1010.xml"/><Relationship Id="rId6" Type="http://schemas.openxmlformats.org/officeDocument/2006/relationships/ctrlProp" Target="../ctrlProps/ctrlProp431.xml"/><Relationship Id="rId238" Type="http://schemas.openxmlformats.org/officeDocument/2006/relationships/ctrlProp" Target="../ctrlProps/ctrlProp663.xml"/><Relationship Id="rId445" Type="http://schemas.openxmlformats.org/officeDocument/2006/relationships/ctrlProp" Target="../ctrlProps/ctrlProp870.xml"/><Relationship Id="rId487" Type="http://schemas.openxmlformats.org/officeDocument/2006/relationships/ctrlProp" Target="../ctrlProps/ctrlProp912.xml"/><Relationship Id="rId610" Type="http://schemas.openxmlformats.org/officeDocument/2006/relationships/ctrlProp" Target="../ctrlProps/ctrlProp1035.xml"/><Relationship Id="rId652" Type="http://schemas.openxmlformats.org/officeDocument/2006/relationships/ctrlProp" Target="../ctrlProps/ctrlProp1077.xml"/><Relationship Id="rId694" Type="http://schemas.openxmlformats.org/officeDocument/2006/relationships/ctrlProp" Target="../ctrlProps/ctrlProp1119.xml"/><Relationship Id="rId291" Type="http://schemas.openxmlformats.org/officeDocument/2006/relationships/ctrlProp" Target="../ctrlProps/ctrlProp716.xml"/><Relationship Id="rId305" Type="http://schemas.openxmlformats.org/officeDocument/2006/relationships/ctrlProp" Target="../ctrlProps/ctrlProp730.xml"/><Relationship Id="rId347" Type="http://schemas.openxmlformats.org/officeDocument/2006/relationships/ctrlProp" Target="../ctrlProps/ctrlProp772.xml"/><Relationship Id="rId512" Type="http://schemas.openxmlformats.org/officeDocument/2006/relationships/ctrlProp" Target="../ctrlProps/ctrlProp937.xml"/><Relationship Id="rId44" Type="http://schemas.openxmlformats.org/officeDocument/2006/relationships/ctrlProp" Target="../ctrlProps/ctrlProp469.xml"/><Relationship Id="rId86" Type="http://schemas.openxmlformats.org/officeDocument/2006/relationships/ctrlProp" Target="../ctrlProps/ctrlProp511.xml"/><Relationship Id="rId151" Type="http://schemas.openxmlformats.org/officeDocument/2006/relationships/ctrlProp" Target="../ctrlProps/ctrlProp576.xml"/><Relationship Id="rId389" Type="http://schemas.openxmlformats.org/officeDocument/2006/relationships/ctrlProp" Target="../ctrlProps/ctrlProp814.xml"/><Relationship Id="rId554" Type="http://schemas.openxmlformats.org/officeDocument/2006/relationships/ctrlProp" Target="../ctrlProps/ctrlProp979.xml"/><Relationship Id="rId596" Type="http://schemas.openxmlformats.org/officeDocument/2006/relationships/ctrlProp" Target="../ctrlProps/ctrlProp1021.xml"/><Relationship Id="rId193" Type="http://schemas.openxmlformats.org/officeDocument/2006/relationships/ctrlProp" Target="../ctrlProps/ctrlProp618.xml"/><Relationship Id="rId207" Type="http://schemas.openxmlformats.org/officeDocument/2006/relationships/ctrlProp" Target="../ctrlProps/ctrlProp632.xml"/><Relationship Id="rId249" Type="http://schemas.openxmlformats.org/officeDocument/2006/relationships/ctrlProp" Target="../ctrlProps/ctrlProp674.xml"/><Relationship Id="rId414" Type="http://schemas.openxmlformats.org/officeDocument/2006/relationships/ctrlProp" Target="../ctrlProps/ctrlProp839.xml"/><Relationship Id="rId456" Type="http://schemas.openxmlformats.org/officeDocument/2006/relationships/ctrlProp" Target="../ctrlProps/ctrlProp881.xml"/><Relationship Id="rId498" Type="http://schemas.openxmlformats.org/officeDocument/2006/relationships/ctrlProp" Target="../ctrlProps/ctrlProp923.xml"/><Relationship Id="rId621" Type="http://schemas.openxmlformats.org/officeDocument/2006/relationships/ctrlProp" Target="../ctrlProps/ctrlProp1046.xml"/><Relationship Id="rId663" Type="http://schemas.openxmlformats.org/officeDocument/2006/relationships/ctrlProp" Target="../ctrlProps/ctrlProp1088.xml"/><Relationship Id="rId13" Type="http://schemas.openxmlformats.org/officeDocument/2006/relationships/ctrlProp" Target="../ctrlProps/ctrlProp438.xml"/><Relationship Id="rId109" Type="http://schemas.openxmlformats.org/officeDocument/2006/relationships/ctrlProp" Target="../ctrlProps/ctrlProp534.xml"/><Relationship Id="rId260" Type="http://schemas.openxmlformats.org/officeDocument/2006/relationships/ctrlProp" Target="../ctrlProps/ctrlProp685.xml"/><Relationship Id="rId316" Type="http://schemas.openxmlformats.org/officeDocument/2006/relationships/ctrlProp" Target="../ctrlProps/ctrlProp741.xml"/><Relationship Id="rId523" Type="http://schemas.openxmlformats.org/officeDocument/2006/relationships/ctrlProp" Target="../ctrlProps/ctrlProp948.xml"/><Relationship Id="rId55" Type="http://schemas.openxmlformats.org/officeDocument/2006/relationships/ctrlProp" Target="../ctrlProps/ctrlProp480.xml"/><Relationship Id="rId97" Type="http://schemas.openxmlformats.org/officeDocument/2006/relationships/ctrlProp" Target="../ctrlProps/ctrlProp522.xml"/><Relationship Id="rId120" Type="http://schemas.openxmlformats.org/officeDocument/2006/relationships/ctrlProp" Target="../ctrlProps/ctrlProp545.xml"/><Relationship Id="rId358" Type="http://schemas.openxmlformats.org/officeDocument/2006/relationships/ctrlProp" Target="../ctrlProps/ctrlProp783.xml"/><Relationship Id="rId565" Type="http://schemas.openxmlformats.org/officeDocument/2006/relationships/ctrlProp" Target="../ctrlProps/ctrlProp990.xml"/><Relationship Id="rId162" Type="http://schemas.openxmlformats.org/officeDocument/2006/relationships/ctrlProp" Target="../ctrlProps/ctrlProp587.xml"/><Relationship Id="rId218" Type="http://schemas.openxmlformats.org/officeDocument/2006/relationships/ctrlProp" Target="../ctrlProps/ctrlProp643.xml"/><Relationship Id="rId425" Type="http://schemas.openxmlformats.org/officeDocument/2006/relationships/ctrlProp" Target="../ctrlProps/ctrlProp850.xml"/><Relationship Id="rId467" Type="http://schemas.openxmlformats.org/officeDocument/2006/relationships/ctrlProp" Target="../ctrlProps/ctrlProp892.xml"/><Relationship Id="rId632" Type="http://schemas.openxmlformats.org/officeDocument/2006/relationships/ctrlProp" Target="../ctrlProps/ctrlProp1057.xml"/><Relationship Id="rId271" Type="http://schemas.openxmlformats.org/officeDocument/2006/relationships/ctrlProp" Target="../ctrlProps/ctrlProp696.xml"/><Relationship Id="rId674" Type="http://schemas.openxmlformats.org/officeDocument/2006/relationships/ctrlProp" Target="../ctrlProps/ctrlProp1099.xml"/><Relationship Id="rId24" Type="http://schemas.openxmlformats.org/officeDocument/2006/relationships/ctrlProp" Target="../ctrlProps/ctrlProp449.xml"/><Relationship Id="rId66" Type="http://schemas.openxmlformats.org/officeDocument/2006/relationships/ctrlProp" Target="../ctrlProps/ctrlProp491.xml"/><Relationship Id="rId131" Type="http://schemas.openxmlformats.org/officeDocument/2006/relationships/ctrlProp" Target="../ctrlProps/ctrlProp556.xml"/><Relationship Id="rId327" Type="http://schemas.openxmlformats.org/officeDocument/2006/relationships/ctrlProp" Target="../ctrlProps/ctrlProp752.xml"/><Relationship Id="rId369" Type="http://schemas.openxmlformats.org/officeDocument/2006/relationships/ctrlProp" Target="../ctrlProps/ctrlProp794.xml"/><Relationship Id="rId534" Type="http://schemas.openxmlformats.org/officeDocument/2006/relationships/ctrlProp" Target="../ctrlProps/ctrlProp959.xml"/><Relationship Id="rId576" Type="http://schemas.openxmlformats.org/officeDocument/2006/relationships/ctrlProp" Target="../ctrlProps/ctrlProp1001.xml"/><Relationship Id="rId173" Type="http://schemas.openxmlformats.org/officeDocument/2006/relationships/ctrlProp" Target="../ctrlProps/ctrlProp598.xml"/><Relationship Id="rId229" Type="http://schemas.openxmlformats.org/officeDocument/2006/relationships/ctrlProp" Target="../ctrlProps/ctrlProp654.xml"/><Relationship Id="rId380" Type="http://schemas.openxmlformats.org/officeDocument/2006/relationships/ctrlProp" Target="../ctrlProps/ctrlProp805.xml"/><Relationship Id="rId436" Type="http://schemas.openxmlformats.org/officeDocument/2006/relationships/ctrlProp" Target="../ctrlProps/ctrlProp861.xml"/><Relationship Id="rId601" Type="http://schemas.openxmlformats.org/officeDocument/2006/relationships/ctrlProp" Target="../ctrlProps/ctrlProp1026.xml"/><Relationship Id="rId643" Type="http://schemas.openxmlformats.org/officeDocument/2006/relationships/ctrlProp" Target="../ctrlProps/ctrlProp1068.xml"/><Relationship Id="rId240" Type="http://schemas.openxmlformats.org/officeDocument/2006/relationships/ctrlProp" Target="../ctrlProps/ctrlProp665.xml"/><Relationship Id="rId478" Type="http://schemas.openxmlformats.org/officeDocument/2006/relationships/ctrlProp" Target="../ctrlProps/ctrlProp903.xml"/><Relationship Id="rId685" Type="http://schemas.openxmlformats.org/officeDocument/2006/relationships/ctrlProp" Target="../ctrlProps/ctrlProp1110.xml"/><Relationship Id="rId35" Type="http://schemas.openxmlformats.org/officeDocument/2006/relationships/ctrlProp" Target="../ctrlProps/ctrlProp460.xml"/><Relationship Id="rId77" Type="http://schemas.openxmlformats.org/officeDocument/2006/relationships/ctrlProp" Target="../ctrlProps/ctrlProp502.xml"/><Relationship Id="rId100" Type="http://schemas.openxmlformats.org/officeDocument/2006/relationships/ctrlProp" Target="../ctrlProps/ctrlProp525.xml"/><Relationship Id="rId282" Type="http://schemas.openxmlformats.org/officeDocument/2006/relationships/ctrlProp" Target="../ctrlProps/ctrlProp707.xml"/><Relationship Id="rId338" Type="http://schemas.openxmlformats.org/officeDocument/2006/relationships/ctrlProp" Target="../ctrlProps/ctrlProp763.xml"/><Relationship Id="rId503" Type="http://schemas.openxmlformats.org/officeDocument/2006/relationships/ctrlProp" Target="../ctrlProps/ctrlProp928.xml"/><Relationship Id="rId545" Type="http://schemas.openxmlformats.org/officeDocument/2006/relationships/ctrlProp" Target="../ctrlProps/ctrlProp970.xml"/><Relationship Id="rId587" Type="http://schemas.openxmlformats.org/officeDocument/2006/relationships/ctrlProp" Target="../ctrlProps/ctrlProp1012.xml"/><Relationship Id="rId8" Type="http://schemas.openxmlformats.org/officeDocument/2006/relationships/ctrlProp" Target="../ctrlProps/ctrlProp433.xml"/><Relationship Id="rId142" Type="http://schemas.openxmlformats.org/officeDocument/2006/relationships/ctrlProp" Target="../ctrlProps/ctrlProp567.xml"/><Relationship Id="rId184" Type="http://schemas.openxmlformats.org/officeDocument/2006/relationships/ctrlProp" Target="../ctrlProps/ctrlProp609.xml"/><Relationship Id="rId391" Type="http://schemas.openxmlformats.org/officeDocument/2006/relationships/ctrlProp" Target="../ctrlProps/ctrlProp816.xml"/><Relationship Id="rId405" Type="http://schemas.openxmlformats.org/officeDocument/2006/relationships/ctrlProp" Target="../ctrlProps/ctrlProp830.xml"/><Relationship Id="rId447" Type="http://schemas.openxmlformats.org/officeDocument/2006/relationships/ctrlProp" Target="../ctrlProps/ctrlProp872.xml"/><Relationship Id="rId612" Type="http://schemas.openxmlformats.org/officeDocument/2006/relationships/ctrlProp" Target="../ctrlProps/ctrlProp1037.xml"/><Relationship Id="rId251" Type="http://schemas.openxmlformats.org/officeDocument/2006/relationships/ctrlProp" Target="../ctrlProps/ctrlProp676.xml"/><Relationship Id="rId489" Type="http://schemas.openxmlformats.org/officeDocument/2006/relationships/ctrlProp" Target="../ctrlProps/ctrlProp914.xml"/><Relationship Id="rId654" Type="http://schemas.openxmlformats.org/officeDocument/2006/relationships/ctrlProp" Target="../ctrlProps/ctrlProp1079.xml"/><Relationship Id="rId696" Type="http://schemas.openxmlformats.org/officeDocument/2006/relationships/ctrlProp" Target="../ctrlProps/ctrlProp1121.xml"/><Relationship Id="rId46" Type="http://schemas.openxmlformats.org/officeDocument/2006/relationships/ctrlProp" Target="../ctrlProps/ctrlProp471.xml"/><Relationship Id="rId293" Type="http://schemas.openxmlformats.org/officeDocument/2006/relationships/ctrlProp" Target="../ctrlProps/ctrlProp718.xml"/><Relationship Id="rId307" Type="http://schemas.openxmlformats.org/officeDocument/2006/relationships/ctrlProp" Target="../ctrlProps/ctrlProp732.xml"/><Relationship Id="rId349" Type="http://schemas.openxmlformats.org/officeDocument/2006/relationships/ctrlProp" Target="../ctrlProps/ctrlProp774.xml"/><Relationship Id="rId514" Type="http://schemas.openxmlformats.org/officeDocument/2006/relationships/ctrlProp" Target="../ctrlProps/ctrlProp939.xml"/><Relationship Id="rId556" Type="http://schemas.openxmlformats.org/officeDocument/2006/relationships/ctrlProp" Target="../ctrlProps/ctrlProp981.xml"/><Relationship Id="rId88" Type="http://schemas.openxmlformats.org/officeDocument/2006/relationships/ctrlProp" Target="../ctrlProps/ctrlProp513.xml"/><Relationship Id="rId111" Type="http://schemas.openxmlformats.org/officeDocument/2006/relationships/ctrlProp" Target="../ctrlProps/ctrlProp536.xml"/><Relationship Id="rId153" Type="http://schemas.openxmlformats.org/officeDocument/2006/relationships/ctrlProp" Target="../ctrlProps/ctrlProp578.xml"/><Relationship Id="rId195" Type="http://schemas.openxmlformats.org/officeDocument/2006/relationships/ctrlProp" Target="../ctrlProps/ctrlProp620.xml"/><Relationship Id="rId209" Type="http://schemas.openxmlformats.org/officeDocument/2006/relationships/ctrlProp" Target="../ctrlProps/ctrlProp634.xml"/><Relationship Id="rId360" Type="http://schemas.openxmlformats.org/officeDocument/2006/relationships/ctrlProp" Target="../ctrlProps/ctrlProp785.xml"/><Relationship Id="rId416" Type="http://schemas.openxmlformats.org/officeDocument/2006/relationships/ctrlProp" Target="../ctrlProps/ctrlProp841.xml"/><Relationship Id="rId598" Type="http://schemas.openxmlformats.org/officeDocument/2006/relationships/ctrlProp" Target="../ctrlProps/ctrlProp1023.xml"/><Relationship Id="rId220" Type="http://schemas.openxmlformats.org/officeDocument/2006/relationships/ctrlProp" Target="../ctrlProps/ctrlProp645.xml"/><Relationship Id="rId458" Type="http://schemas.openxmlformats.org/officeDocument/2006/relationships/ctrlProp" Target="../ctrlProps/ctrlProp883.xml"/><Relationship Id="rId623" Type="http://schemas.openxmlformats.org/officeDocument/2006/relationships/ctrlProp" Target="../ctrlProps/ctrlProp1048.xml"/><Relationship Id="rId665" Type="http://schemas.openxmlformats.org/officeDocument/2006/relationships/ctrlProp" Target="../ctrlProps/ctrlProp1090.xml"/><Relationship Id="rId15" Type="http://schemas.openxmlformats.org/officeDocument/2006/relationships/ctrlProp" Target="../ctrlProps/ctrlProp440.xml"/><Relationship Id="rId57" Type="http://schemas.openxmlformats.org/officeDocument/2006/relationships/ctrlProp" Target="../ctrlProps/ctrlProp482.xml"/><Relationship Id="rId262" Type="http://schemas.openxmlformats.org/officeDocument/2006/relationships/ctrlProp" Target="../ctrlProps/ctrlProp687.xml"/><Relationship Id="rId318" Type="http://schemas.openxmlformats.org/officeDocument/2006/relationships/ctrlProp" Target="../ctrlProps/ctrlProp743.xml"/><Relationship Id="rId525" Type="http://schemas.openxmlformats.org/officeDocument/2006/relationships/ctrlProp" Target="../ctrlProps/ctrlProp950.xml"/><Relationship Id="rId567" Type="http://schemas.openxmlformats.org/officeDocument/2006/relationships/ctrlProp" Target="../ctrlProps/ctrlProp992.xml"/><Relationship Id="rId99" Type="http://schemas.openxmlformats.org/officeDocument/2006/relationships/ctrlProp" Target="../ctrlProps/ctrlProp524.xml"/><Relationship Id="rId122" Type="http://schemas.openxmlformats.org/officeDocument/2006/relationships/ctrlProp" Target="../ctrlProps/ctrlProp547.xml"/><Relationship Id="rId164" Type="http://schemas.openxmlformats.org/officeDocument/2006/relationships/ctrlProp" Target="../ctrlProps/ctrlProp589.xml"/><Relationship Id="rId371" Type="http://schemas.openxmlformats.org/officeDocument/2006/relationships/ctrlProp" Target="../ctrlProps/ctrlProp796.xml"/><Relationship Id="rId427" Type="http://schemas.openxmlformats.org/officeDocument/2006/relationships/ctrlProp" Target="../ctrlProps/ctrlProp852.xml"/><Relationship Id="rId469" Type="http://schemas.openxmlformats.org/officeDocument/2006/relationships/ctrlProp" Target="../ctrlProps/ctrlProp894.xml"/><Relationship Id="rId634" Type="http://schemas.openxmlformats.org/officeDocument/2006/relationships/ctrlProp" Target="../ctrlProps/ctrlProp1059.xml"/><Relationship Id="rId676" Type="http://schemas.openxmlformats.org/officeDocument/2006/relationships/ctrlProp" Target="../ctrlProps/ctrlProp1101.xml"/><Relationship Id="rId26" Type="http://schemas.openxmlformats.org/officeDocument/2006/relationships/ctrlProp" Target="../ctrlProps/ctrlProp451.xml"/><Relationship Id="rId231" Type="http://schemas.openxmlformats.org/officeDocument/2006/relationships/ctrlProp" Target="../ctrlProps/ctrlProp656.xml"/><Relationship Id="rId273" Type="http://schemas.openxmlformats.org/officeDocument/2006/relationships/ctrlProp" Target="../ctrlProps/ctrlProp698.xml"/><Relationship Id="rId329" Type="http://schemas.openxmlformats.org/officeDocument/2006/relationships/ctrlProp" Target="../ctrlProps/ctrlProp754.xml"/><Relationship Id="rId480" Type="http://schemas.openxmlformats.org/officeDocument/2006/relationships/ctrlProp" Target="../ctrlProps/ctrlProp905.xml"/><Relationship Id="rId536" Type="http://schemas.openxmlformats.org/officeDocument/2006/relationships/ctrlProp" Target="../ctrlProps/ctrlProp961.xml"/><Relationship Id="rId68" Type="http://schemas.openxmlformats.org/officeDocument/2006/relationships/ctrlProp" Target="../ctrlProps/ctrlProp493.xml"/><Relationship Id="rId133" Type="http://schemas.openxmlformats.org/officeDocument/2006/relationships/ctrlProp" Target="../ctrlProps/ctrlProp558.xml"/><Relationship Id="rId175" Type="http://schemas.openxmlformats.org/officeDocument/2006/relationships/ctrlProp" Target="../ctrlProps/ctrlProp600.xml"/><Relationship Id="rId340" Type="http://schemas.openxmlformats.org/officeDocument/2006/relationships/ctrlProp" Target="../ctrlProps/ctrlProp765.xml"/><Relationship Id="rId578" Type="http://schemas.openxmlformats.org/officeDocument/2006/relationships/ctrlProp" Target="../ctrlProps/ctrlProp1003.xml"/><Relationship Id="rId200" Type="http://schemas.openxmlformats.org/officeDocument/2006/relationships/ctrlProp" Target="../ctrlProps/ctrlProp625.xml"/><Relationship Id="rId382" Type="http://schemas.openxmlformats.org/officeDocument/2006/relationships/ctrlProp" Target="../ctrlProps/ctrlProp807.xml"/><Relationship Id="rId438" Type="http://schemas.openxmlformats.org/officeDocument/2006/relationships/ctrlProp" Target="../ctrlProps/ctrlProp863.xml"/><Relationship Id="rId603" Type="http://schemas.openxmlformats.org/officeDocument/2006/relationships/ctrlProp" Target="../ctrlProps/ctrlProp1028.xml"/><Relationship Id="rId645" Type="http://schemas.openxmlformats.org/officeDocument/2006/relationships/ctrlProp" Target="../ctrlProps/ctrlProp1070.xml"/><Relationship Id="rId687" Type="http://schemas.openxmlformats.org/officeDocument/2006/relationships/ctrlProp" Target="../ctrlProps/ctrlProp1112.xml"/><Relationship Id="rId242" Type="http://schemas.openxmlformats.org/officeDocument/2006/relationships/ctrlProp" Target="../ctrlProps/ctrlProp667.xml"/><Relationship Id="rId284" Type="http://schemas.openxmlformats.org/officeDocument/2006/relationships/ctrlProp" Target="../ctrlProps/ctrlProp709.xml"/><Relationship Id="rId491" Type="http://schemas.openxmlformats.org/officeDocument/2006/relationships/ctrlProp" Target="../ctrlProps/ctrlProp916.xml"/><Relationship Id="rId505" Type="http://schemas.openxmlformats.org/officeDocument/2006/relationships/ctrlProp" Target="../ctrlProps/ctrlProp930.xml"/><Relationship Id="rId37" Type="http://schemas.openxmlformats.org/officeDocument/2006/relationships/ctrlProp" Target="../ctrlProps/ctrlProp462.xml"/><Relationship Id="rId79" Type="http://schemas.openxmlformats.org/officeDocument/2006/relationships/ctrlProp" Target="../ctrlProps/ctrlProp504.xml"/><Relationship Id="rId102" Type="http://schemas.openxmlformats.org/officeDocument/2006/relationships/ctrlProp" Target="../ctrlProps/ctrlProp527.xml"/><Relationship Id="rId144" Type="http://schemas.openxmlformats.org/officeDocument/2006/relationships/ctrlProp" Target="../ctrlProps/ctrlProp569.xml"/><Relationship Id="rId547" Type="http://schemas.openxmlformats.org/officeDocument/2006/relationships/ctrlProp" Target="../ctrlProps/ctrlProp972.xml"/><Relationship Id="rId589" Type="http://schemas.openxmlformats.org/officeDocument/2006/relationships/ctrlProp" Target="../ctrlProps/ctrlProp1014.xml"/><Relationship Id="rId90" Type="http://schemas.openxmlformats.org/officeDocument/2006/relationships/ctrlProp" Target="../ctrlProps/ctrlProp515.xml"/><Relationship Id="rId186" Type="http://schemas.openxmlformats.org/officeDocument/2006/relationships/ctrlProp" Target="../ctrlProps/ctrlProp611.xml"/><Relationship Id="rId351" Type="http://schemas.openxmlformats.org/officeDocument/2006/relationships/ctrlProp" Target="../ctrlProps/ctrlProp776.xml"/><Relationship Id="rId393" Type="http://schemas.openxmlformats.org/officeDocument/2006/relationships/ctrlProp" Target="../ctrlProps/ctrlProp818.xml"/><Relationship Id="rId407" Type="http://schemas.openxmlformats.org/officeDocument/2006/relationships/ctrlProp" Target="../ctrlProps/ctrlProp832.xml"/><Relationship Id="rId449" Type="http://schemas.openxmlformats.org/officeDocument/2006/relationships/ctrlProp" Target="../ctrlProps/ctrlProp874.xml"/><Relationship Id="rId614" Type="http://schemas.openxmlformats.org/officeDocument/2006/relationships/ctrlProp" Target="../ctrlProps/ctrlProp1039.xml"/><Relationship Id="rId656" Type="http://schemas.openxmlformats.org/officeDocument/2006/relationships/ctrlProp" Target="../ctrlProps/ctrlProp1081.xml"/><Relationship Id="rId211" Type="http://schemas.openxmlformats.org/officeDocument/2006/relationships/ctrlProp" Target="../ctrlProps/ctrlProp636.xml"/><Relationship Id="rId253" Type="http://schemas.openxmlformats.org/officeDocument/2006/relationships/ctrlProp" Target="../ctrlProps/ctrlProp678.xml"/><Relationship Id="rId295" Type="http://schemas.openxmlformats.org/officeDocument/2006/relationships/ctrlProp" Target="../ctrlProps/ctrlProp720.xml"/><Relationship Id="rId309" Type="http://schemas.openxmlformats.org/officeDocument/2006/relationships/ctrlProp" Target="../ctrlProps/ctrlProp734.xml"/><Relationship Id="rId460" Type="http://schemas.openxmlformats.org/officeDocument/2006/relationships/ctrlProp" Target="../ctrlProps/ctrlProp885.xml"/><Relationship Id="rId516" Type="http://schemas.openxmlformats.org/officeDocument/2006/relationships/ctrlProp" Target="../ctrlProps/ctrlProp941.xml"/><Relationship Id="rId48" Type="http://schemas.openxmlformats.org/officeDocument/2006/relationships/ctrlProp" Target="../ctrlProps/ctrlProp473.xml"/><Relationship Id="rId113" Type="http://schemas.openxmlformats.org/officeDocument/2006/relationships/ctrlProp" Target="../ctrlProps/ctrlProp538.xml"/><Relationship Id="rId320" Type="http://schemas.openxmlformats.org/officeDocument/2006/relationships/ctrlProp" Target="../ctrlProps/ctrlProp745.xml"/><Relationship Id="rId558" Type="http://schemas.openxmlformats.org/officeDocument/2006/relationships/ctrlProp" Target="../ctrlProps/ctrlProp983.xml"/><Relationship Id="rId155" Type="http://schemas.openxmlformats.org/officeDocument/2006/relationships/ctrlProp" Target="../ctrlProps/ctrlProp580.xml"/><Relationship Id="rId197" Type="http://schemas.openxmlformats.org/officeDocument/2006/relationships/ctrlProp" Target="../ctrlProps/ctrlProp622.xml"/><Relationship Id="rId362" Type="http://schemas.openxmlformats.org/officeDocument/2006/relationships/ctrlProp" Target="../ctrlProps/ctrlProp787.xml"/><Relationship Id="rId418" Type="http://schemas.openxmlformats.org/officeDocument/2006/relationships/ctrlProp" Target="../ctrlProps/ctrlProp843.xml"/><Relationship Id="rId625" Type="http://schemas.openxmlformats.org/officeDocument/2006/relationships/ctrlProp" Target="../ctrlProps/ctrlProp1050.xml"/><Relationship Id="rId222" Type="http://schemas.openxmlformats.org/officeDocument/2006/relationships/ctrlProp" Target="../ctrlProps/ctrlProp647.xml"/><Relationship Id="rId264" Type="http://schemas.openxmlformats.org/officeDocument/2006/relationships/ctrlProp" Target="../ctrlProps/ctrlProp689.xml"/><Relationship Id="rId471" Type="http://schemas.openxmlformats.org/officeDocument/2006/relationships/ctrlProp" Target="../ctrlProps/ctrlProp896.xml"/><Relationship Id="rId667" Type="http://schemas.openxmlformats.org/officeDocument/2006/relationships/ctrlProp" Target="../ctrlProps/ctrlProp1092.xml"/><Relationship Id="rId17" Type="http://schemas.openxmlformats.org/officeDocument/2006/relationships/ctrlProp" Target="../ctrlProps/ctrlProp442.xml"/><Relationship Id="rId59" Type="http://schemas.openxmlformats.org/officeDocument/2006/relationships/ctrlProp" Target="../ctrlProps/ctrlProp484.xml"/><Relationship Id="rId124" Type="http://schemas.openxmlformats.org/officeDocument/2006/relationships/ctrlProp" Target="../ctrlProps/ctrlProp549.xml"/><Relationship Id="rId527" Type="http://schemas.openxmlformats.org/officeDocument/2006/relationships/ctrlProp" Target="../ctrlProps/ctrlProp952.xml"/><Relationship Id="rId569" Type="http://schemas.openxmlformats.org/officeDocument/2006/relationships/ctrlProp" Target="../ctrlProps/ctrlProp994.xml"/><Relationship Id="rId70" Type="http://schemas.openxmlformats.org/officeDocument/2006/relationships/ctrlProp" Target="../ctrlProps/ctrlProp495.xml"/><Relationship Id="rId166" Type="http://schemas.openxmlformats.org/officeDocument/2006/relationships/ctrlProp" Target="../ctrlProps/ctrlProp591.xml"/><Relationship Id="rId331" Type="http://schemas.openxmlformats.org/officeDocument/2006/relationships/ctrlProp" Target="../ctrlProps/ctrlProp756.xml"/><Relationship Id="rId373" Type="http://schemas.openxmlformats.org/officeDocument/2006/relationships/ctrlProp" Target="../ctrlProps/ctrlProp798.xml"/><Relationship Id="rId429" Type="http://schemas.openxmlformats.org/officeDocument/2006/relationships/ctrlProp" Target="../ctrlProps/ctrlProp854.xml"/><Relationship Id="rId580" Type="http://schemas.openxmlformats.org/officeDocument/2006/relationships/ctrlProp" Target="../ctrlProps/ctrlProp1005.xml"/><Relationship Id="rId636" Type="http://schemas.openxmlformats.org/officeDocument/2006/relationships/ctrlProp" Target="../ctrlProps/ctrlProp1061.xml"/><Relationship Id="rId1" Type="http://schemas.openxmlformats.org/officeDocument/2006/relationships/printerSettings" Target="../printerSettings/printerSettings4.bin"/><Relationship Id="rId233" Type="http://schemas.openxmlformats.org/officeDocument/2006/relationships/ctrlProp" Target="../ctrlProps/ctrlProp658.xml"/><Relationship Id="rId440" Type="http://schemas.openxmlformats.org/officeDocument/2006/relationships/ctrlProp" Target="../ctrlProps/ctrlProp865.xml"/><Relationship Id="rId678" Type="http://schemas.openxmlformats.org/officeDocument/2006/relationships/ctrlProp" Target="../ctrlProps/ctrlProp1103.xml"/><Relationship Id="rId28" Type="http://schemas.openxmlformats.org/officeDocument/2006/relationships/ctrlProp" Target="../ctrlProps/ctrlProp453.xml"/><Relationship Id="rId275" Type="http://schemas.openxmlformats.org/officeDocument/2006/relationships/ctrlProp" Target="../ctrlProps/ctrlProp700.xml"/><Relationship Id="rId300" Type="http://schemas.openxmlformats.org/officeDocument/2006/relationships/ctrlProp" Target="../ctrlProps/ctrlProp725.xml"/><Relationship Id="rId482" Type="http://schemas.openxmlformats.org/officeDocument/2006/relationships/ctrlProp" Target="../ctrlProps/ctrlProp907.xml"/><Relationship Id="rId538" Type="http://schemas.openxmlformats.org/officeDocument/2006/relationships/ctrlProp" Target="../ctrlProps/ctrlProp963.xml"/><Relationship Id="rId81" Type="http://schemas.openxmlformats.org/officeDocument/2006/relationships/ctrlProp" Target="../ctrlProps/ctrlProp506.xml"/><Relationship Id="rId135" Type="http://schemas.openxmlformats.org/officeDocument/2006/relationships/ctrlProp" Target="../ctrlProps/ctrlProp560.xml"/><Relationship Id="rId177" Type="http://schemas.openxmlformats.org/officeDocument/2006/relationships/ctrlProp" Target="../ctrlProps/ctrlProp602.xml"/><Relationship Id="rId342" Type="http://schemas.openxmlformats.org/officeDocument/2006/relationships/ctrlProp" Target="../ctrlProps/ctrlProp767.xml"/><Relationship Id="rId384" Type="http://schemas.openxmlformats.org/officeDocument/2006/relationships/ctrlProp" Target="../ctrlProps/ctrlProp809.xml"/><Relationship Id="rId591" Type="http://schemas.openxmlformats.org/officeDocument/2006/relationships/ctrlProp" Target="../ctrlProps/ctrlProp1016.xml"/><Relationship Id="rId605" Type="http://schemas.openxmlformats.org/officeDocument/2006/relationships/ctrlProp" Target="../ctrlProps/ctrlProp1030.xml"/><Relationship Id="rId202" Type="http://schemas.openxmlformats.org/officeDocument/2006/relationships/ctrlProp" Target="../ctrlProps/ctrlProp627.xml"/><Relationship Id="rId244" Type="http://schemas.openxmlformats.org/officeDocument/2006/relationships/ctrlProp" Target="../ctrlProps/ctrlProp669.xml"/><Relationship Id="rId647" Type="http://schemas.openxmlformats.org/officeDocument/2006/relationships/ctrlProp" Target="../ctrlProps/ctrlProp1072.xml"/><Relationship Id="rId689" Type="http://schemas.openxmlformats.org/officeDocument/2006/relationships/ctrlProp" Target="../ctrlProps/ctrlProp1114.xml"/><Relationship Id="rId39" Type="http://schemas.openxmlformats.org/officeDocument/2006/relationships/ctrlProp" Target="../ctrlProps/ctrlProp464.xml"/><Relationship Id="rId286" Type="http://schemas.openxmlformats.org/officeDocument/2006/relationships/ctrlProp" Target="../ctrlProps/ctrlProp711.xml"/><Relationship Id="rId451" Type="http://schemas.openxmlformats.org/officeDocument/2006/relationships/ctrlProp" Target="../ctrlProps/ctrlProp876.xml"/><Relationship Id="rId493" Type="http://schemas.openxmlformats.org/officeDocument/2006/relationships/ctrlProp" Target="../ctrlProps/ctrlProp918.xml"/><Relationship Id="rId507" Type="http://schemas.openxmlformats.org/officeDocument/2006/relationships/ctrlProp" Target="../ctrlProps/ctrlProp932.xml"/><Relationship Id="rId549" Type="http://schemas.openxmlformats.org/officeDocument/2006/relationships/ctrlProp" Target="../ctrlProps/ctrlProp974.xml"/><Relationship Id="rId50" Type="http://schemas.openxmlformats.org/officeDocument/2006/relationships/ctrlProp" Target="../ctrlProps/ctrlProp475.xml"/><Relationship Id="rId104" Type="http://schemas.openxmlformats.org/officeDocument/2006/relationships/ctrlProp" Target="../ctrlProps/ctrlProp529.xml"/><Relationship Id="rId146" Type="http://schemas.openxmlformats.org/officeDocument/2006/relationships/ctrlProp" Target="../ctrlProps/ctrlProp571.xml"/><Relationship Id="rId188" Type="http://schemas.openxmlformats.org/officeDocument/2006/relationships/ctrlProp" Target="../ctrlProps/ctrlProp613.xml"/><Relationship Id="rId311" Type="http://schemas.openxmlformats.org/officeDocument/2006/relationships/ctrlProp" Target="../ctrlProps/ctrlProp736.xml"/><Relationship Id="rId353" Type="http://schemas.openxmlformats.org/officeDocument/2006/relationships/ctrlProp" Target="../ctrlProps/ctrlProp778.xml"/><Relationship Id="rId395" Type="http://schemas.openxmlformats.org/officeDocument/2006/relationships/ctrlProp" Target="../ctrlProps/ctrlProp820.xml"/><Relationship Id="rId409" Type="http://schemas.openxmlformats.org/officeDocument/2006/relationships/ctrlProp" Target="../ctrlProps/ctrlProp834.xml"/><Relationship Id="rId560" Type="http://schemas.openxmlformats.org/officeDocument/2006/relationships/ctrlProp" Target="../ctrlProps/ctrlProp985.xml"/><Relationship Id="rId92" Type="http://schemas.openxmlformats.org/officeDocument/2006/relationships/ctrlProp" Target="../ctrlProps/ctrlProp517.xml"/><Relationship Id="rId213" Type="http://schemas.openxmlformats.org/officeDocument/2006/relationships/ctrlProp" Target="../ctrlProps/ctrlProp638.xml"/><Relationship Id="rId420" Type="http://schemas.openxmlformats.org/officeDocument/2006/relationships/ctrlProp" Target="../ctrlProps/ctrlProp845.xml"/><Relationship Id="rId616" Type="http://schemas.openxmlformats.org/officeDocument/2006/relationships/ctrlProp" Target="../ctrlProps/ctrlProp1041.xml"/><Relationship Id="rId658" Type="http://schemas.openxmlformats.org/officeDocument/2006/relationships/ctrlProp" Target="../ctrlProps/ctrlProp1083.xml"/><Relationship Id="rId255" Type="http://schemas.openxmlformats.org/officeDocument/2006/relationships/ctrlProp" Target="../ctrlProps/ctrlProp680.xml"/><Relationship Id="rId297" Type="http://schemas.openxmlformats.org/officeDocument/2006/relationships/ctrlProp" Target="../ctrlProps/ctrlProp722.xml"/><Relationship Id="rId462" Type="http://schemas.openxmlformats.org/officeDocument/2006/relationships/ctrlProp" Target="../ctrlProps/ctrlProp887.xml"/><Relationship Id="rId518" Type="http://schemas.openxmlformats.org/officeDocument/2006/relationships/ctrlProp" Target="../ctrlProps/ctrlProp943.xml"/><Relationship Id="rId115" Type="http://schemas.openxmlformats.org/officeDocument/2006/relationships/ctrlProp" Target="../ctrlProps/ctrlProp540.xml"/><Relationship Id="rId157" Type="http://schemas.openxmlformats.org/officeDocument/2006/relationships/ctrlProp" Target="../ctrlProps/ctrlProp582.xml"/><Relationship Id="rId322" Type="http://schemas.openxmlformats.org/officeDocument/2006/relationships/ctrlProp" Target="../ctrlProps/ctrlProp747.xml"/><Relationship Id="rId364" Type="http://schemas.openxmlformats.org/officeDocument/2006/relationships/ctrlProp" Target="../ctrlProps/ctrlProp78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omments" Target="../comments1.xml"/><Relationship Id="rId5" Type="http://schemas.openxmlformats.org/officeDocument/2006/relationships/ctrlProp" Target="../ctrlProps/ctrlProp1124.xml"/><Relationship Id="rId4" Type="http://schemas.openxmlformats.org/officeDocument/2006/relationships/ctrlProp" Target="../ctrlProps/ctrlProp112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58DC6-F463-46B7-8789-98A7DC30FF12}">
  <sheetPr codeName="Sheet3">
    <tabColor indexed="12"/>
  </sheetPr>
  <dimension ref="A8:I22"/>
  <sheetViews>
    <sheetView showGridLines="0" tabSelected="1" zoomScaleNormal="100" zoomScaleSheetLayoutView="100" workbookViewId="0">
      <selection activeCell="P10" sqref="P10"/>
    </sheetView>
  </sheetViews>
  <sheetFormatPr defaultColWidth="9" defaultRowHeight="13"/>
  <cols>
    <col min="1" max="16384" width="9" style="1"/>
  </cols>
  <sheetData>
    <row r="8" spans="1:9" ht="94.5" customHeight="1">
      <c r="A8" s="373" t="s">
        <v>153</v>
      </c>
      <c r="B8" s="374"/>
      <c r="C8" s="374"/>
      <c r="D8" s="374"/>
      <c r="E8" s="374"/>
      <c r="F8" s="374"/>
      <c r="G8" s="374"/>
      <c r="H8" s="374"/>
      <c r="I8" s="374"/>
    </row>
    <row r="11" spans="1:9" ht="15" customHeight="1">
      <c r="A11" s="226"/>
      <c r="B11" s="227" t="s">
        <v>399</v>
      </c>
      <c r="C11" s="226"/>
      <c r="D11" s="226"/>
      <c r="E11" s="226"/>
      <c r="F11" s="226"/>
      <c r="G11" s="226"/>
      <c r="H11" s="226"/>
      <c r="I11" s="226"/>
    </row>
    <row r="12" spans="1:9" ht="15" customHeight="1">
      <c r="A12" s="229" t="s">
        <v>404</v>
      </c>
      <c r="B12" s="228" t="s">
        <v>857</v>
      </c>
      <c r="C12" s="226"/>
      <c r="D12" s="226"/>
      <c r="E12" s="226"/>
      <c r="F12" s="226"/>
      <c r="G12" s="226"/>
      <c r="H12" s="226"/>
      <c r="I12" s="226"/>
    </row>
    <row r="13" spans="1:9" ht="15" customHeight="1">
      <c r="A13" s="229" t="s">
        <v>402</v>
      </c>
      <c r="B13" s="230" t="s">
        <v>453</v>
      </c>
      <c r="C13" s="226"/>
      <c r="D13" s="226"/>
      <c r="E13" s="226"/>
      <c r="F13" s="226"/>
      <c r="G13" s="226"/>
      <c r="H13" s="226"/>
      <c r="I13" s="226"/>
    </row>
    <row r="14" spans="1:9" ht="15" customHeight="1">
      <c r="A14" s="230"/>
      <c r="B14" s="230" t="s">
        <v>454</v>
      </c>
      <c r="C14" s="226"/>
      <c r="D14" s="226"/>
      <c r="E14" s="226"/>
      <c r="F14" s="226"/>
      <c r="G14" s="226"/>
      <c r="H14" s="226"/>
      <c r="I14" s="226"/>
    </row>
    <row r="15" spans="1:9" ht="15" customHeight="1">
      <c r="A15" s="229"/>
      <c r="B15" s="230" t="s">
        <v>403</v>
      </c>
      <c r="C15" s="226"/>
      <c r="D15" s="226"/>
      <c r="E15" s="226"/>
      <c r="F15" s="226"/>
      <c r="G15" s="226"/>
      <c r="H15" s="226"/>
      <c r="I15" s="226"/>
    </row>
    <row r="16" spans="1:9" ht="15" customHeight="1">
      <c r="A16" s="230"/>
      <c r="B16" s="230" t="s">
        <v>455</v>
      </c>
      <c r="C16" s="226"/>
      <c r="D16" s="226"/>
      <c r="E16" s="226"/>
      <c r="F16" s="226"/>
      <c r="G16" s="226"/>
      <c r="H16" s="226"/>
      <c r="I16" s="226"/>
    </row>
    <row r="17" spans="1:9" ht="15" customHeight="1">
      <c r="A17" s="226"/>
      <c r="B17" s="226"/>
      <c r="C17" s="226"/>
      <c r="D17" s="226"/>
      <c r="E17" s="226"/>
      <c r="F17" s="226"/>
      <c r="G17" s="226"/>
      <c r="H17" s="226"/>
      <c r="I17" s="226"/>
    </row>
    <row r="18" spans="1:9" ht="15" customHeight="1">
      <c r="A18" s="229" t="s">
        <v>405</v>
      </c>
      <c r="B18" s="228" t="s">
        <v>858</v>
      </c>
      <c r="C18" s="227"/>
      <c r="D18" s="226"/>
      <c r="E18" s="226"/>
      <c r="F18" s="226"/>
      <c r="G18" s="226"/>
      <c r="H18" s="226"/>
      <c r="I18" s="226"/>
    </row>
    <row r="19" spans="1:9" ht="15" customHeight="1">
      <c r="A19" s="229" t="s">
        <v>406</v>
      </c>
      <c r="B19" s="227" t="s">
        <v>569</v>
      </c>
      <c r="C19" s="227"/>
      <c r="D19" s="226"/>
      <c r="E19" s="226"/>
      <c r="F19" s="226"/>
      <c r="G19" s="226"/>
      <c r="H19" s="226"/>
      <c r="I19" s="226"/>
    </row>
    <row r="20" spans="1:9" ht="15" customHeight="1">
      <c r="A20" s="227"/>
      <c r="B20" s="227" t="s">
        <v>400</v>
      </c>
      <c r="C20" s="227" t="s">
        <v>401</v>
      </c>
      <c r="D20" s="226"/>
      <c r="E20" s="226"/>
      <c r="F20" s="226"/>
      <c r="G20" s="226"/>
      <c r="H20" s="226"/>
      <c r="I20" s="226"/>
    </row>
    <row r="21" spans="1:9">
      <c r="A21" s="227"/>
      <c r="B21" s="227"/>
      <c r="C21" s="227"/>
      <c r="D21" s="226"/>
      <c r="E21" s="226"/>
      <c r="F21" s="226"/>
      <c r="G21" s="226"/>
      <c r="H21" s="226"/>
      <c r="I21" s="226"/>
    </row>
    <row r="22" spans="1:9">
      <c r="A22" s="227"/>
      <c r="B22" s="227"/>
      <c r="C22" s="227"/>
      <c r="D22" s="226"/>
      <c r="E22" s="226"/>
      <c r="F22" s="226"/>
      <c r="G22" s="226"/>
      <c r="H22" s="226"/>
      <c r="I22" s="226"/>
    </row>
  </sheetData>
  <sheetProtection selectLockedCells="1"/>
  <mergeCells count="1">
    <mergeCell ref="A8:I8"/>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65070-8381-4326-B57F-5A17072DB920}">
  <sheetPr codeName="Sheet2">
    <tabColor indexed="10"/>
  </sheetPr>
  <dimension ref="A3:Z34"/>
  <sheetViews>
    <sheetView showGridLines="0" showRowColHeaders="0" zoomScaleNormal="100" zoomScaleSheetLayoutView="100" workbookViewId="0">
      <selection activeCell="F21" sqref="F21:Y23"/>
    </sheetView>
  </sheetViews>
  <sheetFormatPr defaultColWidth="9" defaultRowHeight="13"/>
  <cols>
    <col min="1" max="37" width="3.6328125" style="1" customWidth="1"/>
    <col min="38" max="16384" width="9" style="1"/>
  </cols>
  <sheetData>
    <row r="3" spans="1:26" ht="30.75" customHeight="1">
      <c r="A3" s="425" t="s">
        <v>391</v>
      </c>
      <c r="B3" s="425"/>
      <c r="C3" s="425"/>
      <c r="D3" s="425"/>
      <c r="E3" s="425"/>
      <c r="F3" s="425"/>
      <c r="G3" s="425"/>
      <c r="H3" s="425"/>
      <c r="I3" s="425"/>
      <c r="J3" s="425"/>
      <c r="K3" s="425"/>
      <c r="L3" s="425"/>
      <c r="M3" s="425"/>
      <c r="N3" s="425"/>
      <c r="O3" s="425"/>
      <c r="P3" s="425"/>
      <c r="Q3" s="425"/>
      <c r="R3" s="425"/>
      <c r="S3" s="425"/>
      <c r="T3" s="425"/>
      <c r="U3" s="425"/>
      <c r="V3" s="425"/>
      <c r="W3" s="425"/>
      <c r="X3" s="425"/>
      <c r="Y3" s="425"/>
      <c r="Z3" s="425"/>
    </row>
    <row r="4" spans="1:26" ht="25.5" customHeight="1" thickBot="1"/>
    <row r="5" spans="1:26" ht="38.25" customHeight="1" thickBot="1">
      <c r="E5" s="426" t="s">
        <v>0</v>
      </c>
      <c r="F5" s="427"/>
      <c r="G5" s="427"/>
      <c r="H5" s="427"/>
      <c r="I5" s="427"/>
      <c r="J5" s="427"/>
      <c r="K5" s="428" t="s">
        <v>154</v>
      </c>
      <c r="L5" s="429"/>
      <c r="M5" s="429"/>
      <c r="N5" s="429"/>
      <c r="O5" s="429"/>
      <c r="P5" s="429"/>
      <c r="Q5" s="429"/>
      <c r="R5" s="429"/>
      <c r="S5" s="429"/>
      <c r="T5" s="429"/>
      <c r="U5" s="429"/>
      <c r="V5" s="430"/>
    </row>
    <row r="8" spans="1:26" ht="30" customHeight="1">
      <c r="P8" s="11"/>
      <c r="Q8" s="12" t="s">
        <v>25</v>
      </c>
      <c r="R8" s="11"/>
      <c r="S8" s="12" t="s">
        <v>314</v>
      </c>
      <c r="T8" s="41"/>
      <c r="U8" s="11" t="s">
        <v>26</v>
      </c>
      <c r="V8" s="41"/>
      <c r="W8" s="11" t="s">
        <v>27</v>
      </c>
      <c r="X8" s="41"/>
      <c r="Y8" s="13" t="s">
        <v>28</v>
      </c>
    </row>
    <row r="10" spans="1:26" ht="30" customHeight="1">
      <c r="B10" s="2" t="s">
        <v>1</v>
      </c>
    </row>
    <row r="11" spans="1:26" ht="13.5" thickBot="1"/>
    <row r="12" spans="1:26" ht="14.25" customHeight="1">
      <c r="B12" s="431" t="s">
        <v>2</v>
      </c>
      <c r="C12" s="432"/>
      <c r="D12" s="432"/>
      <c r="E12" s="432"/>
      <c r="F12" s="3"/>
      <c r="G12" s="3"/>
      <c r="H12" s="3"/>
      <c r="I12" s="3"/>
      <c r="J12" s="3"/>
      <c r="K12" s="3"/>
      <c r="L12" s="3"/>
      <c r="M12" s="3"/>
      <c r="N12" s="3"/>
      <c r="O12" s="3"/>
      <c r="P12" s="3"/>
      <c r="Q12" s="3"/>
      <c r="R12" s="3"/>
      <c r="S12" s="3"/>
      <c r="T12" s="3"/>
      <c r="U12" s="3"/>
      <c r="V12" s="3"/>
      <c r="W12" s="3"/>
      <c r="X12" s="3"/>
      <c r="Y12" s="4"/>
    </row>
    <row r="13" spans="1:26" ht="36.75" customHeight="1">
      <c r="B13" s="433"/>
      <c r="C13" s="434"/>
      <c r="D13" s="434"/>
      <c r="E13" s="434"/>
      <c r="F13" s="434"/>
      <c r="G13" s="434"/>
      <c r="H13" s="434"/>
      <c r="I13" s="434"/>
      <c r="J13" s="434"/>
      <c r="K13" s="434"/>
      <c r="L13" s="434"/>
      <c r="M13" s="434"/>
      <c r="N13" s="434"/>
      <c r="O13" s="434"/>
      <c r="P13" s="434"/>
      <c r="Q13" s="434"/>
      <c r="R13" s="434"/>
      <c r="S13" s="434"/>
      <c r="T13" s="434"/>
      <c r="U13" s="434"/>
      <c r="V13" s="434"/>
      <c r="W13" s="434"/>
      <c r="X13" s="434"/>
      <c r="Y13" s="435"/>
    </row>
    <row r="14" spans="1:26" ht="17.25" customHeight="1">
      <c r="B14" s="419" t="s">
        <v>3</v>
      </c>
      <c r="C14" s="420"/>
      <c r="D14" s="420"/>
      <c r="E14" s="420"/>
      <c r="F14" s="420"/>
      <c r="Y14" s="5"/>
    </row>
    <row r="15" spans="1:26" ht="36" customHeight="1" thickBot="1">
      <c r="B15" s="421"/>
      <c r="C15" s="422"/>
      <c r="D15" s="422"/>
      <c r="E15" s="422"/>
      <c r="F15" s="422"/>
      <c r="G15" s="422"/>
      <c r="H15" s="422"/>
      <c r="I15" s="422"/>
      <c r="J15" s="422"/>
      <c r="K15" s="422"/>
      <c r="L15" s="422"/>
      <c r="M15" s="422"/>
      <c r="N15" s="422"/>
      <c r="O15" s="422"/>
      <c r="P15" s="422"/>
      <c r="Q15" s="422"/>
      <c r="R15" s="422"/>
      <c r="S15" s="422"/>
      <c r="T15" s="422"/>
      <c r="U15" s="422"/>
      <c r="V15" s="422"/>
      <c r="W15" s="422"/>
      <c r="X15" s="422"/>
      <c r="Y15" s="423"/>
    </row>
    <row r="16" spans="1:26" ht="30" customHeight="1" thickBot="1"/>
    <row r="17" spans="2:25" ht="35.25" customHeight="1" thickBot="1">
      <c r="B17" s="390" t="s">
        <v>4</v>
      </c>
      <c r="C17" s="391"/>
      <c r="D17" s="391"/>
      <c r="E17" s="424"/>
      <c r="F17" s="417"/>
      <c r="G17" s="418"/>
      <c r="H17" s="418"/>
      <c r="I17" s="418"/>
      <c r="J17" s="418"/>
      <c r="K17" s="418"/>
      <c r="L17" s="418"/>
      <c r="M17" s="418"/>
      <c r="N17" s="418"/>
      <c r="O17" s="418"/>
      <c r="P17" s="418"/>
      <c r="Q17" s="418"/>
      <c r="R17" s="418"/>
      <c r="S17" s="418"/>
      <c r="T17" s="418"/>
      <c r="U17" s="418"/>
      <c r="V17" s="436"/>
      <c r="W17" s="436"/>
      <c r="X17" s="436"/>
      <c r="Y17" s="437"/>
    </row>
    <row r="18" spans="2:25" ht="18" customHeight="1" thickBot="1">
      <c r="B18" s="378" t="s">
        <v>5</v>
      </c>
      <c r="C18" s="378"/>
      <c r="D18" s="378"/>
      <c r="E18" s="378"/>
      <c r="F18" s="396"/>
      <c r="G18" s="397"/>
      <c r="H18" s="397"/>
      <c r="I18" s="397"/>
      <c r="J18" s="397"/>
      <c r="K18" s="397"/>
      <c r="L18" s="397"/>
      <c r="M18" s="397"/>
      <c r="N18" s="397"/>
      <c r="O18" s="397"/>
      <c r="P18" s="397"/>
      <c r="Q18" s="397"/>
      <c r="R18" s="397"/>
      <c r="S18" s="397"/>
      <c r="T18" s="397"/>
      <c r="U18" s="397"/>
      <c r="V18" s="397"/>
      <c r="W18" s="397"/>
      <c r="X18" s="397"/>
      <c r="Y18" s="398"/>
    </row>
    <row r="19" spans="2:25" ht="18" customHeight="1" thickBot="1">
      <c r="B19" s="378"/>
      <c r="C19" s="378"/>
      <c r="D19" s="378"/>
      <c r="E19" s="378"/>
      <c r="F19" s="414"/>
      <c r="G19" s="415"/>
      <c r="H19" s="415"/>
      <c r="I19" s="415"/>
      <c r="J19" s="415"/>
      <c r="K19" s="415"/>
      <c r="L19" s="415"/>
      <c r="M19" s="415"/>
      <c r="N19" s="415"/>
      <c r="O19" s="415"/>
      <c r="P19" s="415"/>
      <c r="Q19" s="415"/>
      <c r="R19" s="415"/>
      <c r="S19" s="415"/>
      <c r="T19" s="415"/>
      <c r="U19" s="415"/>
      <c r="V19" s="415"/>
      <c r="W19" s="415"/>
      <c r="X19" s="415"/>
      <c r="Y19" s="416"/>
    </row>
    <row r="20" spans="2:25" ht="18" customHeight="1" thickBot="1">
      <c r="B20" s="378"/>
      <c r="C20" s="378"/>
      <c r="D20" s="378"/>
      <c r="E20" s="378"/>
      <c r="F20" s="399"/>
      <c r="G20" s="400"/>
      <c r="H20" s="400"/>
      <c r="I20" s="400"/>
      <c r="J20" s="400"/>
      <c r="K20" s="400"/>
      <c r="L20" s="400"/>
      <c r="M20" s="400"/>
      <c r="N20" s="400"/>
      <c r="O20" s="400"/>
      <c r="P20" s="400"/>
      <c r="Q20" s="400"/>
      <c r="R20" s="400"/>
      <c r="S20" s="400"/>
      <c r="T20" s="400"/>
      <c r="U20" s="400"/>
      <c r="V20" s="400"/>
      <c r="W20" s="400"/>
      <c r="X20" s="400"/>
      <c r="Y20" s="401"/>
    </row>
    <row r="21" spans="2:25" ht="18" customHeight="1" thickBot="1">
      <c r="B21" s="378" t="s">
        <v>6</v>
      </c>
      <c r="C21" s="378"/>
      <c r="D21" s="378"/>
      <c r="E21" s="378"/>
      <c r="F21" s="396"/>
      <c r="G21" s="397"/>
      <c r="H21" s="397"/>
      <c r="I21" s="397"/>
      <c r="J21" s="397"/>
      <c r="K21" s="397"/>
      <c r="L21" s="397"/>
      <c r="M21" s="397"/>
      <c r="N21" s="397"/>
      <c r="O21" s="397"/>
      <c r="P21" s="397"/>
      <c r="Q21" s="397"/>
      <c r="R21" s="397"/>
      <c r="S21" s="397"/>
      <c r="T21" s="397"/>
      <c r="U21" s="397"/>
      <c r="V21" s="397"/>
      <c r="W21" s="397"/>
      <c r="X21" s="397"/>
      <c r="Y21" s="398"/>
    </row>
    <row r="22" spans="2:25" ht="18" customHeight="1" thickBot="1">
      <c r="B22" s="378"/>
      <c r="C22" s="378"/>
      <c r="D22" s="378"/>
      <c r="E22" s="378"/>
      <c r="F22" s="414"/>
      <c r="G22" s="415"/>
      <c r="H22" s="415"/>
      <c r="I22" s="415"/>
      <c r="J22" s="415"/>
      <c r="K22" s="415"/>
      <c r="L22" s="415"/>
      <c r="M22" s="415"/>
      <c r="N22" s="415"/>
      <c r="O22" s="415"/>
      <c r="P22" s="415"/>
      <c r="Q22" s="415"/>
      <c r="R22" s="415"/>
      <c r="S22" s="415"/>
      <c r="T22" s="415"/>
      <c r="U22" s="415"/>
      <c r="V22" s="415"/>
      <c r="W22" s="415"/>
      <c r="X22" s="415"/>
      <c r="Y22" s="416"/>
    </row>
    <row r="23" spans="2:25" ht="18" customHeight="1" thickBot="1">
      <c r="B23" s="378"/>
      <c r="C23" s="378"/>
      <c r="D23" s="378"/>
      <c r="E23" s="378"/>
      <c r="F23" s="399"/>
      <c r="G23" s="400"/>
      <c r="H23" s="400"/>
      <c r="I23" s="400"/>
      <c r="J23" s="400"/>
      <c r="K23" s="400"/>
      <c r="L23" s="400"/>
      <c r="M23" s="400"/>
      <c r="N23" s="400"/>
      <c r="O23" s="400"/>
      <c r="P23" s="400"/>
      <c r="Q23" s="400"/>
      <c r="R23" s="400"/>
      <c r="S23" s="400"/>
      <c r="T23" s="400"/>
      <c r="U23" s="400"/>
      <c r="V23" s="400"/>
      <c r="W23" s="400"/>
      <c r="X23" s="400"/>
      <c r="Y23" s="401"/>
    </row>
    <row r="24" spans="2:25" ht="33.9" customHeight="1">
      <c r="B24" s="386" t="s">
        <v>7</v>
      </c>
      <c r="C24" s="386"/>
      <c r="D24" s="386"/>
      <c r="E24" s="386"/>
      <c r="F24" s="388" t="s">
        <v>8</v>
      </c>
      <c r="G24" s="388"/>
      <c r="H24" s="388"/>
      <c r="I24" s="388"/>
      <c r="J24" s="388"/>
      <c r="K24" s="388"/>
      <c r="L24" s="388"/>
      <c r="M24" s="388"/>
      <c r="N24" s="388"/>
      <c r="O24" s="388"/>
      <c r="P24" s="388"/>
      <c r="Q24" s="388"/>
      <c r="R24" s="388"/>
      <c r="S24" s="388"/>
      <c r="T24" s="388"/>
      <c r="U24" s="388"/>
      <c r="V24" s="388"/>
      <c r="W24" s="388"/>
      <c r="X24" s="388"/>
      <c r="Y24" s="388"/>
    </row>
    <row r="25" spans="2:25" ht="33.9" customHeight="1" thickBot="1">
      <c r="B25" s="387"/>
      <c r="C25" s="387"/>
      <c r="D25" s="387"/>
      <c r="E25" s="387"/>
      <c r="F25" s="389"/>
      <c r="G25" s="389"/>
      <c r="H25" s="389"/>
      <c r="I25" s="389"/>
      <c r="J25" s="389"/>
      <c r="K25" s="389"/>
      <c r="L25" s="389"/>
      <c r="M25" s="389"/>
      <c r="N25" s="389"/>
      <c r="O25" s="389"/>
      <c r="P25" s="389"/>
      <c r="Q25" s="389"/>
      <c r="R25" s="389"/>
      <c r="S25" s="389"/>
      <c r="T25" s="389"/>
      <c r="U25" s="389"/>
      <c r="V25" s="389"/>
      <c r="W25" s="389"/>
      <c r="X25" s="389"/>
      <c r="Y25" s="389"/>
    </row>
    <row r="26" spans="2:25" ht="33.9" customHeight="1" thickBot="1">
      <c r="B26" s="378" t="s">
        <v>9</v>
      </c>
      <c r="C26" s="378"/>
      <c r="D26" s="378"/>
      <c r="E26" s="378"/>
      <c r="F26" s="378" t="s">
        <v>10</v>
      </c>
      <c r="G26" s="378"/>
      <c r="H26" s="378"/>
      <c r="I26" s="379"/>
      <c r="J26" s="376"/>
      <c r="K26" s="376"/>
      <c r="L26" s="376"/>
      <c r="M26" s="376"/>
      <c r="N26" s="376"/>
      <c r="O26" s="377"/>
      <c r="P26" s="378" t="s">
        <v>11</v>
      </c>
      <c r="Q26" s="378"/>
      <c r="R26" s="378"/>
      <c r="S26" s="402"/>
      <c r="T26" s="403"/>
      <c r="U26" s="403"/>
      <c r="V26" s="403"/>
      <c r="W26" s="403"/>
      <c r="X26" s="403"/>
      <c r="Y26" s="404"/>
    </row>
    <row r="27" spans="2:25" ht="18" customHeight="1" thickBot="1">
      <c r="B27" s="378"/>
      <c r="C27" s="378"/>
      <c r="D27" s="378"/>
      <c r="E27" s="378"/>
      <c r="F27" s="380" t="s">
        <v>12</v>
      </c>
      <c r="G27" s="381"/>
      <c r="H27" s="382"/>
      <c r="I27" s="396"/>
      <c r="J27" s="397"/>
      <c r="K27" s="397"/>
      <c r="L27" s="397"/>
      <c r="M27" s="397"/>
      <c r="N27" s="397"/>
      <c r="O27" s="397"/>
      <c r="P27" s="397"/>
      <c r="Q27" s="397"/>
      <c r="R27" s="397"/>
      <c r="S27" s="397"/>
      <c r="T27" s="397"/>
      <c r="U27" s="397"/>
      <c r="V27" s="397"/>
      <c r="W27" s="397"/>
      <c r="X27" s="397"/>
      <c r="Y27" s="398"/>
    </row>
    <row r="28" spans="2:25" ht="18" customHeight="1" thickBot="1">
      <c r="B28" s="378"/>
      <c r="C28" s="378"/>
      <c r="D28" s="378"/>
      <c r="E28" s="378"/>
      <c r="F28" s="383"/>
      <c r="G28" s="384"/>
      <c r="H28" s="385"/>
      <c r="I28" s="399"/>
      <c r="J28" s="400"/>
      <c r="K28" s="400"/>
      <c r="L28" s="400"/>
      <c r="M28" s="400"/>
      <c r="N28" s="400"/>
      <c r="O28" s="400"/>
      <c r="P28" s="400"/>
      <c r="Q28" s="400"/>
      <c r="R28" s="400"/>
      <c r="S28" s="400"/>
      <c r="T28" s="400"/>
      <c r="U28" s="400"/>
      <c r="V28" s="400"/>
      <c r="W28" s="400"/>
      <c r="X28" s="400"/>
      <c r="Y28" s="401"/>
    </row>
    <row r="29" spans="2:25" ht="25.5" customHeight="1" thickBot="1">
      <c r="B29" s="405" t="s">
        <v>97</v>
      </c>
      <c r="C29" s="406"/>
      <c r="D29" s="406"/>
      <c r="E29" s="407"/>
      <c r="F29" s="411" t="s">
        <v>98</v>
      </c>
      <c r="G29" s="412"/>
      <c r="H29" s="412"/>
      <c r="I29" s="412"/>
      <c r="J29" s="413"/>
      <c r="K29" s="393"/>
      <c r="L29" s="394"/>
      <c r="M29" s="394"/>
      <c r="N29" s="394"/>
      <c r="O29" s="394"/>
      <c r="P29" s="394"/>
      <c r="Q29" s="394"/>
      <c r="R29" s="394"/>
      <c r="S29" s="394"/>
      <c r="T29" s="394"/>
      <c r="U29" s="394"/>
      <c r="V29" s="394"/>
      <c r="W29" s="394"/>
      <c r="X29" s="394"/>
      <c r="Y29" s="395"/>
    </row>
    <row r="30" spans="2:25" ht="25.5" customHeight="1" thickBot="1">
      <c r="B30" s="408"/>
      <c r="C30" s="409"/>
      <c r="D30" s="409"/>
      <c r="E30" s="410"/>
      <c r="F30" s="411" t="s">
        <v>99</v>
      </c>
      <c r="G30" s="412"/>
      <c r="H30" s="412"/>
      <c r="I30" s="412"/>
      <c r="J30" s="413"/>
      <c r="K30" s="375"/>
      <c r="L30" s="376"/>
      <c r="M30" s="376"/>
      <c r="N30" s="376"/>
      <c r="O30" s="376"/>
      <c r="P30" s="376"/>
      <c r="Q30" s="376"/>
      <c r="R30" s="376"/>
      <c r="S30" s="376"/>
      <c r="T30" s="376"/>
      <c r="U30" s="376"/>
      <c r="V30" s="376"/>
      <c r="W30" s="376"/>
      <c r="X30" s="376"/>
      <c r="Y30" s="377"/>
    </row>
    <row r="31" spans="2:25" ht="33.9" customHeight="1" thickBot="1">
      <c r="B31" s="390" t="s">
        <v>96</v>
      </c>
      <c r="C31" s="391"/>
      <c r="D31" s="391"/>
      <c r="E31" s="391"/>
      <c r="F31" s="392" t="s">
        <v>315</v>
      </c>
      <c r="G31" s="392"/>
      <c r="H31" s="392"/>
      <c r="I31" s="392"/>
      <c r="J31" s="392"/>
      <c r="K31" s="392"/>
      <c r="L31" s="392"/>
      <c r="M31" s="392"/>
      <c r="N31" s="392"/>
      <c r="O31" s="392"/>
      <c r="P31" s="392"/>
      <c r="Q31" s="392"/>
      <c r="R31" s="392"/>
      <c r="S31" s="392"/>
      <c r="T31" s="392"/>
      <c r="U31" s="392"/>
      <c r="V31" s="392"/>
      <c r="W31" s="392"/>
      <c r="X31" s="392"/>
      <c r="Y31" s="392"/>
    </row>
    <row r="32" spans="2:25" ht="33.9" customHeight="1" thickBot="1">
      <c r="B32" s="378" t="s">
        <v>13</v>
      </c>
      <c r="C32" s="378"/>
      <c r="D32" s="378"/>
      <c r="E32" s="378"/>
      <c r="F32" s="392" t="s">
        <v>315</v>
      </c>
      <c r="G32" s="392"/>
      <c r="H32" s="392"/>
      <c r="I32" s="392"/>
      <c r="J32" s="392"/>
      <c r="K32" s="392"/>
      <c r="L32" s="392"/>
      <c r="M32" s="392"/>
      <c r="N32" s="392"/>
      <c r="O32" s="392"/>
      <c r="P32" s="392"/>
      <c r="Q32" s="392"/>
      <c r="R32" s="392"/>
      <c r="S32" s="392"/>
      <c r="T32" s="392"/>
      <c r="U32" s="392"/>
      <c r="V32" s="392"/>
      <c r="W32" s="392"/>
      <c r="X32" s="392"/>
      <c r="Y32" s="392"/>
    </row>
    <row r="33" spans="2:25" ht="33.9" customHeight="1" thickBot="1">
      <c r="B33" s="378" t="s">
        <v>29</v>
      </c>
      <c r="C33" s="378"/>
      <c r="D33" s="378"/>
      <c r="E33" s="378"/>
      <c r="F33" s="393"/>
      <c r="G33" s="394"/>
      <c r="H33" s="394"/>
      <c r="I33" s="394"/>
      <c r="J33" s="394"/>
      <c r="K33" s="394"/>
      <c r="L33" s="394"/>
      <c r="M33" s="394"/>
      <c r="N33" s="394"/>
      <c r="O33" s="394"/>
      <c r="P33" s="394"/>
      <c r="Q33" s="394"/>
      <c r="R33" s="394"/>
      <c r="S33" s="394"/>
      <c r="T33" s="394"/>
      <c r="U33" s="394"/>
      <c r="V33" s="394"/>
      <c r="W33" s="394"/>
      <c r="X33" s="394"/>
      <c r="Y33" s="395"/>
    </row>
    <row r="34" spans="2:25" ht="33.9" customHeight="1" thickBot="1">
      <c r="B34" s="378" t="s">
        <v>30</v>
      </c>
      <c r="C34" s="378"/>
      <c r="D34" s="378"/>
      <c r="E34" s="378"/>
      <c r="F34" s="393"/>
      <c r="G34" s="394"/>
      <c r="H34" s="394"/>
      <c r="I34" s="394"/>
      <c r="J34" s="394"/>
      <c r="K34" s="394"/>
      <c r="L34" s="394"/>
      <c r="M34" s="394"/>
      <c r="N34" s="394"/>
      <c r="O34" s="394"/>
      <c r="P34" s="394"/>
      <c r="Q34" s="394"/>
      <c r="R34" s="394"/>
      <c r="S34" s="394"/>
      <c r="T34" s="394"/>
      <c r="U34" s="394"/>
      <c r="V34" s="394"/>
      <c r="W34" s="394"/>
      <c r="X34" s="394"/>
      <c r="Y34" s="395"/>
    </row>
  </sheetData>
  <sheetProtection selectLockedCells="1"/>
  <mergeCells count="44">
    <mergeCell ref="B14:F14"/>
    <mergeCell ref="B15:Y15"/>
    <mergeCell ref="B17:E17"/>
    <mergeCell ref="A3:Z3"/>
    <mergeCell ref="E5:J5"/>
    <mergeCell ref="K5:V5"/>
    <mergeCell ref="B12:E12"/>
    <mergeCell ref="B13:Y13"/>
    <mergeCell ref="V17:W17"/>
    <mergeCell ref="X17:Y17"/>
    <mergeCell ref="R17:S17"/>
    <mergeCell ref="T17:U17"/>
    <mergeCell ref="B18:E20"/>
    <mergeCell ref="F18:Y20"/>
    <mergeCell ref="B21:E23"/>
    <mergeCell ref="F21:Y23"/>
    <mergeCell ref="F17:G17"/>
    <mergeCell ref="H17:I17"/>
    <mergeCell ref="J17:K17"/>
    <mergeCell ref="L17:M17"/>
    <mergeCell ref="N17:O17"/>
    <mergeCell ref="P17:Q17"/>
    <mergeCell ref="B24:E25"/>
    <mergeCell ref="F24:Y25"/>
    <mergeCell ref="B34:E34"/>
    <mergeCell ref="B31:E31"/>
    <mergeCell ref="F31:Y31"/>
    <mergeCell ref="B32:E32"/>
    <mergeCell ref="F32:Y32"/>
    <mergeCell ref="B33:E33"/>
    <mergeCell ref="F33:Y33"/>
    <mergeCell ref="F34:Y34"/>
    <mergeCell ref="I27:Y28"/>
    <mergeCell ref="S26:Y26"/>
    <mergeCell ref="B29:E30"/>
    <mergeCell ref="F30:J30"/>
    <mergeCell ref="F29:J29"/>
    <mergeCell ref="K29:Y29"/>
    <mergeCell ref="K30:Y30"/>
    <mergeCell ref="B26:E28"/>
    <mergeCell ref="F26:H26"/>
    <mergeCell ref="I26:O26"/>
    <mergeCell ref="P26:R26"/>
    <mergeCell ref="F27:H28"/>
  </mergeCells>
  <phoneticPr fontId="2"/>
  <printOptions horizontalCentered="1"/>
  <pageMargins left="0.47244094488188981" right="0.35433070866141736" top="0.31496062992125984" bottom="0.27559055118110237" header="0.27559055118110237" footer="0.1968503937007874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0B60A-91F3-422C-97C9-B728406AFB8F}">
  <sheetPr codeName="Sheet6">
    <tabColor rgb="FFFFC000"/>
  </sheetPr>
  <dimension ref="B1:M340"/>
  <sheetViews>
    <sheetView showGridLines="0" zoomScale="120" zoomScaleNormal="120" zoomScaleSheetLayoutView="100" workbookViewId="0">
      <pane ySplit="6" topLeftCell="A7" activePane="bottomLeft" state="frozen"/>
      <selection pane="bottomLeft" activeCell="A7" sqref="A7"/>
    </sheetView>
  </sheetViews>
  <sheetFormatPr defaultColWidth="9" defaultRowHeight="11"/>
  <cols>
    <col min="1" max="1" width="3.08984375" style="10" customWidth="1"/>
    <col min="2" max="2" width="20.1796875" style="49" customWidth="1"/>
    <col min="3" max="3" width="5.1796875" style="84" bestFit="1" customWidth="1"/>
    <col min="4" max="4" width="4.453125" style="49" customWidth="1"/>
    <col min="5" max="5" width="71.1796875" style="49" customWidth="1"/>
    <col min="6" max="6" width="21.1796875" style="10" customWidth="1"/>
    <col min="7" max="7" width="14.36328125" style="10" customWidth="1"/>
    <col min="8" max="8" width="20" style="10" customWidth="1"/>
    <col min="9" max="16384" width="9" style="10"/>
  </cols>
  <sheetData>
    <row r="1" spans="2:8" s="43" customFormat="1" ht="33.9" customHeight="1">
      <c r="B1" s="438" t="s">
        <v>239</v>
      </c>
      <c r="C1" s="438"/>
      <c r="D1" s="438"/>
      <c r="E1" s="438"/>
      <c r="F1" s="438"/>
      <c r="G1" s="438"/>
      <c r="H1" s="438"/>
    </row>
    <row r="2" spans="2:8" s="22" customFormat="1" ht="20.25" customHeight="1">
      <c r="B2" s="58" t="s">
        <v>387</v>
      </c>
      <c r="C2" s="70"/>
      <c r="D2" s="58"/>
      <c r="E2" s="58"/>
      <c r="F2" s="104" t="s">
        <v>32</v>
      </c>
      <c r="G2" s="452" t="str">
        <f>IF(事業所情報!F21="","",事業所情報!F21)</f>
        <v/>
      </c>
      <c r="H2" s="453"/>
    </row>
    <row r="3" spans="2:8" s="22" customFormat="1" ht="20.25" customHeight="1">
      <c r="B3" s="58" t="s">
        <v>456</v>
      </c>
      <c r="C3" s="70"/>
      <c r="D3" s="58"/>
      <c r="E3" s="58"/>
      <c r="F3" s="238"/>
      <c r="G3" s="239"/>
      <c r="H3" s="240"/>
    </row>
    <row r="4" spans="2:8" s="22" customFormat="1" ht="20.25" customHeight="1">
      <c r="B4" s="58" t="s">
        <v>386</v>
      </c>
      <c r="C4" s="70"/>
      <c r="D4" s="58"/>
      <c r="E4" s="58"/>
      <c r="F4" s="24"/>
      <c r="G4" s="23"/>
      <c r="H4" s="23"/>
    </row>
    <row r="5" spans="2:8" ht="15.9" customHeight="1">
      <c r="B5" s="439" t="s">
        <v>14</v>
      </c>
      <c r="C5" s="441" t="s">
        <v>15</v>
      </c>
      <c r="D5" s="442"/>
      <c r="E5" s="443"/>
      <c r="F5" s="439" t="s">
        <v>16</v>
      </c>
      <c r="G5" s="439" t="s">
        <v>17</v>
      </c>
      <c r="H5" s="447" t="s">
        <v>459</v>
      </c>
    </row>
    <row r="6" spans="2:8" ht="21.75" customHeight="1">
      <c r="B6" s="440"/>
      <c r="C6" s="444"/>
      <c r="D6" s="445"/>
      <c r="E6" s="446"/>
      <c r="F6" s="440"/>
      <c r="G6" s="440"/>
      <c r="H6" s="448"/>
    </row>
    <row r="7" spans="2:8" ht="19.649999999999999" customHeight="1">
      <c r="B7" s="449" t="s">
        <v>202</v>
      </c>
      <c r="C7" s="450"/>
      <c r="D7" s="450"/>
      <c r="E7" s="450"/>
      <c r="F7" s="450"/>
      <c r="G7" s="450"/>
      <c r="H7" s="451"/>
    </row>
    <row r="8" spans="2:8" ht="23.4" customHeight="1">
      <c r="B8" s="478" t="s">
        <v>33</v>
      </c>
      <c r="C8" s="479"/>
      <c r="D8" s="479"/>
      <c r="E8" s="479"/>
      <c r="F8" s="479"/>
      <c r="G8" s="479"/>
      <c r="H8" s="480"/>
    </row>
    <row r="9" spans="2:8" ht="60" customHeight="1">
      <c r="B9" s="59" t="s">
        <v>34</v>
      </c>
      <c r="C9" s="71" t="s">
        <v>242</v>
      </c>
      <c r="D9" s="458" t="s">
        <v>152</v>
      </c>
      <c r="E9" s="459"/>
      <c r="F9" s="9" t="s">
        <v>157</v>
      </c>
      <c r="G9" s="248"/>
      <c r="H9" s="35" t="s">
        <v>31</v>
      </c>
    </row>
    <row r="10" spans="2:8" ht="23.4" customHeight="1">
      <c r="B10" s="478" t="s">
        <v>37</v>
      </c>
      <c r="C10" s="479"/>
      <c r="D10" s="479"/>
      <c r="E10" s="479"/>
      <c r="F10" s="479"/>
      <c r="G10" s="479"/>
      <c r="H10" s="480"/>
    </row>
    <row r="11" spans="2:8" ht="37.65" customHeight="1">
      <c r="B11" s="454" t="s">
        <v>215</v>
      </c>
      <c r="C11" s="72" t="s">
        <v>18</v>
      </c>
      <c r="D11" s="485" t="s">
        <v>316</v>
      </c>
      <c r="E11" s="486"/>
      <c r="F11" s="481" t="s">
        <v>639</v>
      </c>
      <c r="G11" s="456"/>
      <c r="H11" s="460" t="s">
        <v>83</v>
      </c>
    </row>
    <row r="12" spans="2:8" ht="37.65" customHeight="1">
      <c r="B12" s="455"/>
      <c r="C12" s="75"/>
      <c r="D12" s="85"/>
      <c r="E12" s="19" t="s">
        <v>317</v>
      </c>
      <c r="F12" s="482"/>
      <c r="G12" s="465"/>
      <c r="H12" s="461"/>
    </row>
    <row r="13" spans="2:8" ht="30" customHeight="1">
      <c r="B13" s="7"/>
      <c r="C13" s="73" t="s">
        <v>94</v>
      </c>
      <c r="D13" s="470" t="s">
        <v>640</v>
      </c>
      <c r="E13" s="471"/>
      <c r="F13" s="482"/>
      <c r="G13" s="463"/>
      <c r="H13" s="461"/>
    </row>
    <row r="14" spans="2:8" ht="16.5" customHeight="1">
      <c r="B14" s="7"/>
      <c r="C14" s="75"/>
      <c r="D14" s="47"/>
      <c r="E14" s="93" t="s">
        <v>859</v>
      </c>
      <c r="F14" s="482"/>
      <c r="G14" s="457"/>
      <c r="H14" s="461"/>
    </row>
    <row r="15" spans="2:8" ht="90.75" customHeight="1">
      <c r="B15" s="8"/>
      <c r="C15" s="74"/>
      <c r="D15" s="69"/>
      <c r="E15" s="92" t="s">
        <v>256</v>
      </c>
      <c r="F15" s="483"/>
      <c r="G15" s="464"/>
      <c r="H15" s="461"/>
    </row>
    <row r="16" spans="2:8" ht="30" customHeight="1">
      <c r="B16" s="454" t="s">
        <v>318</v>
      </c>
      <c r="C16" s="489" t="s">
        <v>242</v>
      </c>
      <c r="D16" s="497" t="s">
        <v>509</v>
      </c>
      <c r="E16" s="498"/>
      <c r="F16" s="68" t="s">
        <v>511</v>
      </c>
      <c r="G16" s="456"/>
      <c r="H16" s="461"/>
    </row>
    <row r="17" spans="2:8" ht="105" customHeight="1">
      <c r="B17" s="487"/>
      <c r="C17" s="490"/>
      <c r="D17" s="69"/>
      <c r="E17" s="254" t="s">
        <v>510</v>
      </c>
      <c r="F17" s="56"/>
      <c r="G17" s="464"/>
      <c r="H17" s="462"/>
    </row>
    <row r="18" spans="2:8" ht="29.25" customHeight="1">
      <c r="B18" s="454" t="s">
        <v>216</v>
      </c>
      <c r="C18" s="484" t="s">
        <v>18</v>
      </c>
      <c r="D18" s="485" t="s">
        <v>243</v>
      </c>
      <c r="E18" s="486"/>
      <c r="F18" s="481" t="s">
        <v>512</v>
      </c>
      <c r="G18" s="457"/>
      <c r="H18" s="461" t="s">
        <v>255</v>
      </c>
    </row>
    <row r="19" spans="2:8" ht="27.15" customHeight="1">
      <c r="B19" s="455"/>
      <c r="C19" s="484"/>
      <c r="D19" s="85"/>
      <c r="E19" s="16" t="s">
        <v>244</v>
      </c>
      <c r="F19" s="482"/>
      <c r="G19" s="457"/>
      <c r="H19" s="461"/>
    </row>
    <row r="20" spans="2:8" ht="83.25" customHeight="1">
      <c r="B20" s="455"/>
      <c r="C20" s="484"/>
      <c r="D20" s="85"/>
      <c r="E20" s="19" t="s">
        <v>319</v>
      </c>
      <c r="F20" s="488"/>
      <c r="G20" s="465"/>
      <c r="H20" s="461"/>
    </row>
    <row r="21" spans="2:8" ht="66.75" customHeight="1">
      <c r="B21" s="8"/>
      <c r="C21" s="76" t="s">
        <v>94</v>
      </c>
      <c r="D21" s="491" t="s">
        <v>320</v>
      </c>
      <c r="E21" s="492"/>
      <c r="F21" s="55" t="s">
        <v>513</v>
      </c>
      <c r="G21" s="217"/>
      <c r="H21" s="461"/>
    </row>
    <row r="22" spans="2:8" ht="45.15" customHeight="1">
      <c r="B22" s="454" t="s">
        <v>217</v>
      </c>
      <c r="C22" s="75" t="s">
        <v>18</v>
      </c>
      <c r="D22" s="466" t="s">
        <v>221</v>
      </c>
      <c r="E22" s="467"/>
      <c r="F22" s="468" t="s">
        <v>515</v>
      </c>
      <c r="G22" s="247"/>
      <c r="H22" s="461"/>
    </row>
    <row r="23" spans="2:8" ht="24.75" customHeight="1">
      <c r="B23" s="455"/>
      <c r="C23" s="73" t="s">
        <v>94</v>
      </c>
      <c r="D23" s="470" t="s">
        <v>159</v>
      </c>
      <c r="E23" s="471"/>
      <c r="F23" s="469"/>
      <c r="G23" s="463"/>
      <c r="H23" s="461"/>
    </row>
    <row r="24" spans="2:8" ht="40" customHeight="1">
      <c r="B24" s="7"/>
      <c r="C24" s="75"/>
      <c r="D24" s="86"/>
      <c r="E24" s="16" t="s">
        <v>321</v>
      </c>
      <c r="F24" s="469"/>
      <c r="G24" s="457"/>
      <c r="H24" s="461"/>
    </row>
    <row r="25" spans="2:8" ht="32.25" customHeight="1">
      <c r="B25" s="7"/>
      <c r="C25" s="75"/>
      <c r="D25" s="86"/>
      <c r="E25" s="16" t="s">
        <v>322</v>
      </c>
      <c r="F25" s="52"/>
      <c r="G25" s="457"/>
      <c r="H25" s="461"/>
    </row>
    <row r="26" spans="2:8" ht="37.65" customHeight="1">
      <c r="B26" s="7"/>
      <c r="C26" s="74"/>
      <c r="D26" s="86"/>
      <c r="E26" s="62" t="s">
        <v>258</v>
      </c>
      <c r="F26" s="52"/>
      <c r="G26" s="464"/>
      <c r="H26" s="461"/>
    </row>
    <row r="27" spans="2:8" ht="45.15" customHeight="1">
      <c r="B27" s="6" t="s">
        <v>218</v>
      </c>
      <c r="C27" s="77" t="s">
        <v>18</v>
      </c>
      <c r="D27" s="458" t="s">
        <v>158</v>
      </c>
      <c r="E27" s="459"/>
      <c r="F27" s="60"/>
      <c r="G27" s="218"/>
      <c r="H27" s="461"/>
    </row>
    <row r="28" spans="2:8" ht="45.15" customHeight="1">
      <c r="B28" s="9" t="s">
        <v>219</v>
      </c>
      <c r="C28" s="75" t="s">
        <v>18</v>
      </c>
      <c r="D28" s="458" t="s">
        <v>160</v>
      </c>
      <c r="E28" s="459"/>
      <c r="F28" s="60" t="s">
        <v>514</v>
      </c>
      <c r="G28" s="248"/>
      <c r="H28" s="462"/>
    </row>
    <row r="29" spans="2:8" ht="45.15" customHeight="1">
      <c r="B29" s="14" t="s">
        <v>220</v>
      </c>
      <c r="C29" s="72" t="s">
        <v>18</v>
      </c>
      <c r="D29" s="475" t="s">
        <v>222</v>
      </c>
      <c r="E29" s="476"/>
      <c r="F29" s="454" t="s">
        <v>161</v>
      </c>
      <c r="G29" s="219"/>
      <c r="H29" s="460" t="s">
        <v>205</v>
      </c>
    </row>
    <row r="30" spans="2:8" ht="23.75" customHeight="1">
      <c r="B30" s="30"/>
      <c r="C30" s="73" t="s">
        <v>88</v>
      </c>
      <c r="D30" s="470" t="s">
        <v>573</v>
      </c>
      <c r="E30" s="471"/>
      <c r="F30" s="455"/>
      <c r="G30" s="220"/>
      <c r="H30" s="461"/>
    </row>
    <row r="31" spans="2:8" ht="12.75" customHeight="1">
      <c r="B31" s="30"/>
      <c r="C31" s="75"/>
      <c r="D31" s="86"/>
      <c r="E31" s="16" t="s">
        <v>245</v>
      </c>
      <c r="F31" s="455"/>
      <c r="G31" s="221"/>
      <c r="H31" s="461"/>
    </row>
    <row r="32" spans="2:8" ht="16.5" customHeight="1">
      <c r="B32" s="30"/>
      <c r="C32" s="75"/>
      <c r="D32" s="86"/>
      <c r="E32" s="336" t="s">
        <v>735</v>
      </c>
      <c r="F32" s="455"/>
      <c r="G32" s="221"/>
      <c r="H32" s="461"/>
    </row>
    <row r="33" spans="2:8" ht="15" customHeight="1">
      <c r="B33" s="30"/>
      <c r="C33" s="75"/>
      <c r="D33" s="86"/>
      <c r="E33" s="57" t="s">
        <v>257</v>
      </c>
      <c r="F33" s="455"/>
      <c r="G33" s="221"/>
      <c r="H33" s="461"/>
    </row>
    <row r="34" spans="2:8" ht="16.5" customHeight="1">
      <c r="B34" s="30"/>
      <c r="C34" s="75"/>
      <c r="D34" s="86"/>
      <c r="E34" s="61" t="s">
        <v>22</v>
      </c>
      <c r="F34" s="455"/>
      <c r="G34" s="221"/>
      <c r="H34" s="461"/>
    </row>
    <row r="35" spans="2:8" ht="24.75" customHeight="1">
      <c r="B35" s="30"/>
      <c r="C35" s="75"/>
      <c r="D35" s="86"/>
      <c r="E35" s="57" t="s">
        <v>574</v>
      </c>
      <c r="F35" s="455"/>
      <c r="G35" s="221"/>
      <c r="H35" s="461"/>
    </row>
    <row r="36" spans="2:8" ht="40" customHeight="1">
      <c r="B36" s="31"/>
      <c r="C36" s="74"/>
      <c r="D36" s="87"/>
      <c r="E36" s="62" t="s">
        <v>246</v>
      </c>
      <c r="F36" s="487"/>
      <c r="G36" s="251"/>
      <c r="H36" s="462"/>
    </row>
    <row r="37" spans="2:8" ht="30" customHeight="1">
      <c r="B37" s="472" t="s">
        <v>860</v>
      </c>
      <c r="C37" s="473"/>
      <c r="D37" s="473"/>
      <c r="E37" s="473"/>
      <c r="F37" s="473"/>
      <c r="G37" s="473"/>
      <c r="H37" s="474"/>
    </row>
    <row r="38" spans="2:8" s="372" customFormat="1" ht="30" customHeight="1">
      <c r="B38" s="477" t="s">
        <v>861</v>
      </c>
      <c r="C38" s="477"/>
      <c r="D38" s="477"/>
      <c r="E38" s="477"/>
      <c r="F38" s="477"/>
      <c r="G38" s="477"/>
      <c r="H38" s="477"/>
    </row>
    <row r="39" spans="2:8" ht="23.4" customHeight="1">
      <c r="B39" s="478" t="s">
        <v>38</v>
      </c>
      <c r="C39" s="479"/>
      <c r="D39" s="479"/>
      <c r="E39" s="479"/>
      <c r="F39" s="479"/>
      <c r="G39" s="479"/>
      <c r="H39" s="480"/>
    </row>
    <row r="40" spans="2:8" ht="52.5" customHeight="1">
      <c r="B40" s="9" t="s">
        <v>40</v>
      </c>
      <c r="C40" s="75" t="s">
        <v>18</v>
      </c>
      <c r="D40" s="458" t="s">
        <v>323</v>
      </c>
      <c r="E40" s="459"/>
      <c r="F40" s="6" t="s">
        <v>162</v>
      </c>
      <c r="G40" s="246"/>
      <c r="H40" s="460" t="s">
        <v>64</v>
      </c>
    </row>
    <row r="41" spans="2:8" ht="30" customHeight="1">
      <c r="B41" s="51" t="s">
        <v>223</v>
      </c>
      <c r="C41" s="524" t="s">
        <v>214</v>
      </c>
      <c r="D41" s="485" t="s">
        <v>324</v>
      </c>
      <c r="E41" s="486"/>
      <c r="F41" s="454" t="s">
        <v>516</v>
      </c>
      <c r="G41" s="456"/>
      <c r="H41" s="461"/>
    </row>
    <row r="42" spans="2:8" ht="15.9" customHeight="1">
      <c r="B42" s="51"/>
      <c r="C42" s="484"/>
      <c r="D42" s="85"/>
      <c r="E42" s="61" t="s">
        <v>247</v>
      </c>
      <c r="F42" s="455"/>
      <c r="G42" s="457"/>
      <c r="H42" s="461"/>
    </row>
    <row r="43" spans="2:8" ht="41.4" customHeight="1">
      <c r="B43" s="8"/>
      <c r="C43" s="522"/>
      <c r="D43" s="87"/>
      <c r="E43" s="20" t="s">
        <v>326</v>
      </c>
      <c r="F43" s="455"/>
      <c r="G43" s="457"/>
      <c r="H43" s="461"/>
    </row>
    <row r="44" spans="2:8" ht="45.15" customHeight="1">
      <c r="B44" s="6" t="s">
        <v>224</v>
      </c>
      <c r="C44" s="77" t="s">
        <v>18</v>
      </c>
      <c r="D44" s="520" t="s">
        <v>325</v>
      </c>
      <c r="E44" s="521"/>
      <c r="F44" s="6" t="s">
        <v>517</v>
      </c>
      <c r="G44" s="246"/>
      <c r="H44" s="461"/>
    </row>
    <row r="45" spans="2:8" ht="45.15" customHeight="1">
      <c r="B45" s="9" t="s">
        <v>327</v>
      </c>
      <c r="C45" s="77" t="s">
        <v>18</v>
      </c>
      <c r="D45" s="458" t="s">
        <v>328</v>
      </c>
      <c r="E45" s="459"/>
      <c r="F45" s="9" t="s">
        <v>518</v>
      </c>
      <c r="G45" s="218"/>
      <c r="H45" s="461"/>
    </row>
    <row r="46" spans="2:8" ht="45.15" customHeight="1">
      <c r="B46" s="32" t="s">
        <v>225</v>
      </c>
      <c r="C46" s="75" t="s">
        <v>18</v>
      </c>
      <c r="D46" s="458" t="s">
        <v>329</v>
      </c>
      <c r="E46" s="459"/>
      <c r="F46" s="8" t="s">
        <v>519</v>
      </c>
      <c r="G46" s="245"/>
      <c r="H46" s="53" t="s">
        <v>163</v>
      </c>
    </row>
    <row r="47" spans="2:8" ht="23.4" customHeight="1">
      <c r="B47" s="478" t="s">
        <v>371</v>
      </c>
      <c r="C47" s="479"/>
      <c r="D47" s="479"/>
      <c r="E47" s="479"/>
      <c r="F47" s="479"/>
      <c r="G47" s="479"/>
      <c r="H47" s="480"/>
    </row>
    <row r="48" spans="2:8" ht="57" customHeight="1">
      <c r="B48" s="454" t="s">
        <v>62</v>
      </c>
      <c r="C48" s="72" t="s">
        <v>18</v>
      </c>
      <c r="D48" s="485" t="s">
        <v>418</v>
      </c>
      <c r="E48" s="486"/>
      <c r="F48" s="454" t="s">
        <v>641</v>
      </c>
      <c r="G48" s="456"/>
      <c r="H48" s="460" t="s">
        <v>63</v>
      </c>
    </row>
    <row r="49" spans="2:8" ht="85" customHeight="1">
      <c r="B49" s="455"/>
      <c r="C49" s="75"/>
      <c r="D49" s="85"/>
      <c r="E49" s="16" t="s">
        <v>520</v>
      </c>
      <c r="F49" s="455"/>
      <c r="G49" s="457"/>
      <c r="H49" s="461"/>
    </row>
    <row r="50" spans="2:8" ht="150" customHeight="1">
      <c r="B50" s="487"/>
      <c r="C50" s="74"/>
      <c r="D50" s="69"/>
      <c r="E50" s="20" t="s">
        <v>575</v>
      </c>
      <c r="F50" s="487"/>
      <c r="G50" s="464"/>
      <c r="H50" s="462"/>
    </row>
    <row r="51" spans="2:8" ht="18.75" customHeight="1">
      <c r="B51" s="6" t="s">
        <v>41</v>
      </c>
      <c r="C51" s="72" t="s">
        <v>35</v>
      </c>
      <c r="D51" s="485" t="s">
        <v>330</v>
      </c>
      <c r="E51" s="486"/>
      <c r="F51" s="454" t="s">
        <v>642</v>
      </c>
      <c r="G51" s="456"/>
      <c r="H51" s="460" t="s">
        <v>132</v>
      </c>
    </row>
    <row r="52" spans="2:8" ht="75" customHeight="1">
      <c r="B52" s="7"/>
      <c r="C52" s="75"/>
      <c r="D52" s="85"/>
      <c r="E52" s="20" t="s">
        <v>521</v>
      </c>
      <c r="F52" s="487"/>
      <c r="G52" s="464"/>
      <c r="H52" s="462"/>
    </row>
    <row r="53" spans="2:8" ht="45.15" customHeight="1">
      <c r="B53" s="6" t="s">
        <v>42</v>
      </c>
      <c r="C53" s="72" t="s">
        <v>35</v>
      </c>
      <c r="D53" s="458" t="s">
        <v>331</v>
      </c>
      <c r="E53" s="459"/>
      <c r="F53" s="14" t="s">
        <v>164</v>
      </c>
      <c r="G53" s="218"/>
      <c r="H53" s="17" t="s">
        <v>133</v>
      </c>
    </row>
    <row r="54" spans="2:8" ht="45.15" customHeight="1">
      <c r="B54" s="6" t="s">
        <v>43</v>
      </c>
      <c r="C54" s="78" t="s">
        <v>35</v>
      </c>
      <c r="D54" s="495" t="s">
        <v>332</v>
      </c>
      <c r="E54" s="496"/>
      <c r="F54" s="14" t="s">
        <v>165</v>
      </c>
      <c r="G54" s="219"/>
      <c r="H54" s="17"/>
    </row>
    <row r="55" spans="2:8" ht="45.15" customHeight="1">
      <c r="B55" s="7"/>
      <c r="C55" s="75" t="s">
        <v>643</v>
      </c>
      <c r="D55" s="491" t="s">
        <v>644</v>
      </c>
      <c r="E55" s="492"/>
      <c r="F55" s="30"/>
      <c r="G55" s="247"/>
      <c r="H55" s="50"/>
    </row>
    <row r="56" spans="2:8" ht="52.5" customHeight="1">
      <c r="B56" s="454" t="s">
        <v>44</v>
      </c>
      <c r="C56" s="78" t="s">
        <v>18</v>
      </c>
      <c r="D56" s="495" t="s">
        <v>522</v>
      </c>
      <c r="E56" s="496"/>
      <c r="F56" s="493" t="s">
        <v>166</v>
      </c>
      <c r="G56" s="219"/>
      <c r="H56" s="460" t="s">
        <v>60</v>
      </c>
    </row>
    <row r="57" spans="2:8" ht="52.5" customHeight="1">
      <c r="B57" s="487"/>
      <c r="C57" s="74" t="s">
        <v>19</v>
      </c>
      <c r="D57" s="491" t="s">
        <v>645</v>
      </c>
      <c r="E57" s="492"/>
      <c r="F57" s="494"/>
      <c r="G57" s="217"/>
      <c r="H57" s="462"/>
    </row>
    <row r="58" spans="2:8" ht="45.15" customHeight="1">
      <c r="B58" s="9" t="s">
        <v>45</v>
      </c>
      <c r="C58" s="72" t="s">
        <v>35</v>
      </c>
      <c r="D58" s="458" t="s">
        <v>128</v>
      </c>
      <c r="E58" s="459"/>
      <c r="F58" s="15" t="s">
        <v>167</v>
      </c>
      <c r="G58" s="218"/>
      <c r="H58" s="18" t="s">
        <v>61</v>
      </c>
    </row>
    <row r="59" spans="2:8" ht="45.15" customHeight="1">
      <c r="B59" s="9" t="s">
        <v>46</v>
      </c>
      <c r="C59" s="72" t="s">
        <v>35</v>
      </c>
      <c r="D59" s="458" t="s">
        <v>333</v>
      </c>
      <c r="E59" s="459"/>
      <c r="F59" s="15" t="s">
        <v>168</v>
      </c>
      <c r="G59" s="218"/>
      <c r="H59" s="33" t="s">
        <v>84</v>
      </c>
    </row>
    <row r="60" spans="2:8" ht="45.15" customHeight="1">
      <c r="B60" s="6" t="s">
        <v>47</v>
      </c>
      <c r="C60" s="72" t="s">
        <v>35</v>
      </c>
      <c r="D60" s="458" t="s">
        <v>66</v>
      </c>
      <c r="E60" s="459"/>
      <c r="F60" s="6" t="s">
        <v>424</v>
      </c>
      <c r="G60" s="218"/>
      <c r="H60" s="460" t="s">
        <v>337</v>
      </c>
    </row>
    <row r="61" spans="2:8" ht="45.15" customHeight="1">
      <c r="B61" s="6" t="s">
        <v>48</v>
      </c>
      <c r="C61" s="72" t="s">
        <v>35</v>
      </c>
      <c r="D61" s="458" t="s">
        <v>67</v>
      </c>
      <c r="E61" s="459"/>
      <c r="F61" s="15" t="s">
        <v>169</v>
      </c>
      <c r="G61" s="218"/>
      <c r="H61" s="461"/>
    </row>
    <row r="62" spans="2:8" ht="45.15" customHeight="1">
      <c r="B62" s="9" t="s">
        <v>49</v>
      </c>
      <c r="C62" s="77" t="s">
        <v>35</v>
      </c>
      <c r="D62" s="458" t="s">
        <v>129</v>
      </c>
      <c r="E62" s="459"/>
      <c r="F62" s="15" t="s">
        <v>425</v>
      </c>
      <c r="G62" s="218"/>
      <c r="H62" s="462"/>
    </row>
    <row r="63" spans="2:8" ht="30" customHeight="1">
      <c r="B63" s="6" t="s">
        <v>523</v>
      </c>
      <c r="C63" s="72" t="s">
        <v>18</v>
      </c>
      <c r="D63" s="485" t="s">
        <v>524</v>
      </c>
      <c r="E63" s="486"/>
      <c r="F63" s="454" t="s">
        <v>646</v>
      </c>
      <c r="G63" s="456"/>
      <c r="H63" s="460" t="s">
        <v>170</v>
      </c>
    </row>
    <row r="64" spans="2:8" ht="60.75" customHeight="1">
      <c r="B64" s="7"/>
      <c r="C64" s="79"/>
      <c r="D64" s="88"/>
      <c r="E64" s="19" t="s">
        <v>525</v>
      </c>
      <c r="F64" s="455"/>
      <c r="G64" s="465"/>
      <c r="H64" s="461"/>
    </row>
    <row r="65" spans="2:8" ht="30" customHeight="1">
      <c r="B65" s="7"/>
      <c r="C65" s="75" t="s">
        <v>19</v>
      </c>
      <c r="D65" s="470" t="s">
        <v>130</v>
      </c>
      <c r="E65" s="471"/>
      <c r="F65" s="455"/>
      <c r="G65" s="463"/>
      <c r="H65" s="461"/>
    </row>
    <row r="66" spans="2:8" ht="71.25" customHeight="1">
      <c r="B66" s="8"/>
      <c r="C66" s="74"/>
      <c r="D66" s="69"/>
      <c r="E66" s="20" t="s">
        <v>526</v>
      </c>
      <c r="F66" s="8"/>
      <c r="G66" s="464"/>
      <c r="H66" s="462"/>
    </row>
    <row r="67" spans="2:8" ht="45.15" customHeight="1">
      <c r="B67" s="454" t="s">
        <v>50</v>
      </c>
      <c r="C67" s="78" t="s">
        <v>18</v>
      </c>
      <c r="D67" s="495" t="s">
        <v>68</v>
      </c>
      <c r="E67" s="496"/>
      <c r="F67" s="454" t="s">
        <v>171</v>
      </c>
      <c r="G67" s="219"/>
      <c r="H67" s="460" t="s">
        <v>338</v>
      </c>
    </row>
    <row r="68" spans="2:8" ht="45.15" customHeight="1">
      <c r="B68" s="455"/>
      <c r="C68" s="80" t="s">
        <v>19</v>
      </c>
      <c r="D68" s="516" t="s">
        <v>69</v>
      </c>
      <c r="E68" s="517"/>
      <c r="F68" s="455"/>
      <c r="G68" s="244"/>
      <c r="H68" s="461"/>
    </row>
    <row r="69" spans="2:8" ht="30" customHeight="1">
      <c r="B69" s="455"/>
      <c r="C69" s="510" t="s">
        <v>20</v>
      </c>
      <c r="D69" s="470" t="s">
        <v>334</v>
      </c>
      <c r="E69" s="471"/>
      <c r="F69" s="30"/>
      <c r="G69" s="463"/>
      <c r="H69" s="461"/>
    </row>
    <row r="70" spans="2:8" ht="24.75" customHeight="1">
      <c r="B70" s="455"/>
      <c r="C70" s="484"/>
      <c r="D70" s="85"/>
      <c r="E70" s="16" t="s">
        <v>228</v>
      </c>
      <c r="F70" s="30"/>
      <c r="G70" s="457"/>
      <c r="H70" s="461"/>
    </row>
    <row r="71" spans="2:8" ht="36.75" customHeight="1">
      <c r="B71" s="455"/>
      <c r="C71" s="484"/>
      <c r="D71" s="86"/>
      <c r="E71" s="16" t="s">
        <v>527</v>
      </c>
      <c r="F71" s="30"/>
      <c r="G71" s="457"/>
      <c r="H71" s="461"/>
    </row>
    <row r="72" spans="2:8" ht="15" customHeight="1">
      <c r="B72" s="455"/>
      <c r="C72" s="484"/>
      <c r="D72" s="85"/>
      <c r="E72" s="16" t="s">
        <v>226</v>
      </c>
      <c r="F72" s="30"/>
      <c r="G72" s="457"/>
      <c r="H72" s="461"/>
    </row>
    <row r="73" spans="2:8" ht="15" customHeight="1">
      <c r="B73" s="455"/>
      <c r="C73" s="484"/>
      <c r="D73" s="85"/>
      <c r="E73" s="16" t="s">
        <v>227</v>
      </c>
      <c r="F73" s="30"/>
      <c r="G73" s="457"/>
      <c r="H73" s="461"/>
    </row>
    <row r="74" spans="2:8" ht="36" customHeight="1">
      <c r="B74" s="455"/>
      <c r="C74" s="511"/>
      <c r="D74" s="88"/>
      <c r="E74" s="19" t="s">
        <v>335</v>
      </c>
      <c r="F74" s="30"/>
      <c r="G74" s="465"/>
      <c r="H74" s="461"/>
    </row>
    <row r="75" spans="2:8" ht="45.15" customHeight="1">
      <c r="B75" s="455"/>
      <c r="C75" s="73" t="s">
        <v>21</v>
      </c>
      <c r="D75" s="516" t="s">
        <v>229</v>
      </c>
      <c r="E75" s="517"/>
      <c r="F75" s="455" t="s">
        <v>336</v>
      </c>
      <c r="G75" s="247"/>
      <c r="H75" s="461"/>
    </row>
    <row r="76" spans="2:8" ht="45.15" customHeight="1">
      <c r="B76" s="487"/>
      <c r="C76" s="76" t="s">
        <v>23</v>
      </c>
      <c r="D76" s="491" t="s">
        <v>230</v>
      </c>
      <c r="E76" s="492"/>
      <c r="F76" s="487"/>
      <c r="G76" s="217"/>
      <c r="H76" s="462"/>
    </row>
    <row r="77" spans="2:8" ht="45.15" customHeight="1">
      <c r="B77" s="6" t="s">
        <v>51</v>
      </c>
      <c r="C77" s="72" t="s">
        <v>35</v>
      </c>
      <c r="D77" s="458" t="s">
        <v>212</v>
      </c>
      <c r="E77" s="459"/>
      <c r="F77" s="15" t="s">
        <v>179</v>
      </c>
      <c r="G77" s="218"/>
      <c r="H77" s="18" t="s">
        <v>339</v>
      </c>
    </row>
    <row r="78" spans="2:8" ht="45.15" customHeight="1">
      <c r="B78" s="454" t="s">
        <v>176</v>
      </c>
      <c r="C78" s="72" t="s">
        <v>35</v>
      </c>
      <c r="D78" s="495" t="s">
        <v>172</v>
      </c>
      <c r="E78" s="496"/>
      <c r="F78" s="454" t="s">
        <v>173</v>
      </c>
      <c r="G78" s="253"/>
      <c r="H78" s="460" t="s">
        <v>174</v>
      </c>
    </row>
    <row r="79" spans="2:8" ht="45.15" customHeight="1">
      <c r="B79" s="487"/>
      <c r="C79" s="80" t="s">
        <v>19</v>
      </c>
      <c r="D79" s="514" t="s">
        <v>70</v>
      </c>
      <c r="E79" s="515"/>
      <c r="F79" s="487"/>
      <c r="G79" s="217"/>
      <c r="H79" s="462"/>
    </row>
    <row r="80" spans="2:8" ht="45.15" customHeight="1">
      <c r="B80" s="454" t="s">
        <v>177</v>
      </c>
      <c r="C80" s="78" t="s">
        <v>35</v>
      </c>
      <c r="D80" s="495" t="s">
        <v>71</v>
      </c>
      <c r="E80" s="496"/>
      <c r="F80" s="14" t="s">
        <v>647</v>
      </c>
      <c r="G80" s="313"/>
      <c r="H80" s="54" t="s">
        <v>175</v>
      </c>
    </row>
    <row r="81" spans="2:8" ht="30" customHeight="1">
      <c r="B81" s="455"/>
      <c r="C81" s="523" t="s">
        <v>19</v>
      </c>
      <c r="D81" s="470" t="s">
        <v>340</v>
      </c>
      <c r="E81" s="471"/>
      <c r="F81" s="30"/>
      <c r="G81" s="500"/>
      <c r="H81" s="63"/>
    </row>
    <row r="82" spans="2:8" ht="30" customHeight="1">
      <c r="B82" s="455"/>
      <c r="C82" s="523"/>
      <c r="D82" s="89"/>
      <c r="E82" s="19" t="s">
        <v>248</v>
      </c>
      <c r="F82" s="30"/>
      <c r="G82" s="501"/>
      <c r="H82" s="63"/>
    </row>
    <row r="83" spans="2:8" ht="45" customHeight="1">
      <c r="B83" s="455"/>
      <c r="C83" s="79" t="s">
        <v>20</v>
      </c>
      <c r="D83" s="516" t="s">
        <v>178</v>
      </c>
      <c r="E83" s="517"/>
      <c r="F83" s="30"/>
      <c r="G83" s="253"/>
      <c r="H83" s="63"/>
    </row>
    <row r="84" spans="2:8" ht="30" customHeight="1">
      <c r="B84" s="7"/>
      <c r="C84" s="510" t="s">
        <v>52</v>
      </c>
      <c r="D84" s="470" t="s">
        <v>249</v>
      </c>
      <c r="E84" s="471"/>
      <c r="F84" s="30"/>
      <c r="G84" s="500"/>
      <c r="H84" s="63"/>
    </row>
    <row r="85" spans="2:8" ht="30" customHeight="1">
      <c r="B85" s="7"/>
      <c r="C85" s="511"/>
      <c r="D85" s="89"/>
      <c r="E85" s="19" t="s">
        <v>341</v>
      </c>
      <c r="F85" s="30"/>
      <c r="G85" s="501"/>
      <c r="H85" s="63"/>
    </row>
    <row r="86" spans="2:8" ht="40" customHeight="1">
      <c r="B86" s="7"/>
      <c r="C86" s="73" t="s">
        <v>23</v>
      </c>
      <c r="D86" s="512" t="s">
        <v>649</v>
      </c>
      <c r="E86" s="513"/>
      <c r="F86" s="30"/>
      <c r="G86" s="244"/>
      <c r="H86" s="63" t="s">
        <v>560</v>
      </c>
    </row>
    <row r="87" spans="2:8" ht="30" customHeight="1">
      <c r="B87" s="7"/>
      <c r="C87" s="75"/>
      <c r="D87" s="268"/>
      <c r="E87" s="269" t="s">
        <v>648</v>
      </c>
      <c r="F87" s="30"/>
      <c r="G87" s="247"/>
      <c r="H87" s="63"/>
    </row>
    <row r="88" spans="2:8" ht="45" customHeight="1">
      <c r="B88" s="7"/>
      <c r="C88" s="73" t="s">
        <v>561</v>
      </c>
      <c r="D88" s="527" t="s">
        <v>559</v>
      </c>
      <c r="E88" s="528"/>
      <c r="F88" s="30"/>
      <c r="G88" s="266"/>
      <c r="H88" s="63"/>
    </row>
    <row r="89" spans="2:8" ht="45" customHeight="1">
      <c r="B89" s="7"/>
      <c r="C89" s="80" t="s">
        <v>562</v>
      </c>
      <c r="D89" s="516" t="s">
        <v>72</v>
      </c>
      <c r="E89" s="517"/>
      <c r="F89" s="30"/>
      <c r="G89" s="252"/>
      <c r="H89" s="63"/>
    </row>
    <row r="90" spans="2:8" ht="45.15" customHeight="1">
      <c r="B90" s="7"/>
      <c r="C90" s="80" t="s">
        <v>24</v>
      </c>
      <c r="D90" s="516" t="s">
        <v>73</v>
      </c>
      <c r="E90" s="517"/>
      <c r="F90" s="30"/>
      <c r="G90" s="250"/>
      <c r="H90" s="63"/>
    </row>
    <row r="91" spans="2:8" ht="45.15" customHeight="1">
      <c r="B91" s="7"/>
      <c r="C91" s="80" t="s">
        <v>563</v>
      </c>
      <c r="D91" s="516" t="s">
        <v>342</v>
      </c>
      <c r="E91" s="517"/>
      <c r="F91" s="30"/>
      <c r="G91" s="253"/>
      <c r="H91" s="63"/>
    </row>
    <row r="92" spans="2:8" ht="25.5" customHeight="1">
      <c r="B92" s="7"/>
      <c r="C92" s="510" t="s">
        <v>564</v>
      </c>
      <c r="D92" s="470" t="s">
        <v>250</v>
      </c>
      <c r="E92" s="471"/>
      <c r="F92" s="455"/>
      <c r="G92" s="500"/>
      <c r="H92" s="63"/>
    </row>
    <row r="93" spans="2:8" ht="29.25" customHeight="1">
      <c r="B93" s="8"/>
      <c r="C93" s="522"/>
      <c r="D93" s="69"/>
      <c r="E93" s="20" t="s">
        <v>530</v>
      </c>
      <c r="F93" s="487"/>
      <c r="G93" s="529"/>
      <c r="H93" s="42"/>
    </row>
    <row r="94" spans="2:8" s="44" customFormat="1" ht="45" customHeight="1">
      <c r="B94" s="454" t="s">
        <v>343</v>
      </c>
      <c r="C94" s="78" t="s">
        <v>18</v>
      </c>
      <c r="D94" s="495" t="s">
        <v>206</v>
      </c>
      <c r="E94" s="496"/>
      <c r="F94" s="454" t="s">
        <v>650</v>
      </c>
      <c r="G94" s="222"/>
      <c r="H94" s="460" t="s">
        <v>180</v>
      </c>
    </row>
    <row r="95" spans="2:8" ht="45" customHeight="1">
      <c r="B95" s="455"/>
      <c r="C95" s="80" t="s">
        <v>19</v>
      </c>
      <c r="D95" s="516" t="s">
        <v>344</v>
      </c>
      <c r="E95" s="517"/>
      <c r="F95" s="455"/>
      <c r="G95" s="252"/>
      <c r="H95" s="461"/>
    </row>
    <row r="96" spans="2:8" ht="45" customHeight="1">
      <c r="B96" s="455"/>
      <c r="C96" s="80" t="s">
        <v>20</v>
      </c>
      <c r="D96" s="516" t="s">
        <v>528</v>
      </c>
      <c r="E96" s="517"/>
      <c r="F96" s="455"/>
      <c r="G96" s="252"/>
      <c r="H96" s="461"/>
    </row>
    <row r="97" spans="2:8" ht="45.15" customHeight="1">
      <c r="B97" s="455"/>
      <c r="C97" s="79" t="s">
        <v>21</v>
      </c>
      <c r="D97" s="516" t="s">
        <v>181</v>
      </c>
      <c r="E97" s="517"/>
      <c r="F97" s="455"/>
      <c r="G97" s="248"/>
      <c r="H97" s="461"/>
    </row>
    <row r="98" spans="2:8" ht="45.15" customHeight="1">
      <c r="B98" s="487"/>
      <c r="C98" s="76" t="s">
        <v>23</v>
      </c>
      <c r="D98" s="491" t="s">
        <v>74</v>
      </c>
      <c r="E98" s="492"/>
      <c r="F98" s="487"/>
      <c r="G98" s="217"/>
      <c r="H98" s="462"/>
    </row>
    <row r="99" spans="2:8" ht="29.25" customHeight="1">
      <c r="B99" s="454" t="s">
        <v>350</v>
      </c>
      <c r="C99" s="72" t="s">
        <v>35</v>
      </c>
      <c r="D99" s="485" t="s">
        <v>351</v>
      </c>
      <c r="E99" s="486"/>
      <c r="F99" s="454" t="s">
        <v>182</v>
      </c>
      <c r="G99" s="456"/>
      <c r="H99" s="460" t="s">
        <v>59</v>
      </c>
    </row>
    <row r="100" spans="2:8" ht="43.5" customHeight="1">
      <c r="B100" s="487"/>
      <c r="C100" s="74"/>
      <c r="D100" s="87"/>
      <c r="E100" s="20" t="s">
        <v>251</v>
      </c>
      <c r="F100" s="487"/>
      <c r="G100" s="464"/>
      <c r="H100" s="462"/>
    </row>
    <row r="101" spans="2:8" ht="45.15" customHeight="1">
      <c r="B101" s="9" t="s">
        <v>185</v>
      </c>
      <c r="C101" s="72" t="s">
        <v>35</v>
      </c>
      <c r="D101" s="458" t="s">
        <v>529</v>
      </c>
      <c r="E101" s="459"/>
      <c r="F101" s="15" t="s">
        <v>183</v>
      </c>
      <c r="G101" s="218"/>
      <c r="H101" s="18" t="s">
        <v>134</v>
      </c>
    </row>
    <row r="102" spans="2:8" ht="45.15" customHeight="1">
      <c r="B102" s="454" t="s">
        <v>186</v>
      </c>
      <c r="C102" s="78" t="s">
        <v>18</v>
      </c>
      <c r="D102" s="495" t="s">
        <v>345</v>
      </c>
      <c r="E102" s="496"/>
      <c r="F102" s="454" t="s">
        <v>184</v>
      </c>
      <c r="G102" s="253"/>
      <c r="H102" s="460" t="s">
        <v>65</v>
      </c>
    </row>
    <row r="103" spans="2:8" ht="45.15" customHeight="1">
      <c r="B103" s="487"/>
      <c r="C103" s="75" t="s">
        <v>19</v>
      </c>
      <c r="D103" s="491" t="s">
        <v>531</v>
      </c>
      <c r="E103" s="492"/>
      <c r="F103" s="487"/>
      <c r="G103" s="244"/>
      <c r="H103" s="462"/>
    </row>
    <row r="104" spans="2:8" ht="18.75" customHeight="1">
      <c r="B104" s="454" t="s">
        <v>187</v>
      </c>
      <c r="C104" s="524" t="s">
        <v>18</v>
      </c>
      <c r="D104" s="518" t="s">
        <v>75</v>
      </c>
      <c r="E104" s="519"/>
      <c r="F104" s="493" t="s">
        <v>188</v>
      </c>
      <c r="G104" s="456"/>
      <c r="H104" s="460" t="s">
        <v>36</v>
      </c>
    </row>
    <row r="105" spans="2:8" ht="135" customHeight="1">
      <c r="B105" s="487"/>
      <c r="C105" s="522"/>
      <c r="D105" s="69"/>
      <c r="E105" s="20" t="s">
        <v>576</v>
      </c>
      <c r="F105" s="537"/>
      <c r="G105" s="531"/>
      <c r="H105" s="462"/>
    </row>
    <row r="106" spans="2:8" ht="30" customHeight="1">
      <c r="B106" s="454" t="s">
        <v>190</v>
      </c>
      <c r="C106" s="524" t="s">
        <v>18</v>
      </c>
      <c r="D106" s="485" t="s">
        <v>346</v>
      </c>
      <c r="E106" s="486"/>
      <c r="F106" s="25" t="s">
        <v>651</v>
      </c>
      <c r="G106" s="456"/>
      <c r="H106" s="460" t="s">
        <v>57</v>
      </c>
    </row>
    <row r="107" spans="2:8" ht="30" customHeight="1">
      <c r="B107" s="455"/>
      <c r="C107" s="511"/>
      <c r="D107" s="88"/>
      <c r="E107" s="19" t="s">
        <v>252</v>
      </c>
      <c r="F107" s="90"/>
      <c r="G107" s="465"/>
      <c r="H107" s="461"/>
    </row>
    <row r="108" spans="2:8" ht="22" customHeight="1">
      <c r="B108" s="455"/>
      <c r="C108" s="73" t="s">
        <v>19</v>
      </c>
      <c r="D108" s="470" t="s">
        <v>653</v>
      </c>
      <c r="E108" s="471"/>
      <c r="F108" s="21"/>
      <c r="G108" s="247"/>
      <c r="H108" s="50"/>
    </row>
    <row r="109" spans="2:8" ht="22" customHeight="1">
      <c r="B109" s="455"/>
      <c r="C109" s="79"/>
      <c r="D109" s="255"/>
      <c r="E109" s="19" t="s">
        <v>652</v>
      </c>
      <c r="F109" s="21"/>
      <c r="G109" s="248"/>
      <c r="H109" s="50"/>
    </row>
    <row r="110" spans="2:8" ht="20" customHeight="1">
      <c r="B110" s="455"/>
      <c r="C110" s="73" t="s">
        <v>20</v>
      </c>
      <c r="D110" s="470" t="s">
        <v>655</v>
      </c>
      <c r="E110" s="471"/>
      <c r="F110" s="21"/>
      <c r="G110" s="247"/>
      <c r="H110" s="461" t="s">
        <v>58</v>
      </c>
    </row>
    <row r="111" spans="2:8" ht="30" customHeight="1">
      <c r="B111" s="455"/>
      <c r="C111" s="75"/>
      <c r="D111" s="51"/>
      <c r="E111" s="16" t="s">
        <v>654</v>
      </c>
      <c r="F111" s="21"/>
      <c r="G111" s="247"/>
      <c r="H111" s="461"/>
    </row>
    <row r="112" spans="2:8" ht="20" customHeight="1">
      <c r="B112" s="455"/>
      <c r="C112" s="73" t="s">
        <v>21</v>
      </c>
      <c r="D112" s="502" t="s">
        <v>476</v>
      </c>
      <c r="E112" s="503"/>
      <c r="F112" s="21"/>
      <c r="G112" s="463"/>
      <c r="H112" s="50" t="s">
        <v>427</v>
      </c>
    </row>
    <row r="113" spans="2:8" ht="210" customHeight="1">
      <c r="B113" s="455"/>
      <c r="C113" s="79"/>
      <c r="D113" s="256"/>
      <c r="E113" s="257" t="s">
        <v>532</v>
      </c>
      <c r="F113" s="21"/>
      <c r="G113" s="465"/>
      <c r="H113" s="50"/>
    </row>
    <row r="114" spans="2:8" s="44" customFormat="1" ht="40" customHeight="1">
      <c r="B114" s="454" t="s">
        <v>657</v>
      </c>
      <c r="C114" s="72" t="s">
        <v>87</v>
      </c>
      <c r="D114" s="504" t="s">
        <v>477</v>
      </c>
      <c r="E114" s="505"/>
      <c r="F114" s="14" t="s">
        <v>658</v>
      </c>
      <c r="G114" s="533"/>
      <c r="H114" s="461" t="s">
        <v>458</v>
      </c>
    </row>
    <row r="115" spans="2:8" s="44" customFormat="1" ht="140" customHeight="1">
      <c r="B115" s="455"/>
      <c r="C115" s="79"/>
      <c r="D115" s="256"/>
      <c r="E115" s="257" t="s">
        <v>533</v>
      </c>
      <c r="F115" s="30"/>
      <c r="G115" s="534"/>
      <c r="H115" s="461"/>
    </row>
    <row r="116" spans="2:8" s="44" customFormat="1" ht="30" customHeight="1">
      <c r="B116" s="279"/>
      <c r="C116" s="73" t="s">
        <v>19</v>
      </c>
      <c r="D116" s="502" t="s">
        <v>478</v>
      </c>
      <c r="E116" s="503"/>
      <c r="F116" s="7"/>
      <c r="G116" s="535"/>
      <c r="H116" s="461"/>
    </row>
    <row r="117" spans="2:8" s="44" customFormat="1" ht="180" customHeight="1">
      <c r="B117" s="279"/>
      <c r="C117" s="79"/>
      <c r="D117" s="256"/>
      <c r="E117" s="257" t="s">
        <v>659</v>
      </c>
      <c r="F117" s="7"/>
      <c r="G117" s="534"/>
      <c r="H117" s="50"/>
    </row>
    <row r="118" spans="2:8" s="44" customFormat="1" ht="45.25" customHeight="1">
      <c r="B118" s="280"/>
      <c r="C118" s="73" t="s">
        <v>20</v>
      </c>
      <c r="D118" s="508" t="s">
        <v>479</v>
      </c>
      <c r="E118" s="509"/>
      <c r="F118" s="7"/>
      <c r="G118" s="312"/>
      <c r="H118" s="50"/>
    </row>
    <row r="119" spans="2:8" ht="22" customHeight="1">
      <c r="B119" s="328" t="s">
        <v>656</v>
      </c>
      <c r="C119" s="72" t="s">
        <v>35</v>
      </c>
      <c r="D119" s="485" t="s">
        <v>663</v>
      </c>
      <c r="E119" s="486"/>
      <c r="F119" s="14" t="s">
        <v>189</v>
      </c>
      <c r="G119" s="246"/>
      <c r="H119" s="17" t="s">
        <v>56</v>
      </c>
    </row>
    <row r="120" spans="2:8" ht="22" customHeight="1">
      <c r="B120" s="329"/>
      <c r="C120" s="74"/>
      <c r="D120" s="32"/>
      <c r="E120" s="20" t="s">
        <v>662</v>
      </c>
      <c r="F120" s="31"/>
      <c r="G120" s="245"/>
      <c r="H120" s="53"/>
    </row>
    <row r="121" spans="2:8" ht="45" customHeight="1">
      <c r="B121" s="6" t="s">
        <v>460</v>
      </c>
      <c r="C121" s="78" t="s">
        <v>35</v>
      </c>
      <c r="D121" s="536" t="s">
        <v>660</v>
      </c>
      <c r="E121" s="536"/>
      <c r="F121" s="14" t="s">
        <v>661</v>
      </c>
      <c r="G121" s="219"/>
      <c r="H121" s="17" t="s">
        <v>419</v>
      </c>
    </row>
    <row r="122" spans="2:8" ht="20" customHeight="1">
      <c r="B122" s="7"/>
      <c r="C122" s="73" t="s">
        <v>302</v>
      </c>
      <c r="D122" s="532" t="s">
        <v>426</v>
      </c>
      <c r="E122" s="532"/>
      <c r="F122" s="30"/>
      <c r="G122" s="247"/>
      <c r="H122" s="50"/>
    </row>
    <row r="123" spans="2:8" ht="54.75" customHeight="1">
      <c r="B123" s="7"/>
      <c r="C123" s="75"/>
      <c r="D123" s="51"/>
      <c r="E123" s="16" t="s">
        <v>504</v>
      </c>
      <c r="F123" s="30"/>
      <c r="G123" s="247"/>
      <c r="H123" s="50"/>
    </row>
    <row r="124" spans="2:8" s="44" customFormat="1" ht="45" customHeight="1">
      <c r="B124" s="454" t="s">
        <v>577</v>
      </c>
      <c r="C124" s="78" t="s">
        <v>18</v>
      </c>
      <c r="D124" s="495" t="s">
        <v>347</v>
      </c>
      <c r="E124" s="496"/>
      <c r="F124" s="454" t="s">
        <v>664</v>
      </c>
      <c r="G124" s="219"/>
      <c r="H124" s="460" t="s">
        <v>461</v>
      </c>
    </row>
    <row r="125" spans="2:8" s="44" customFormat="1" ht="45" customHeight="1">
      <c r="B125" s="499"/>
      <c r="C125" s="80" t="s">
        <v>19</v>
      </c>
      <c r="D125" s="516" t="s">
        <v>348</v>
      </c>
      <c r="E125" s="517"/>
      <c r="F125" s="455"/>
      <c r="G125" s="314"/>
      <c r="H125" s="461"/>
    </row>
    <row r="126" spans="2:8" s="44" customFormat="1" ht="45" customHeight="1">
      <c r="B126" s="499"/>
      <c r="C126" s="73" t="s">
        <v>20</v>
      </c>
      <c r="D126" s="516" t="s">
        <v>349</v>
      </c>
      <c r="E126" s="517"/>
      <c r="F126" s="455"/>
      <c r="G126" s="312"/>
      <c r="H126" s="461"/>
    </row>
    <row r="127" spans="2:8" s="44" customFormat="1" ht="45" customHeight="1">
      <c r="B127" s="64"/>
      <c r="C127" s="73" t="s">
        <v>91</v>
      </c>
      <c r="D127" s="516" t="s">
        <v>207</v>
      </c>
      <c r="E127" s="517"/>
      <c r="F127" s="7"/>
      <c r="G127" s="312"/>
      <c r="H127" s="50"/>
    </row>
    <row r="128" spans="2:8" s="44" customFormat="1" ht="30" customHeight="1">
      <c r="B128" s="64"/>
      <c r="C128" s="73" t="s">
        <v>92</v>
      </c>
      <c r="D128" s="502" t="s">
        <v>665</v>
      </c>
      <c r="E128" s="503"/>
      <c r="F128" s="7"/>
      <c r="G128" s="535"/>
      <c r="H128" s="461"/>
    </row>
    <row r="129" spans="2:8" s="44" customFormat="1" ht="65" customHeight="1">
      <c r="B129" s="64"/>
      <c r="C129" s="79"/>
      <c r="D129" s="256"/>
      <c r="E129" s="257" t="s">
        <v>480</v>
      </c>
      <c r="F129" s="7"/>
      <c r="G129" s="534"/>
      <c r="H129" s="461"/>
    </row>
    <row r="130" spans="2:8" s="44" customFormat="1" ht="20" customHeight="1">
      <c r="B130" s="64"/>
      <c r="C130" s="73" t="s">
        <v>462</v>
      </c>
      <c r="D130" s="502" t="s">
        <v>481</v>
      </c>
      <c r="E130" s="503"/>
      <c r="F130" s="7"/>
      <c r="G130" s="535"/>
      <c r="H130" s="461"/>
    </row>
    <row r="131" spans="2:8" s="44" customFormat="1" ht="30" customHeight="1">
      <c r="B131" s="64"/>
      <c r="C131" s="79"/>
      <c r="D131" s="256"/>
      <c r="E131" s="257" t="s">
        <v>578</v>
      </c>
      <c r="F131" s="7"/>
      <c r="G131" s="534"/>
      <c r="H131" s="50"/>
    </row>
    <row r="132" spans="2:8" s="44" customFormat="1" ht="30" customHeight="1">
      <c r="B132" s="64"/>
      <c r="C132" s="73" t="s">
        <v>93</v>
      </c>
      <c r="D132" s="502" t="s">
        <v>482</v>
      </c>
      <c r="E132" s="503"/>
      <c r="F132" s="7"/>
      <c r="G132" s="535"/>
      <c r="H132" s="50"/>
    </row>
    <row r="133" spans="2:8" s="44" customFormat="1" ht="90" customHeight="1">
      <c r="B133" s="64"/>
      <c r="C133" s="75"/>
      <c r="D133" s="258"/>
      <c r="E133" s="259" t="s">
        <v>483</v>
      </c>
      <c r="F133" s="51"/>
      <c r="G133" s="541"/>
      <c r="H133" s="50"/>
    </row>
    <row r="134" spans="2:8" ht="30.75" customHeight="1">
      <c r="B134" s="6" t="s">
        <v>463</v>
      </c>
      <c r="C134" s="72" t="s">
        <v>35</v>
      </c>
      <c r="D134" s="485" t="s">
        <v>597</v>
      </c>
      <c r="E134" s="486"/>
      <c r="F134" s="493" t="s">
        <v>666</v>
      </c>
      <c r="G134" s="456"/>
      <c r="H134" s="17"/>
    </row>
    <row r="135" spans="2:8" ht="40" customHeight="1">
      <c r="B135" s="7"/>
      <c r="C135" s="79"/>
      <c r="D135" s="255"/>
      <c r="E135" s="19" t="s">
        <v>534</v>
      </c>
      <c r="F135" s="538"/>
      <c r="G135" s="457"/>
      <c r="H135" s="300"/>
    </row>
    <row r="136" spans="2:8" ht="25.75" customHeight="1">
      <c r="B136" s="7"/>
      <c r="C136" s="75" t="s">
        <v>19</v>
      </c>
      <c r="D136" s="542" t="s">
        <v>667</v>
      </c>
      <c r="E136" s="543"/>
      <c r="F136" s="30"/>
      <c r="G136" s="266"/>
      <c r="H136" s="530" t="s">
        <v>557</v>
      </c>
    </row>
    <row r="137" spans="2:8" ht="25.75" customHeight="1">
      <c r="B137" s="8"/>
      <c r="C137" s="74"/>
      <c r="D137" s="32"/>
      <c r="E137" s="62" t="s">
        <v>558</v>
      </c>
      <c r="F137" s="242"/>
      <c r="G137" s="245"/>
      <c r="H137" s="462"/>
    </row>
    <row r="138" spans="2:8" ht="45" customHeight="1">
      <c r="B138" s="455" t="s">
        <v>464</v>
      </c>
      <c r="C138" s="79" t="s">
        <v>18</v>
      </c>
      <c r="D138" s="539" t="s">
        <v>76</v>
      </c>
      <c r="E138" s="540"/>
      <c r="F138" s="455" t="s">
        <v>191</v>
      </c>
      <c r="G138" s="250"/>
      <c r="H138" s="461" t="s">
        <v>420</v>
      </c>
    </row>
    <row r="139" spans="2:8" ht="45" customHeight="1">
      <c r="B139" s="455"/>
      <c r="C139" s="80" t="s">
        <v>19</v>
      </c>
      <c r="D139" s="516" t="s">
        <v>423</v>
      </c>
      <c r="E139" s="517"/>
      <c r="F139" s="455"/>
      <c r="G139" s="253"/>
      <c r="H139" s="525"/>
    </row>
    <row r="140" spans="2:8" ht="45" customHeight="1">
      <c r="B140" s="487"/>
      <c r="C140" s="74" t="s">
        <v>20</v>
      </c>
      <c r="D140" s="491" t="s">
        <v>77</v>
      </c>
      <c r="E140" s="492"/>
      <c r="F140" s="487"/>
      <c r="G140" s="245"/>
      <c r="H140" s="526"/>
    </row>
    <row r="141" spans="2:8" ht="45" customHeight="1">
      <c r="B141" s="9" t="s">
        <v>465</v>
      </c>
      <c r="C141" s="77" t="s">
        <v>35</v>
      </c>
      <c r="D141" s="506" t="s">
        <v>213</v>
      </c>
      <c r="E141" s="507"/>
      <c r="F141" s="27" t="s">
        <v>192</v>
      </c>
      <c r="G141" s="218"/>
      <c r="H141" s="28" t="s">
        <v>136</v>
      </c>
    </row>
    <row r="142" spans="2:8" ht="45" customHeight="1">
      <c r="B142" s="6" t="s">
        <v>466</v>
      </c>
      <c r="C142" s="72" t="s">
        <v>35</v>
      </c>
      <c r="D142" s="458" t="s">
        <v>352</v>
      </c>
      <c r="E142" s="459"/>
      <c r="F142" s="29" t="s">
        <v>193</v>
      </c>
      <c r="G142" s="223"/>
      <c r="H142" s="26"/>
    </row>
    <row r="143" spans="2:8" ht="41.4" customHeight="1">
      <c r="B143" s="454" t="s">
        <v>467</v>
      </c>
      <c r="C143" s="72" t="s">
        <v>18</v>
      </c>
      <c r="D143" s="485" t="s">
        <v>579</v>
      </c>
      <c r="E143" s="486"/>
      <c r="F143" s="454" t="s">
        <v>670</v>
      </c>
      <c r="G143" s="456"/>
      <c r="H143" s="552" t="s">
        <v>135</v>
      </c>
    </row>
    <row r="144" spans="2:8" ht="18" customHeight="1">
      <c r="B144" s="455"/>
      <c r="C144" s="75"/>
      <c r="D144" s="85"/>
      <c r="E144" s="36" t="s">
        <v>669</v>
      </c>
      <c r="F144" s="455"/>
      <c r="G144" s="457"/>
      <c r="H144" s="553"/>
    </row>
    <row r="145" spans="2:8" ht="18" customHeight="1">
      <c r="B145" s="455"/>
      <c r="C145" s="75"/>
      <c r="D145" s="85"/>
      <c r="E145" s="336" t="s">
        <v>736</v>
      </c>
      <c r="F145" s="455"/>
      <c r="G145" s="247"/>
      <c r="H145" s="553"/>
    </row>
    <row r="146" spans="2:8" ht="18" customHeight="1">
      <c r="B146" s="455"/>
      <c r="C146" s="75"/>
      <c r="D146" s="85"/>
      <c r="E146" s="46" t="s">
        <v>668</v>
      </c>
      <c r="F146" s="455"/>
      <c r="G146" s="247"/>
      <c r="H146" s="553"/>
    </row>
    <row r="147" spans="2:8" ht="45.25" customHeight="1">
      <c r="B147" s="455"/>
      <c r="C147" s="80" t="s">
        <v>19</v>
      </c>
      <c r="D147" s="516" t="s">
        <v>78</v>
      </c>
      <c r="E147" s="517"/>
      <c r="F147" s="455"/>
      <c r="G147" s="252"/>
      <c r="H147" s="553"/>
    </row>
    <row r="148" spans="2:8" ht="45.15" customHeight="1">
      <c r="B148" s="455"/>
      <c r="C148" s="80" t="s">
        <v>20</v>
      </c>
      <c r="D148" s="516" t="s">
        <v>353</v>
      </c>
      <c r="E148" s="517"/>
      <c r="F148" s="455"/>
      <c r="G148" s="253"/>
      <c r="H148" s="553"/>
    </row>
    <row r="149" spans="2:8" ht="62.25" customHeight="1">
      <c r="B149" s="455"/>
      <c r="C149" s="79" t="s">
        <v>21</v>
      </c>
      <c r="D149" s="516" t="s">
        <v>354</v>
      </c>
      <c r="E149" s="517"/>
      <c r="F149" s="455"/>
      <c r="G149" s="248"/>
      <c r="H149" s="553"/>
    </row>
    <row r="150" spans="2:8" s="45" customFormat="1" ht="62.25" customHeight="1">
      <c r="B150" s="487"/>
      <c r="C150" s="76" t="s">
        <v>23</v>
      </c>
      <c r="D150" s="555" t="s">
        <v>355</v>
      </c>
      <c r="E150" s="556"/>
      <c r="F150" s="487"/>
      <c r="G150" s="224"/>
      <c r="H150" s="554"/>
    </row>
    <row r="151" spans="2:8" ht="45" customHeight="1">
      <c r="B151" s="7" t="s">
        <v>468</v>
      </c>
      <c r="C151" s="267" t="s">
        <v>87</v>
      </c>
      <c r="D151" s="485" t="s">
        <v>356</v>
      </c>
      <c r="E151" s="486"/>
      <c r="F151" s="7" t="s">
        <v>671</v>
      </c>
      <c r="G151" s="247"/>
      <c r="H151" s="50" t="s">
        <v>417</v>
      </c>
    </row>
    <row r="152" spans="2:8" ht="67.5" customHeight="1">
      <c r="B152" s="7"/>
      <c r="C152" s="81"/>
      <c r="D152" s="255"/>
      <c r="E152" s="19" t="s">
        <v>503</v>
      </c>
      <c r="F152" s="7"/>
      <c r="G152" s="248"/>
      <c r="H152" s="50"/>
    </row>
    <row r="153" spans="2:8" ht="45.15" customHeight="1">
      <c r="B153" s="7"/>
      <c r="C153" s="82" t="s">
        <v>94</v>
      </c>
      <c r="D153" s="516" t="s">
        <v>357</v>
      </c>
      <c r="E153" s="517"/>
      <c r="F153" s="7"/>
      <c r="G153" s="252"/>
      <c r="H153" s="50"/>
    </row>
    <row r="154" spans="2:8" ht="45.15" customHeight="1">
      <c r="B154" s="455"/>
      <c r="C154" s="79" t="s">
        <v>20</v>
      </c>
      <c r="D154" s="516" t="s">
        <v>194</v>
      </c>
      <c r="E154" s="517"/>
      <c r="F154" s="455" t="s">
        <v>195</v>
      </c>
      <c r="G154" s="250"/>
      <c r="H154" s="525"/>
    </row>
    <row r="155" spans="2:8" ht="45.15" customHeight="1">
      <c r="B155" s="455"/>
      <c r="C155" s="80" t="s">
        <v>21</v>
      </c>
      <c r="D155" s="516" t="s">
        <v>131</v>
      </c>
      <c r="E155" s="517"/>
      <c r="F155" s="455"/>
      <c r="G155" s="252"/>
      <c r="H155" s="525"/>
    </row>
    <row r="156" spans="2:8" ht="45.15" customHeight="1">
      <c r="B156" s="8"/>
      <c r="C156" s="74" t="s">
        <v>92</v>
      </c>
      <c r="D156" s="491" t="s">
        <v>358</v>
      </c>
      <c r="E156" s="492"/>
      <c r="F156" s="8"/>
      <c r="G156" s="245"/>
      <c r="H156" s="65"/>
    </row>
    <row r="157" spans="2:8" s="45" customFormat="1" ht="45" customHeight="1">
      <c r="B157" s="560" t="s">
        <v>469</v>
      </c>
      <c r="C157" s="565" t="s">
        <v>18</v>
      </c>
      <c r="D157" s="572" t="s">
        <v>79</v>
      </c>
      <c r="E157" s="573"/>
      <c r="F157" s="560" t="s">
        <v>672</v>
      </c>
      <c r="G157" s="563"/>
      <c r="H157" s="569" t="s">
        <v>55</v>
      </c>
    </row>
    <row r="158" spans="2:8" s="45" customFormat="1" ht="20" customHeight="1">
      <c r="B158" s="561"/>
      <c r="C158" s="566"/>
      <c r="D158" s="85"/>
      <c r="E158" s="336" t="s">
        <v>737</v>
      </c>
      <c r="F158" s="561"/>
      <c r="G158" s="564"/>
      <c r="H158" s="570"/>
    </row>
    <row r="159" spans="2:8" s="45" customFormat="1" ht="45" customHeight="1">
      <c r="B159" s="561"/>
      <c r="C159" s="547" t="s">
        <v>19</v>
      </c>
      <c r="D159" s="567" t="s">
        <v>80</v>
      </c>
      <c r="E159" s="568"/>
      <c r="F159" s="561"/>
      <c r="G159" s="500"/>
      <c r="H159" s="570"/>
    </row>
    <row r="160" spans="2:8" s="45" customFormat="1" ht="20" customHeight="1">
      <c r="B160" s="561"/>
      <c r="C160" s="557"/>
      <c r="D160" s="85"/>
      <c r="E160" s="336" t="s">
        <v>738</v>
      </c>
      <c r="F160" s="561"/>
      <c r="G160" s="501"/>
      <c r="H160" s="570"/>
    </row>
    <row r="161" spans="2:8" s="45" customFormat="1" ht="46" customHeight="1">
      <c r="B161" s="562"/>
      <c r="C161" s="83" t="s">
        <v>20</v>
      </c>
      <c r="D161" s="558" t="s">
        <v>81</v>
      </c>
      <c r="E161" s="559"/>
      <c r="F161" s="562"/>
      <c r="G161" s="249"/>
      <c r="H161" s="571"/>
    </row>
    <row r="162" spans="2:8" ht="30" customHeight="1">
      <c r="B162" s="493" t="s">
        <v>580</v>
      </c>
      <c r="C162" s="72" t="s">
        <v>18</v>
      </c>
      <c r="D162" s="485" t="s">
        <v>484</v>
      </c>
      <c r="E162" s="486"/>
      <c r="F162" s="493" t="s">
        <v>673</v>
      </c>
      <c r="G162" s="456"/>
      <c r="H162" s="552" t="s">
        <v>457</v>
      </c>
    </row>
    <row r="163" spans="2:8" ht="66">
      <c r="B163" s="538"/>
      <c r="C163" s="75"/>
      <c r="D163" s="51"/>
      <c r="E163" s="16" t="s">
        <v>674</v>
      </c>
      <c r="F163" s="538"/>
      <c r="G163" s="457"/>
      <c r="H163" s="553"/>
    </row>
    <row r="164" spans="2:8" ht="121">
      <c r="B164" s="538"/>
      <c r="C164" s="79"/>
      <c r="D164" s="255"/>
      <c r="E164" s="19" t="s">
        <v>675</v>
      </c>
      <c r="F164" s="538"/>
      <c r="G164" s="248"/>
      <c r="H164" s="553"/>
    </row>
    <row r="165" spans="2:8" ht="20" customHeight="1">
      <c r="B165" s="538"/>
      <c r="C165" s="73" t="s">
        <v>19</v>
      </c>
      <c r="D165" s="470" t="s">
        <v>535</v>
      </c>
      <c r="E165" s="471"/>
      <c r="F165" s="538"/>
      <c r="G165" s="244"/>
      <c r="H165" s="553"/>
    </row>
    <row r="166" spans="2:8" ht="121">
      <c r="B166" s="538"/>
      <c r="C166" s="75"/>
      <c r="D166" s="51"/>
      <c r="E166" s="16" t="s">
        <v>676</v>
      </c>
      <c r="F166" s="538"/>
      <c r="G166" s="247"/>
      <c r="H166" s="553"/>
    </row>
    <row r="167" spans="2:8" ht="20" customHeight="1">
      <c r="B167" s="538"/>
      <c r="C167" s="73" t="s">
        <v>20</v>
      </c>
      <c r="D167" s="470" t="s">
        <v>485</v>
      </c>
      <c r="E167" s="471"/>
      <c r="F167" s="538"/>
      <c r="G167" s="463"/>
      <c r="H167" s="553"/>
    </row>
    <row r="168" spans="2:8" ht="65" customHeight="1">
      <c r="B168" s="538"/>
      <c r="C168" s="75"/>
      <c r="D168" s="51"/>
      <c r="E168" s="16" t="s">
        <v>488</v>
      </c>
      <c r="F168" s="538"/>
      <c r="G168" s="465"/>
      <c r="H168" s="553"/>
    </row>
    <row r="169" spans="2:8" ht="22" customHeight="1">
      <c r="B169" s="538"/>
      <c r="C169" s="73" t="s">
        <v>21</v>
      </c>
      <c r="D169" s="470" t="s">
        <v>486</v>
      </c>
      <c r="E169" s="471"/>
      <c r="F169" s="538"/>
      <c r="G169" s="463"/>
      <c r="H169" s="553"/>
    </row>
    <row r="170" spans="2:8" ht="22" customHeight="1">
      <c r="B170" s="494"/>
      <c r="C170" s="74"/>
      <c r="D170" s="32"/>
      <c r="E170" s="20" t="s">
        <v>487</v>
      </c>
      <c r="F170" s="494"/>
      <c r="G170" s="464"/>
      <c r="H170" s="554"/>
    </row>
    <row r="171" spans="2:8" ht="45.15" customHeight="1">
      <c r="B171" s="9" t="s">
        <v>470</v>
      </c>
      <c r="C171" s="77" t="s">
        <v>18</v>
      </c>
      <c r="D171" s="506" t="s">
        <v>677</v>
      </c>
      <c r="E171" s="507"/>
      <c r="F171" s="15" t="s">
        <v>196</v>
      </c>
      <c r="G171" s="218"/>
      <c r="H171" s="18" t="s">
        <v>54</v>
      </c>
    </row>
    <row r="172" spans="2:8" ht="45.15" customHeight="1">
      <c r="B172" s="454" t="s">
        <v>471</v>
      </c>
      <c r="C172" s="78" t="s">
        <v>18</v>
      </c>
      <c r="D172" s="466" t="s">
        <v>82</v>
      </c>
      <c r="E172" s="467"/>
      <c r="F172" s="551" t="s">
        <v>208</v>
      </c>
      <c r="G172" s="219"/>
      <c r="H172" s="460" t="s">
        <v>197</v>
      </c>
    </row>
    <row r="173" spans="2:8" ht="30.75" customHeight="1">
      <c r="B173" s="455"/>
      <c r="C173" s="547" t="s">
        <v>19</v>
      </c>
      <c r="D173" s="470" t="s">
        <v>253</v>
      </c>
      <c r="E173" s="471"/>
      <c r="F173" s="454"/>
      <c r="G173" s="463"/>
      <c r="H173" s="461"/>
    </row>
    <row r="174" spans="2:8" ht="130" customHeight="1">
      <c r="B174" s="487"/>
      <c r="C174" s="548"/>
      <c r="D174" s="91"/>
      <c r="E174" s="20" t="s">
        <v>581</v>
      </c>
      <c r="F174" s="8"/>
      <c r="G174" s="464"/>
      <c r="H174" s="462"/>
    </row>
    <row r="175" spans="2:8" ht="45" customHeight="1">
      <c r="B175" s="8" t="s">
        <v>472</v>
      </c>
      <c r="C175" s="83" t="s">
        <v>87</v>
      </c>
      <c r="D175" s="458" t="s">
        <v>211</v>
      </c>
      <c r="E175" s="459"/>
      <c r="F175" s="241" t="s">
        <v>678</v>
      </c>
      <c r="G175" s="245"/>
      <c r="H175" s="42"/>
    </row>
    <row r="176" spans="2:8" ht="23.4" customHeight="1">
      <c r="B176" s="544" t="s">
        <v>39</v>
      </c>
      <c r="C176" s="545"/>
      <c r="D176" s="545"/>
      <c r="E176" s="545"/>
      <c r="F176" s="545"/>
      <c r="G176" s="545"/>
      <c r="H176" s="546"/>
    </row>
    <row r="177" spans="2:8" ht="54" customHeight="1">
      <c r="B177" s="454" t="s">
        <v>624</v>
      </c>
      <c r="C177" s="524" t="s">
        <v>18</v>
      </c>
      <c r="D177" s="485" t="s">
        <v>254</v>
      </c>
      <c r="E177" s="486"/>
      <c r="F177" s="454" t="s">
        <v>209</v>
      </c>
      <c r="G177" s="549"/>
      <c r="H177" s="460" t="s">
        <v>53</v>
      </c>
    </row>
    <row r="178" spans="2:8" ht="90" customHeight="1">
      <c r="B178" s="487"/>
      <c r="C178" s="522"/>
      <c r="D178" s="87"/>
      <c r="E178" s="20" t="s">
        <v>359</v>
      </c>
      <c r="F178" s="487"/>
      <c r="G178" s="550"/>
      <c r="H178" s="462"/>
    </row>
    <row r="179" spans="2:8" ht="18.75" customHeight="1">
      <c r="B179" s="47"/>
      <c r="E179" s="47"/>
    </row>
    <row r="180" spans="2:8" ht="27.75" customHeight="1">
      <c r="B180" s="47"/>
      <c r="E180" s="47"/>
    </row>
    <row r="181" spans="2:8" ht="27.75" customHeight="1">
      <c r="B181" s="47"/>
      <c r="E181" s="47"/>
    </row>
    <row r="182" spans="2:8" ht="27.75" customHeight="1">
      <c r="B182" s="47"/>
      <c r="E182" s="47"/>
    </row>
    <row r="183" spans="2:8" ht="27.75" customHeight="1">
      <c r="B183" s="47"/>
      <c r="E183" s="47"/>
    </row>
    <row r="184" spans="2:8" ht="27.75" customHeight="1">
      <c r="B184" s="47"/>
      <c r="E184" s="47"/>
    </row>
    <row r="185" spans="2:8" ht="27.75" customHeight="1">
      <c r="B185" s="47"/>
      <c r="E185" s="47"/>
    </row>
    <row r="186" spans="2:8" ht="27.75" customHeight="1">
      <c r="B186" s="47"/>
      <c r="E186" s="47"/>
    </row>
    <row r="187" spans="2:8" ht="27.75" customHeight="1">
      <c r="B187" s="47"/>
      <c r="E187" s="47"/>
    </row>
    <row r="188" spans="2:8" ht="27.75" customHeight="1">
      <c r="B188" s="47"/>
      <c r="E188" s="47"/>
    </row>
    <row r="189" spans="2:8" ht="27.75" customHeight="1">
      <c r="B189" s="47"/>
      <c r="E189" s="47"/>
    </row>
    <row r="190" spans="2:8">
      <c r="B190" s="47"/>
      <c r="E190" s="47"/>
    </row>
    <row r="191" spans="2:8">
      <c r="B191" s="47"/>
      <c r="E191" s="47"/>
    </row>
    <row r="192" spans="2:8">
      <c r="B192" s="47"/>
      <c r="E192" s="47"/>
    </row>
    <row r="193" spans="2:6">
      <c r="B193" s="47"/>
      <c r="E193" s="47"/>
    </row>
    <row r="194" spans="2:6">
      <c r="B194" s="47"/>
      <c r="E194" s="47"/>
    </row>
    <row r="195" spans="2:6">
      <c r="B195" s="47"/>
      <c r="E195" s="47"/>
    </row>
    <row r="196" spans="2:6">
      <c r="B196" s="47"/>
      <c r="E196" s="47"/>
    </row>
    <row r="197" spans="2:6">
      <c r="B197" s="47"/>
      <c r="E197" s="47"/>
    </row>
    <row r="198" spans="2:6">
      <c r="B198" s="47"/>
      <c r="E198" s="47"/>
      <c r="F198" s="43"/>
    </row>
    <row r="199" spans="2:6">
      <c r="B199" s="47"/>
      <c r="E199" s="47"/>
    </row>
    <row r="200" spans="2:6">
      <c r="B200" s="47"/>
      <c r="E200" s="47"/>
    </row>
    <row r="201" spans="2:6">
      <c r="B201" s="47"/>
      <c r="E201" s="47"/>
    </row>
    <row r="202" spans="2:6">
      <c r="B202" s="47"/>
      <c r="E202" s="47"/>
    </row>
    <row r="203" spans="2:6">
      <c r="B203" s="47"/>
      <c r="E203" s="47"/>
    </row>
    <row r="204" spans="2:6">
      <c r="B204" s="47"/>
      <c r="E204" s="47"/>
    </row>
    <row r="205" spans="2:6">
      <c r="B205" s="47"/>
      <c r="E205" s="47"/>
    </row>
    <row r="206" spans="2:6">
      <c r="B206" s="47"/>
      <c r="E206" s="47"/>
    </row>
    <row r="207" spans="2:6">
      <c r="B207" s="47"/>
      <c r="E207" s="47"/>
    </row>
    <row r="208" spans="2:6">
      <c r="B208" s="47"/>
      <c r="E208" s="47"/>
    </row>
    <row r="209" spans="2:5">
      <c r="B209" s="47"/>
      <c r="E209" s="47"/>
    </row>
    <row r="210" spans="2:5">
      <c r="B210" s="47"/>
      <c r="E210" s="47"/>
    </row>
    <row r="211" spans="2:5">
      <c r="B211" s="47"/>
      <c r="E211" s="47"/>
    </row>
    <row r="212" spans="2:5">
      <c r="B212" s="47"/>
      <c r="E212" s="47"/>
    </row>
    <row r="213" spans="2:5">
      <c r="B213" s="47"/>
      <c r="E213" s="47"/>
    </row>
    <row r="214" spans="2:5">
      <c r="B214" s="47"/>
      <c r="E214" s="47"/>
    </row>
    <row r="215" spans="2:5">
      <c r="B215" s="47"/>
      <c r="E215" s="47"/>
    </row>
    <row r="216" spans="2:5">
      <c r="B216" s="47"/>
      <c r="E216" s="47"/>
    </row>
    <row r="217" spans="2:5">
      <c r="B217" s="47"/>
      <c r="E217" s="47"/>
    </row>
    <row r="218" spans="2:5">
      <c r="B218" s="47"/>
      <c r="E218" s="47"/>
    </row>
    <row r="219" spans="2:5">
      <c r="B219" s="47"/>
      <c r="E219" s="47"/>
    </row>
    <row r="220" spans="2:5">
      <c r="B220" s="47"/>
      <c r="E220" s="47"/>
    </row>
    <row r="221" spans="2:5">
      <c r="B221" s="47"/>
      <c r="E221" s="47"/>
    </row>
    <row r="222" spans="2:5">
      <c r="B222" s="47"/>
      <c r="E222" s="47"/>
    </row>
    <row r="223" spans="2:5">
      <c r="B223" s="47"/>
      <c r="E223" s="47"/>
    </row>
    <row r="224" spans="2:5">
      <c r="B224" s="47"/>
      <c r="E224" s="47"/>
    </row>
    <row r="225" spans="2:5">
      <c r="B225" s="47"/>
      <c r="E225" s="47"/>
    </row>
    <row r="226" spans="2:5">
      <c r="B226" s="47"/>
      <c r="E226" s="47"/>
    </row>
    <row r="227" spans="2:5">
      <c r="B227" s="47"/>
      <c r="E227" s="47"/>
    </row>
    <row r="228" spans="2:5">
      <c r="B228" s="47"/>
      <c r="E228" s="47"/>
    </row>
    <row r="229" spans="2:5">
      <c r="B229" s="47"/>
      <c r="E229" s="47"/>
    </row>
    <row r="230" spans="2:5">
      <c r="B230" s="47"/>
      <c r="E230" s="47"/>
    </row>
    <row r="231" spans="2:5">
      <c r="B231" s="47"/>
      <c r="E231" s="47"/>
    </row>
    <row r="232" spans="2:5">
      <c r="B232" s="47"/>
      <c r="E232" s="47"/>
    </row>
    <row r="233" spans="2:5">
      <c r="B233" s="47"/>
      <c r="E233" s="47"/>
    </row>
    <row r="234" spans="2:5">
      <c r="B234" s="47"/>
      <c r="E234" s="47"/>
    </row>
    <row r="235" spans="2:5">
      <c r="B235" s="47"/>
      <c r="E235" s="47"/>
    </row>
    <row r="236" spans="2:5">
      <c r="B236" s="47"/>
      <c r="E236" s="47"/>
    </row>
    <row r="237" spans="2:5">
      <c r="B237" s="47"/>
      <c r="E237" s="47"/>
    </row>
    <row r="238" spans="2:5">
      <c r="B238" s="47"/>
      <c r="E238" s="47"/>
    </row>
    <row r="239" spans="2:5">
      <c r="B239" s="47"/>
      <c r="E239" s="47"/>
    </row>
    <row r="240" spans="2:5">
      <c r="B240" s="47"/>
      <c r="E240" s="47"/>
    </row>
    <row r="241" spans="2:5">
      <c r="B241" s="47"/>
      <c r="E241" s="47"/>
    </row>
    <row r="242" spans="2:5">
      <c r="B242" s="47"/>
      <c r="E242" s="47"/>
    </row>
    <row r="243" spans="2:5">
      <c r="B243" s="47"/>
      <c r="E243" s="47"/>
    </row>
    <row r="244" spans="2:5">
      <c r="B244" s="47"/>
      <c r="E244" s="47"/>
    </row>
    <row r="245" spans="2:5">
      <c r="B245" s="47"/>
      <c r="E245" s="47"/>
    </row>
    <row r="246" spans="2:5">
      <c r="E246" s="47"/>
    </row>
    <row r="247" spans="2:5">
      <c r="E247" s="47"/>
    </row>
    <row r="248" spans="2:5">
      <c r="E248" s="47"/>
    </row>
    <row r="249" spans="2:5">
      <c r="E249" s="47"/>
    </row>
    <row r="250" spans="2:5">
      <c r="E250" s="47"/>
    </row>
    <row r="251" spans="2:5">
      <c r="E251" s="47"/>
    </row>
    <row r="252" spans="2:5">
      <c r="E252" s="47"/>
    </row>
    <row r="253" spans="2:5">
      <c r="E253" s="47"/>
    </row>
    <row r="254" spans="2:5">
      <c r="E254" s="47"/>
    </row>
    <row r="255" spans="2:5">
      <c r="E255" s="47"/>
    </row>
    <row r="256" spans="2:5">
      <c r="E256" s="47"/>
    </row>
    <row r="257" spans="5:5">
      <c r="E257" s="47"/>
    </row>
    <row r="258" spans="5:5">
      <c r="E258" s="47"/>
    </row>
    <row r="259" spans="5:5">
      <c r="E259" s="47"/>
    </row>
    <row r="260" spans="5:5">
      <c r="E260" s="47"/>
    </row>
    <row r="261" spans="5:5">
      <c r="E261" s="47"/>
    </row>
    <row r="262" spans="5:5">
      <c r="E262" s="47"/>
    </row>
    <row r="263" spans="5:5">
      <c r="E263" s="47"/>
    </row>
    <row r="264" spans="5:5">
      <c r="E264" s="47"/>
    </row>
    <row r="265" spans="5:5">
      <c r="E265" s="47"/>
    </row>
    <row r="266" spans="5:5">
      <c r="E266" s="47"/>
    </row>
    <row r="267" spans="5:5">
      <c r="E267" s="47"/>
    </row>
    <row r="268" spans="5:5">
      <c r="E268" s="47"/>
    </row>
    <row r="269" spans="5:5">
      <c r="E269" s="47"/>
    </row>
    <row r="270" spans="5:5">
      <c r="E270" s="47"/>
    </row>
    <row r="271" spans="5:5">
      <c r="E271" s="47"/>
    </row>
    <row r="272" spans="5:5">
      <c r="E272" s="47"/>
    </row>
    <row r="273" spans="5:5">
      <c r="E273" s="47"/>
    </row>
    <row r="274" spans="5:5">
      <c r="E274" s="47"/>
    </row>
    <row r="275" spans="5:5">
      <c r="E275" s="47"/>
    </row>
    <row r="276" spans="5:5">
      <c r="E276" s="47"/>
    </row>
    <row r="277" spans="5:5">
      <c r="E277" s="47"/>
    </row>
    <row r="278" spans="5:5">
      <c r="E278" s="47"/>
    </row>
    <row r="279" spans="5:5">
      <c r="E279" s="47"/>
    </row>
    <row r="280" spans="5:5">
      <c r="E280" s="47"/>
    </row>
    <row r="281" spans="5:5">
      <c r="E281" s="47"/>
    </row>
    <row r="282" spans="5:5">
      <c r="E282" s="47"/>
    </row>
    <row r="283" spans="5:5">
      <c r="E283" s="47"/>
    </row>
    <row r="284" spans="5:5">
      <c r="E284" s="47"/>
    </row>
    <row r="285" spans="5:5">
      <c r="E285" s="47"/>
    </row>
    <row r="286" spans="5:5">
      <c r="E286" s="47"/>
    </row>
    <row r="287" spans="5:5">
      <c r="E287" s="47"/>
    </row>
    <row r="288" spans="5:5">
      <c r="E288" s="47"/>
    </row>
    <row r="289" spans="5:5">
      <c r="E289" s="47"/>
    </row>
    <row r="290" spans="5:5">
      <c r="E290" s="47"/>
    </row>
    <row r="291" spans="5:5">
      <c r="E291" s="47"/>
    </row>
    <row r="292" spans="5:5">
      <c r="E292" s="47"/>
    </row>
    <row r="293" spans="5:5">
      <c r="E293" s="47"/>
    </row>
    <row r="294" spans="5:5">
      <c r="E294" s="47"/>
    </row>
    <row r="295" spans="5:5">
      <c r="E295" s="47"/>
    </row>
    <row r="296" spans="5:5">
      <c r="E296" s="47"/>
    </row>
    <row r="297" spans="5:5">
      <c r="E297" s="47"/>
    </row>
    <row r="298" spans="5:5">
      <c r="E298" s="47"/>
    </row>
    <row r="299" spans="5:5">
      <c r="E299" s="47"/>
    </row>
    <row r="300" spans="5:5">
      <c r="E300" s="47"/>
    </row>
    <row r="301" spans="5:5">
      <c r="E301" s="47"/>
    </row>
    <row r="302" spans="5:5">
      <c r="E302" s="47"/>
    </row>
    <row r="303" spans="5:5">
      <c r="E303" s="47"/>
    </row>
    <row r="304" spans="5:5">
      <c r="E304" s="47"/>
    </row>
    <row r="305" spans="5:5">
      <c r="E305" s="47"/>
    </row>
    <row r="306" spans="5:5">
      <c r="E306" s="47"/>
    </row>
    <row r="307" spans="5:5">
      <c r="E307" s="47"/>
    </row>
    <row r="308" spans="5:5">
      <c r="E308" s="47"/>
    </row>
    <row r="309" spans="5:5">
      <c r="E309" s="47"/>
    </row>
    <row r="310" spans="5:5">
      <c r="E310" s="47"/>
    </row>
    <row r="311" spans="5:5">
      <c r="E311" s="47"/>
    </row>
    <row r="312" spans="5:5">
      <c r="E312" s="47"/>
    </row>
    <row r="313" spans="5:5">
      <c r="E313" s="47"/>
    </row>
    <row r="314" spans="5:5">
      <c r="E314" s="47"/>
    </row>
    <row r="315" spans="5:5">
      <c r="E315" s="47"/>
    </row>
    <row r="316" spans="5:5">
      <c r="E316" s="47"/>
    </row>
    <row r="317" spans="5:5">
      <c r="E317" s="47"/>
    </row>
    <row r="318" spans="5:5">
      <c r="E318" s="47"/>
    </row>
    <row r="319" spans="5:5">
      <c r="E319" s="47"/>
    </row>
    <row r="320" spans="5:5">
      <c r="E320" s="47"/>
    </row>
    <row r="321" spans="5:5">
      <c r="E321" s="47"/>
    </row>
    <row r="322" spans="5:5">
      <c r="E322" s="47"/>
    </row>
    <row r="323" spans="5:5">
      <c r="E323" s="47"/>
    </row>
    <row r="324" spans="5:5">
      <c r="E324" s="47"/>
    </row>
    <row r="325" spans="5:5">
      <c r="E325" s="47"/>
    </row>
    <row r="326" spans="5:5">
      <c r="E326" s="47"/>
    </row>
    <row r="327" spans="5:5">
      <c r="E327" s="47"/>
    </row>
    <row r="328" spans="5:5">
      <c r="E328" s="47"/>
    </row>
    <row r="329" spans="5:5">
      <c r="E329" s="47"/>
    </row>
    <row r="330" spans="5:5">
      <c r="E330" s="47"/>
    </row>
    <row r="339" spans="2:13" s="48" customFormat="1">
      <c r="B339" s="49"/>
      <c r="C339" s="84"/>
      <c r="D339" s="49"/>
      <c r="E339" s="49"/>
      <c r="F339" s="10"/>
      <c r="G339" s="10"/>
      <c r="H339" s="10"/>
      <c r="I339" s="10"/>
      <c r="J339" s="10"/>
      <c r="K339" s="10"/>
      <c r="L339" s="10"/>
      <c r="M339" s="10"/>
    </row>
    <row r="340" spans="2:13" s="48" customFormat="1">
      <c r="B340" s="49"/>
      <c r="C340" s="84"/>
      <c r="D340" s="49"/>
      <c r="E340" s="49"/>
      <c r="F340" s="10"/>
      <c r="G340" s="10"/>
      <c r="H340" s="10"/>
      <c r="I340" s="10"/>
      <c r="J340" s="10"/>
      <c r="K340" s="10"/>
      <c r="L340" s="10"/>
      <c r="M340" s="10"/>
    </row>
  </sheetData>
  <sheetProtection selectLockedCells="1" selectUnlockedCells="1"/>
  <mergeCells count="244">
    <mergeCell ref="B154:B155"/>
    <mergeCell ref="F154:F155"/>
    <mergeCell ref="D150:E150"/>
    <mergeCell ref="H154:H155"/>
    <mergeCell ref="C159:C160"/>
    <mergeCell ref="D161:E161"/>
    <mergeCell ref="D154:E154"/>
    <mergeCell ref="F157:F161"/>
    <mergeCell ref="F149:F150"/>
    <mergeCell ref="G157:G158"/>
    <mergeCell ref="H143:H150"/>
    <mergeCell ref="D149:E149"/>
    <mergeCell ref="B157:B161"/>
    <mergeCell ref="C157:C158"/>
    <mergeCell ref="B143:B148"/>
    <mergeCell ref="B149:B150"/>
    <mergeCell ref="D159:E159"/>
    <mergeCell ref="H157:H161"/>
    <mergeCell ref="D151:E151"/>
    <mergeCell ref="D148:E148"/>
    <mergeCell ref="D157:E157"/>
    <mergeCell ref="D155:E155"/>
    <mergeCell ref="D153:E153"/>
    <mergeCell ref="B162:B170"/>
    <mergeCell ref="F162:F170"/>
    <mergeCell ref="D173:E173"/>
    <mergeCell ref="H177:H178"/>
    <mergeCell ref="B176:H176"/>
    <mergeCell ref="C173:C174"/>
    <mergeCell ref="B177:B178"/>
    <mergeCell ref="C177:C178"/>
    <mergeCell ref="D177:E177"/>
    <mergeCell ref="F177:F178"/>
    <mergeCell ref="G177:G178"/>
    <mergeCell ref="B172:B174"/>
    <mergeCell ref="D171:E171"/>
    <mergeCell ref="D175:E175"/>
    <mergeCell ref="D169:E169"/>
    <mergeCell ref="G173:G174"/>
    <mergeCell ref="F172:F173"/>
    <mergeCell ref="H172:H174"/>
    <mergeCell ref="H162:H170"/>
    <mergeCell ref="G162:G163"/>
    <mergeCell ref="G167:G168"/>
    <mergeCell ref="G169:G170"/>
    <mergeCell ref="D162:E162"/>
    <mergeCell ref="D165:E165"/>
    <mergeCell ref="D167:E167"/>
    <mergeCell ref="D172:E172"/>
    <mergeCell ref="G159:G160"/>
    <mergeCell ref="D156:E156"/>
    <mergeCell ref="F134:F135"/>
    <mergeCell ref="F138:F140"/>
    <mergeCell ref="D124:E124"/>
    <mergeCell ref="D125:E125"/>
    <mergeCell ref="D126:E126"/>
    <mergeCell ref="D132:E132"/>
    <mergeCell ref="D138:E138"/>
    <mergeCell ref="D139:E139"/>
    <mergeCell ref="G132:G133"/>
    <mergeCell ref="G128:G129"/>
    <mergeCell ref="D136:E136"/>
    <mergeCell ref="G143:G144"/>
    <mergeCell ref="D147:E147"/>
    <mergeCell ref="B99:B100"/>
    <mergeCell ref="F99:F100"/>
    <mergeCell ref="C106:C107"/>
    <mergeCell ref="D110:E110"/>
    <mergeCell ref="G106:G107"/>
    <mergeCell ref="F143:F148"/>
    <mergeCell ref="D134:E134"/>
    <mergeCell ref="G114:G115"/>
    <mergeCell ref="G130:G131"/>
    <mergeCell ref="D121:E121"/>
    <mergeCell ref="D127:E127"/>
    <mergeCell ref="G134:G135"/>
    <mergeCell ref="D140:E140"/>
    <mergeCell ref="B102:B103"/>
    <mergeCell ref="G99:G100"/>
    <mergeCell ref="B106:B113"/>
    <mergeCell ref="B104:B105"/>
    <mergeCell ref="D108:E108"/>
    <mergeCell ref="D101:E101"/>
    <mergeCell ref="D102:E102"/>
    <mergeCell ref="F104:F105"/>
    <mergeCell ref="D106:E106"/>
    <mergeCell ref="G116:G117"/>
    <mergeCell ref="F124:F126"/>
    <mergeCell ref="H124:H126"/>
    <mergeCell ref="H128:H130"/>
    <mergeCell ref="H136:H137"/>
    <mergeCell ref="D98:E98"/>
    <mergeCell ref="H114:H116"/>
    <mergeCell ref="H106:H107"/>
    <mergeCell ref="H102:H103"/>
    <mergeCell ref="G104:G105"/>
    <mergeCell ref="C104:C105"/>
    <mergeCell ref="D128:E128"/>
    <mergeCell ref="D119:E119"/>
    <mergeCell ref="D122:E122"/>
    <mergeCell ref="H78:H79"/>
    <mergeCell ref="B67:B76"/>
    <mergeCell ref="F67:F68"/>
    <mergeCell ref="H67:H76"/>
    <mergeCell ref="C69:C74"/>
    <mergeCell ref="C81:C82"/>
    <mergeCell ref="C41:C43"/>
    <mergeCell ref="H138:H140"/>
    <mergeCell ref="H94:H98"/>
    <mergeCell ref="D94:E94"/>
    <mergeCell ref="D88:E88"/>
    <mergeCell ref="D90:E90"/>
    <mergeCell ref="D84:E84"/>
    <mergeCell ref="D95:E95"/>
    <mergeCell ref="D96:E96"/>
    <mergeCell ref="D89:E89"/>
    <mergeCell ref="G112:G113"/>
    <mergeCell ref="H99:H100"/>
    <mergeCell ref="F102:F103"/>
    <mergeCell ref="G92:G93"/>
    <mergeCell ref="G84:G85"/>
    <mergeCell ref="F94:F98"/>
    <mergeCell ref="F92:F93"/>
    <mergeCell ref="D103:E103"/>
    <mergeCell ref="D76:E76"/>
    <mergeCell ref="D67:E67"/>
    <mergeCell ref="D97:E97"/>
    <mergeCell ref="D81:E81"/>
    <mergeCell ref="D91:E91"/>
    <mergeCell ref="D92:E92"/>
    <mergeCell ref="D83:E83"/>
    <mergeCell ref="C92:C93"/>
    <mergeCell ref="F78:F79"/>
    <mergeCell ref="F75:F76"/>
    <mergeCell ref="H60:H62"/>
    <mergeCell ref="G69:G74"/>
    <mergeCell ref="H110:H111"/>
    <mergeCell ref="D86:E86"/>
    <mergeCell ref="D40:E40"/>
    <mergeCell ref="D78:E78"/>
    <mergeCell ref="D79:E79"/>
    <mergeCell ref="D61:E61"/>
    <mergeCell ref="D69:E69"/>
    <mergeCell ref="D68:E68"/>
    <mergeCell ref="D57:E57"/>
    <mergeCell ref="D63:E63"/>
    <mergeCell ref="D104:E104"/>
    <mergeCell ref="D99:E99"/>
    <mergeCell ref="D56:E56"/>
    <mergeCell ref="D41:E41"/>
    <mergeCell ref="D77:E77"/>
    <mergeCell ref="D55:E55"/>
    <mergeCell ref="D65:E65"/>
    <mergeCell ref="D60:E60"/>
    <mergeCell ref="D58:E58"/>
    <mergeCell ref="D75:E75"/>
    <mergeCell ref="D44:E44"/>
    <mergeCell ref="H104:H105"/>
    <mergeCell ref="B22:B23"/>
    <mergeCell ref="D27:E27"/>
    <mergeCell ref="F29:F36"/>
    <mergeCell ref="B138:B140"/>
    <mergeCell ref="B124:B126"/>
    <mergeCell ref="D143:E143"/>
    <mergeCell ref="D142:E142"/>
    <mergeCell ref="B80:B83"/>
    <mergeCell ref="G81:G82"/>
    <mergeCell ref="F63:F65"/>
    <mergeCell ref="G63:G64"/>
    <mergeCell ref="B114:B115"/>
    <mergeCell ref="D112:E112"/>
    <mergeCell ref="D114:E114"/>
    <mergeCell ref="D141:E141"/>
    <mergeCell ref="D130:E130"/>
    <mergeCell ref="D116:E116"/>
    <mergeCell ref="D118:E118"/>
    <mergeCell ref="C84:C85"/>
    <mergeCell ref="B78:B79"/>
    <mergeCell ref="B94:B98"/>
    <mergeCell ref="D80:E80"/>
    <mergeCell ref="D59:E59"/>
    <mergeCell ref="D62:E62"/>
    <mergeCell ref="D51:E51"/>
    <mergeCell ref="D53:E53"/>
    <mergeCell ref="D54:E54"/>
    <mergeCell ref="G51:G52"/>
    <mergeCell ref="H48:H50"/>
    <mergeCell ref="G16:G17"/>
    <mergeCell ref="G18:G20"/>
    <mergeCell ref="D16:E16"/>
    <mergeCell ref="D30:E30"/>
    <mergeCell ref="G23:G26"/>
    <mergeCell ref="D48:E48"/>
    <mergeCell ref="G48:G50"/>
    <mergeCell ref="D18:E18"/>
    <mergeCell ref="F51:F52"/>
    <mergeCell ref="H63:H66"/>
    <mergeCell ref="G65:G66"/>
    <mergeCell ref="F11:F15"/>
    <mergeCell ref="B11:B12"/>
    <mergeCell ref="C18:C20"/>
    <mergeCell ref="D11:E11"/>
    <mergeCell ref="B16:B17"/>
    <mergeCell ref="F18:F20"/>
    <mergeCell ref="B47:H47"/>
    <mergeCell ref="B48:B50"/>
    <mergeCell ref="F48:F50"/>
    <mergeCell ref="C16:C17"/>
    <mergeCell ref="D45:E45"/>
    <mergeCell ref="D46:E46"/>
    <mergeCell ref="D28:E28"/>
    <mergeCell ref="H18:H28"/>
    <mergeCell ref="D21:E21"/>
    <mergeCell ref="B39:H39"/>
    <mergeCell ref="H29:H36"/>
    <mergeCell ref="H40:H45"/>
    <mergeCell ref="H51:H52"/>
    <mergeCell ref="B56:B57"/>
    <mergeCell ref="F56:F57"/>
    <mergeCell ref="H56:H57"/>
    <mergeCell ref="B1:H1"/>
    <mergeCell ref="B5:B6"/>
    <mergeCell ref="C5:E6"/>
    <mergeCell ref="F5:F6"/>
    <mergeCell ref="H5:H6"/>
    <mergeCell ref="B7:H7"/>
    <mergeCell ref="G5:G6"/>
    <mergeCell ref="G2:H2"/>
    <mergeCell ref="F41:F43"/>
    <mergeCell ref="G41:G43"/>
    <mergeCell ref="D9:E9"/>
    <mergeCell ref="H11:H17"/>
    <mergeCell ref="G13:G15"/>
    <mergeCell ref="G11:G12"/>
    <mergeCell ref="D22:E22"/>
    <mergeCell ref="F22:F24"/>
    <mergeCell ref="D23:E23"/>
    <mergeCell ref="B37:H37"/>
    <mergeCell ref="D29:E29"/>
    <mergeCell ref="B38:H38"/>
    <mergeCell ref="B8:H8"/>
    <mergeCell ref="B10:H10"/>
    <mergeCell ref="B18:B20"/>
    <mergeCell ref="D13:E13"/>
  </mergeCells>
  <phoneticPr fontId="30"/>
  <printOptions horizontalCentered="1"/>
  <pageMargins left="0.31496062992125984" right="0.31496062992125984" top="0.55118110236220474" bottom="0.55118110236220474" header="0.31496062992125984" footer="0.31496062992125984"/>
  <pageSetup paperSize="9" scale="81" fitToHeight="20" orientation="landscape" cellComments="asDisplayed" horizontalDpi="300" verticalDpi="300" r:id="rId1"/>
  <headerFooter alignWithMargins="0">
    <oddFooter>&amp;C
&amp;R自己点検シート【地域密着型通所介護　基準編】（&amp;P/&amp;N）</oddFooter>
  </headerFooter>
  <rowBreaks count="12" manualBreakCount="12">
    <brk id="17" min="1" max="7" man="1"/>
    <brk id="28" min="1" max="7" man="1"/>
    <brk id="46" min="1" max="7" man="1"/>
    <brk id="66" min="1" max="7" man="1"/>
    <brk id="79" min="1" max="7" man="1"/>
    <brk id="93" min="1" max="7" man="1"/>
    <brk id="103" min="1" max="7" man="1"/>
    <brk id="118" min="1" max="7" man="1"/>
    <brk id="120" min="1" max="7" man="1"/>
    <brk id="142" min="1" max="7" man="1"/>
    <brk id="156" min="1" max="7" man="1"/>
    <brk id="170" min="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386845" r:id="rId4" name="Option Button 54045">
              <controlPr defaultSize="0" autoFill="0" autoLine="0" autoPict="0">
                <anchor moveWithCells="1" sizeWithCells="1">
                  <from>
                    <xdr:col>6</xdr:col>
                    <xdr:colOff>120650</xdr:colOff>
                    <xdr:row>168</xdr:row>
                    <xdr:rowOff>12700</xdr:rowOff>
                  </from>
                  <to>
                    <xdr:col>6</xdr:col>
                    <xdr:colOff>768350</xdr:colOff>
                    <xdr:row>168</xdr:row>
                    <xdr:rowOff>260350</xdr:rowOff>
                  </to>
                </anchor>
              </controlPr>
            </control>
          </mc:Choice>
        </mc:AlternateContent>
        <mc:AlternateContent xmlns:mc="http://schemas.openxmlformats.org/markup-compatibility/2006">
          <mc:Choice Requires="x14">
            <control shapeId="386846" r:id="rId5" name="Option Button 54046">
              <controlPr defaultSize="0" autoFill="0" autoLine="0" autoPict="0">
                <anchor moveWithCells="1" sizeWithCells="1">
                  <from>
                    <xdr:col>6</xdr:col>
                    <xdr:colOff>120650</xdr:colOff>
                    <xdr:row>168</xdr:row>
                    <xdr:rowOff>165100</xdr:rowOff>
                  </from>
                  <to>
                    <xdr:col>6</xdr:col>
                    <xdr:colOff>768350</xdr:colOff>
                    <xdr:row>169</xdr:row>
                    <xdr:rowOff>133350</xdr:rowOff>
                  </to>
                </anchor>
              </controlPr>
            </control>
          </mc:Choice>
        </mc:AlternateContent>
        <mc:AlternateContent xmlns:mc="http://schemas.openxmlformats.org/markup-compatibility/2006">
          <mc:Choice Requires="x14">
            <control shapeId="386847" r:id="rId6" name="Option Button 54047">
              <controlPr defaultSize="0" autoFill="0" autoLine="0" autoPict="0">
                <anchor moveWithCells="1" sizeWithCells="1">
                  <from>
                    <xdr:col>6</xdr:col>
                    <xdr:colOff>120650</xdr:colOff>
                    <xdr:row>169</xdr:row>
                    <xdr:rowOff>38100</xdr:rowOff>
                  </from>
                  <to>
                    <xdr:col>6</xdr:col>
                    <xdr:colOff>768350</xdr:colOff>
                    <xdr:row>170</xdr:row>
                    <xdr:rowOff>0</xdr:rowOff>
                  </to>
                </anchor>
              </controlPr>
            </control>
          </mc:Choice>
        </mc:AlternateContent>
        <mc:AlternateContent xmlns:mc="http://schemas.openxmlformats.org/markup-compatibility/2006">
          <mc:Choice Requires="x14">
            <control shapeId="386848" r:id="rId7" name="Group Box 54048">
              <controlPr defaultSize="0" autoFill="0" autoPict="0">
                <anchor moveWithCells="1" sizeWithCells="1">
                  <from>
                    <xdr:col>6</xdr:col>
                    <xdr:colOff>0</xdr:colOff>
                    <xdr:row>168</xdr:row>
                    <xdr:rowOff>0</xdr:rowOff>
                  </from>
                  <to>
                    <xdr:col>6</xdr:col>
                    <xdr:colOff>927100</xdr:colOff>
                    <xdr:row>170</xdr:row>
                    <xdr:rowOff>12700</xdr:rowOff>
                  </to>
                </anchor>
              </controlPr>
            </control>
          </mc:Choice>
        </mc:AlternateContent>
        <mc:AlternateContent xmlns:mc="http://schemas.openxmlformats.org/markup-compatibility/2006">
          <mc:Choice Requires="x14">
            <control shapeId="386841" r:id="rId8" name="Option Button 54041">
              <controlPr defaultSize="0" autoFill="0" autoLine="0" autoPict="0">
                <anchor moveWithCells="1" sizeWithCells="1">
                  <from>
                    <xdr:col>6</xdr:col>
                    <xdr:colOff>120650</xdr:colOff>
                    <xdr:row>166</xdr:row>
                    <xdr:rowOff>12700</xdr:rowOff>
                  </from>
                  <to>
                    <xdr:col>6</xdr:col>
                    <xdr:colOff>768350</xdr:colOff>
                    <xdr:row>167</xdr:row>
                    <xdr:rowOff>6350</xdr:rowOff>
                  </to>
                </anchor>
              </controlPr>
            </control>
          </mc:Choice>
        </mc:AlternateContent>
        <mc:AlternateContent xmlns:mc="http://schemas.openxmlformats.org/markup-compatibility/2006">
          <mc:Choice Requires="x14">
            <control shapeId="386842" r:id="rId9" name="Option Button 54042">
              <controlPr defaultSize="0" autoFill="0" autoLine="0" autoPict="0">
                <anchor moveWithCells="1" sizeWithCells="1">
                  <from>
                    <xdr:col>6</xdr:col>
                    <xdr:colOff>120650</xdr:colOff>
                    <xdr:row>166</xdr:row>
                    <xdr:rowOff>165100</xdr:rowOff>
                  </from>
                  <to>
                    <xdr:col>6</xdr:col>
                    <xdr:colOff>768350</xdr:colOff>
                    <xdr:row>167</xdr:row>
                    <xdr:rowOff>158750</xdr:rowOff>
                  </to>
                </anchor>
              </controlPr>
            </control>
          </mc:Choice>
        </mc:AlternateContent>
        <mc:AlternateContent xmlns:mc="http://schemas.openxmlformats.org/markup-compatibility/2006">
          <mc:Choice Requires="x14">
            <control shapeId="386843" r:id="rId10" name="Option Button 54043">
              <controlPr defaultSize="0" autoFill="0" autoLine="0" autoPict="0">
                <anchor moveWithCells="1" sizeWithCells="1">
                  <from>
                    <xdr:col>6</xdr:col>
                    <xdr:colOff>120650</xdr:colOff>
                    <xdr:row>167</xdr:row>
                    <xdr:rowOff>63500</xdr:rowOff>
                  </from>
                  <to>
                    <xdr:col>6</xdr:col>
                    <xdr:colOff>768350</xdr:colOff>
                    <xdr:row>167</xdr:row>
                    <xdr:rowOff>311150</xdr:rowOff>
                  </to>
                </anchor>
              </controlPr>
            </control>
          </mc:Choice>
        </mc:AlternateContent>
        <mc:AlternateContent xmlns:mc="http://schemas.openxmlformats.org/markup-compatibility/2006">
          <mc:Choice Requires="x14">
            <control shapeId="386844" r:id="rId11" name="Group Box 54044">
              <controlPr defaultSize="0" autoFill="0" autoPict="0">
                <anchor moveWithCells="1" sizeWithCells="1">
                  <from>
                    <xdr:col>6</xdr:col>
                    <xdr:colOff>0</xdr:colOff>
                    <xdr:row>166</xdr:row>
                    <xdr:rowOff>0</xdr:rowOff>
                  </from>
                  <to>
                    <xdr:col>6</xdr:col>
                    <xdr:colOff>927100</xdr:colOff>
                    <xdr:row>167</xdr:row>
                    <xdr:rowOff>317500</xdr:rowOff>
                  </to>
                </anchor>
              </controlPr>
            </control>
          </mc:Choice>
        </mc:AlternateContent>
        <mc:AlternateContent xmlns:mc="http://schemas.openxmlformats.org/markup-compatibility/2006">
          <mc:Choice Requires="x14">
            <control shapeId="386837" r:id="rId12" name="Option Button 54037">
              <controlPr defaultSize="0" autoFill="0" autoLine="0" autoPict="0">
                <anchor moveWithCells="1" sizeWithCells="1">
                  <from>
                    <xdr:col>6</xdr:col>
                    <xdr:colOff>120650</xdr:colOff>
                    <xdr:row>164</xdr:row>
                    <xdr:rowOff>6350</xdr:rowOff>
                  </from>
                  <to>
                    <xdr:col>6</xdr:col>
                    <xdr:colOff>768350</xdr:colOff>
                    <xdr:row>164</xdr:row>
                    <xdr:rowOff>254000</xdr:rowOff>
                  </to>
                </anchor>
              </controlPr>
            </control>
          </mc:Choice>
        </mc:AlternateContent>
        <mc:AlternateContent xmlns:mc="http://schemas.openxmlformats.org/markup-compatibility/2006">
          <mc:Choice Requires="x14">
            <control shapeId="386838" r:id="rId13" name="Option Button 54038">
              <controlPr defaultSize="0" autoFill="0" autoLine="0" autoPict="0">
                <anchor moveWithCells="1" sizeWithCells="1">
                  <from>
                    <xdr:col>6</xdr:col>
                    <xdr:colOff>120650</xdr:colOff>
                    <xdr:row>164</xdr:row>
                    <xdr:rowOff>158750</xdr:rowOff>
                  </from>
                  <to>
                    <xdr:col>6</xdr:col>
                    <xdr:colOff>768350</xdr:colOff>
                    <xdr:row>165</xdr:row>
                    <xdr:rowOff>146050</xdr:rowOff>
                  </to>
                </anchor>
              </controlPr>
            </control>
          </mc:Choice>
        </mc:AlternateContent>
        <mc:AlternateContent xmlns:mc="http://schemas.openxmlformats.org/markup-compatibility/2006">
          <mc:Choice Requires="x14">
            <control shapeId="386839" r:id="rId14" name="Option Button 54039">
              <controlPr defaultSize="0" autoFill="0" autoLine="0" autoPict="0">
                <anchor moveWithCells="1" sizeWithCells="1">
                  <from>
                    <xdr:col>6</xdr:col>
                    <xdr:colOff>120650</xdr:colOff>
                    <xdr:row>165</xdr:row>
                    <xdr:rowOff>50800</xdr:rowOff>
                  </from>
                  <to>
                    <xdr:col>6</xdr:col>
                    <xdr:colOff>768350</xdr:colOff>
                    <xdr:row>165</xdr:row>
                    <xdr:rowOff>298450</xdr:rowOff>
                  </to>
                </anchor>
              </controlPr>
            </control>
          </mc:Choice>
        </mc:AlternateContent>
        <mc:AlternateContent xmlns:mc="http://schemas.openxmlformats.org/markup-compatibility/2006">
          <mc:Choice Requires="x14">
            <control shapeId="386840" r:id="rId15" name="Group Box 54040">
              <controlPr defaultSize="0" autoFill="0" autoPict="0">
                <anchor moveWithCells="1" sizeWithCells="1">
                  <from>
                    <xdr:col>6</xdr:col>
                    <xdr:colOff>0</xdr:colOff>
                    <xdr:row>164</xdr:row>
                    <xdr:rowOff>0</xdr:rowOff>
                  </from>
                  <to>
                    <xdr:col>6</xdr:col>
                    <xdr:colOff>927100</xdr:colOff>
                    <xdr:row>165</xdr:row>
                    <xdr:rowOff>304800</xdr:rowOff>
                  </to>
                </anchor>
              </controlPr>
            </control>
          </mc:Choice>
        </mc:AlternateContent>
        <mc:AlternateContent xmlns:mc="http://schemas.openxmlformats.org/markup-compatibility/2006">
          <mc:Choice Requires="x14">
            <control shapeId="386833" r:id="rId16" name="Option Button 54033">
              <controlPr defaultSize="0" autoFill="0" autoLine="0" autoPict="0">
                <anchor moveWithCells="1" sizeWithCells="1">
                  <from>
                    <xdr:col>6</xdr:col>
                    <xdr:colOff>120650</xdr:colOff>
                    <xdr:row>161</xdr:row>
                    <xdr:rowOff>12700</xdr:rowOff>
                  </from>
                  <to>
                    <xdr:col>6</xdr:col>
                    <xdr:colOff>768350</xdr:colOff>
                    <xdr:row>161</xdr:row>
                    <xdr:rowOff>260350</xdr:rowOff>
                  </to>
                </anchor>
              </controlPr>
            </control>
          </mc:Choice>
        </mc:AlternateContent>
        <mc:AlternateContent xmlns:mc="http://schemas.openxmlformats.org/markup-compatibility/2006">
          <mc:Choice Requires="x14">
            <control shapeId="386834" r:id="rId17" name="Option Button 54034">
              <controlPr defaultSize="0" autoFill="0" autoLine="0" autoPict="0">
                <anchor moveWithCells="1" sizeWithCells="1">
                  <from>
                    <xdr:col>6</xdr:col>
                    <xdr:colOff>120650</xdr:colOff>
                    <xdr:row>161</xdr:row>
                    <xdr:rowOff>165100</xdr:rowOff>
                  </from>
                  <to>
                    <xdr:col>6</xdr:col>
                    <xdr:colOff>768350</xdr:colOff>
                    <xdr:row>162</xdr:row>
                    <xdr:rowOff>31750</xdr:rowOff>
                  </to>
                </anchor>
              </controlPr>
            </control>
          </mc:Choice>
        </mc:AlternateContent>
        <mc:AlternateContent xmlns:mc="http://schemas.openxmlformats.org/markup-compatibility/2006">
          <mc:Choice Requires="x14">
            <control shapeId="386835" r:id="rId18" name="Option Button 54035">
              <controlPr defaultSize="0" autoFill="0" autoLine="0" autoPict="0">
                <anchor moveWithCells="1" sizeWithCells="1">
                  <from>
                    <xdr:col>6</xdr:col>
                    <xdr:colOff>120650</xdr:colOff>
                    <xdr:row>161</xdr:row>
                    <xdr:rowOff>317500</xdr:rowOff>
                  </from>
                  <to>
                    <xdr:col>6</xdr:col>
                    <xdr:colOff>768350</xdr:colOff>
                    <xdr:row>162</xdr:row>
                    <xdr:rowOff>184150</xdr:rowOff>
                  </to>
                </anchor>
              </controlPr>
            </control>
          </mc:Choice>
        </mc:AlternateContent>
        <mc:AlternateContent xmlns:mc="http://schemas.openxmlformats.org/markup-compatibility/2006">
          <mc:Choice Requires="x14">
            <control shapeId="386836" r:id="rId19" name="Group Box 54036">
              <controlPr defaultSize="0" autoFill="0" autoPict="0">
                <anchor moveWithCells="1" sizeWithCells="1">
                  <from>
                    <xdr:col>6</xdr:col>
                    <xdr:colOff>0</xdr:colOff>
                    <xdr:row>161</xdr:row>
                    <xdr:rowOff>0</xdr:rowOff>
                  </from>
                  <to>
                    <xdr:col>6</xdr:col>
                    <xdr:colOff>927100</xdr:colOff>
                    <xdr:row>162</xdr:row>
                    <xdr:rowOff>190500</xdr:rowOff>
                  </to>
                </anchor>
              </controlPr>
            </control>
          </mc:Choice>
        </mc:AlternateContent>
        <mc:AlternateContent xmlns:mc="http://schemas.openxmlformats.org/markup-compatibility/2006">
          <mc:Choice Requires="x14">
            <control shapeId="386822" r:id="rId20" name="Option Button 54022">
              <controlPr defaultSize="0" autoFill="0" autoLine="0" autoPict="0">
                <anchor moveWithCells="1" sizeWithCells="1">
                  <from>
                    <xdr:col>6</xdr:col>
                    <xdr:colOff>120650</xdr:colOff>
                    <xdr:row>133</xdr:row>
                    <xdr:rowOff>6350</xdr:rowOff>
                  </from>
                  <to>
                    <xdr:col>6</xdr:col>
                    <xdr:colOff>768350</xdr:colOff>
                    <xdr:row>133</xdr:row>
                    <xdr:rowOff>254000</xdr:rowOff>
                  </to>
                </anchor>
              </controlPr>
            </control>
          </mc:Choice>
        </mc:AlternateContent>
        <mc:AlternateContent xmlns:mc="http://schemas.openxmlformats.org/markup-compatibility/2006">
          <mc:Choice Requires="x14">
            <control shapeId="386823" r:id="rId21" name="Option Button 54023">
              <controlPr defaultSize="0" autoFill="0" autoLine="0" autoPict="0">
                <anchor moveWithCells="1" sizeWithCells="1">
                  <from>
                    <xdr:col>6</xdr:col>
                    <xdr:colOff>120650</xdr:colOff>
                    <xdr:row>133</xdr:row>
                    <xdr:rowOff>158750</xdr:rowOff>
                  </from>
                  <to>
                    <xdr:col>6</xdr:col>
                    <xdr:colOff>768350</xdr:colOff>
                    <xdr:row>134</xdr:row>
                    <xdr:rowOff>25400</xdr:rowOff>
                  </to>
                </anchor>
              </controlPr>
            </control>
          </mc:Choice>
        </mc:AlternateContent>
        <mc:AlternateContent xmlns:mc="http://schemas.openxmlformats.org/markup-compatibility/2006">
          <mc:Choice Requires="x14">
            <control shapeId="386824" r:id="rId22" name="Option Button 54024">
              <controlPr defaultSize="0" autoFill="0" autoLine="0" autoPict="0">
                <anchor moveWithCells="1" sizeWithCells="1">
                  <from>
                    <xdr:col>6</xdr:col>
                    <xdr:colOff>120650</xdr:colOff>
                    <xdr:row>133</xdr:row>
                    <xdr:rowOff>311150</xdr:rowOff>
                  </from>
                  <to>
                    <xdr:col>6</xdr:col>
                    <xdr:colOff>768350</xdr:colOff>
                    <xdr:row>134</xdr:row>
                    <xdr:rowOff>171450</xdr:rowOff>
                  </to>
                </anchor>
              </controlPr>
            </control>
          </mc:Choice>
        </mc:AlternateContent>
        <mc:AlternateContent xmlns:mc="http://schemas.openxmlformats.org/markup-compatibility/2006">
          <mc:Choice Requires="x14">
            <control shapeId="386825" r:id="rId23" name="Group Box 54025">
              <controlPr defaultSize="0" autoFill="0" autoPict="0">
                <anchor moveWithCells="1" sizeWithCells="1">
                  <from>
                    <xdr:col>6</xdr:col>
                    <xdr:colOff>0</xdr:colOff>
                    <xdr:row>133</xdr:row>
                    <xdr:rowOff>0</xdr:rowOff>
                  </from>
                  <to>
                    <xdr:col>6</xdr:col>
                    <xdr:colOff>927100</xdr:colOff>
                    <xdr:row>134</xdr:row>
                    <xdr:rowOff>184150</xdr:rowOff>
                  </to>
                </anchor>
              </controlPr>
            </control>
          </mc:Choice>
        </mc:AlternateContent>
        <mc:AlternateContent xmlns:mc="http://schemas.openxmlformats.org/markup-compatibility/2006">
          <mc:Choice Requires="x14">
            <control shapeId="386818" r:id="rId24" name="Option Button 54018">
              <controlPr defaultSize="0" autoFill="0" autoLine="0" autoPict="0">
                <anchor moveWithCells="1" sizeWithCells="1">
                  <from>
                    <xdr:col>6</xdr:col>
                    <xdr:colOff>120650</xdr:colOff>
                    <xdr:row>129</xdr:row>
                    <xdr:rowOff>12700</xdr:rowOff>
                  </from>
                  <to>
                    <xdr:col>6</xdr:col>
                    <xdr:colOff>768350</xdr:colOff>
                    <xdr:row>130</xdr:row>
                    <xdr:rowOff>6350</xdr:rowOff>
                  </to>
                </anchor>
              </controlPr>
            </control>
          </mc:Choice>
        </mc:AlternateContent>
        <mc:AlternateContent xmlns:mc="http://schemas.openxmlformats.org/markup-compatibility/2006">
          <mc:Choice Requires="x14">
            <control shapeId="386819" r:id="rId25" name="Option Button 54019">
              <controlPr defaultSize="0" autoFill="0" autoLine="0" autoPict="0">
                <anchor moveWithCells="1" sizeWithCells="1">
                  <from>
                    <xdr:col>6</xdr:col>
                    <xdr:colOff>120650</xdr:colOff>
                    <xdr:row>129</xdr:row>
                    <xdr:rowOff>165100</xdr:rowOff>
                  </from>
                  <to>
                    <xdr:col>6</xdr:col>
                    <xdr:colOff>768350</xdr:colOff>
                    <xdr:row>130</xdr:row>
                    <xdr:rowOff>158750</xdr:rowOff>
                  </to>
                </anchor>
              </controlPr>
            </control>
          </mc:Choice>
        </mc:AlternateContent>
        <mc:AlternateContent xmlns:mc="http://schemas.openxmlformats.org/markup-compatibility/2006">
          <mc:Choice Requires="x14">
            <control shapeId="386820" r:id="rId26" name="Option Button 54020">
              <controlPr defaultSize="0" autoFill="0" autoLine="0" autoPict="0">
                <anchor moveWithCells="1" sizeWithCells="1">
                  <from>
                    <xdr:col>6</xdr:col>
                    <xdr:colOff>120650</xdr:colOff>
                    <xdr:row>130</xdr:row>
                    <xdr:rowOff>63500</xdr:rowOff>
                  </from>
                  <to>
                    <xdr:col>6</xdr:col>
                    <xdr:colOff>768350</xdr:colOff>
                    <xdr:row>130</xdr:row>
                    <xdr:rowOff>311150</xdr:rowOff>
                  </to>
                </anchor>
              </controlPr>
            </control>
          </mc:Choice>
        </mc:AlternateContent>
        <mc:AlternateContent xmlns:mc="http://schemas.openxmlformats.org/markup-compatibility/2006">
          <mc:Choice Requires="x14">
            <control shapeId="386821" r:id="rId27" name="Group Box 54021">
              <controlPr defaultSize="0" autoFill="0" autoPict="0">
                <anchor moveWithCells="1" sizeWithCells="1">
                  <from>
                    <xdr:col>6</xdr:col>
                    <xdr:colOff>0</xdr:colOff>
                    <xdr:row>129</xdr:row>
                    <xdr:rowOff>0</xdr:rowOff>
                  </from>
                  <to>
                    <xdr:col>6</xdr:col>
                    <xdr:colOff>927100</xdr:colOff>
                    <xdr:row>130</xdr:row>
                    <xdr:rowOff>317500</xdr:rowOff>
                  </to>
                </anchor>
              </controlPr>
            </control>
          </mc:Choice>
        </mc:AlternateContent>
        <mc:AlternateContent xmlns:mc="http://schemas.openxmlformats.org/markup-compatibility/2006">
          <mc:Choice Requires="x14">
            <control shapeId="386814" r:id="rId28" name="Option Button 54014">
              <controlPr defaultSize="0" autoFill="0" autoLine="0" autoPict="0">
                <anchor moveWithCells="1" sizeWithCells="1">
                  <from>
                    <xdr:col>6</xdr:col>
                    <xdr:colOff>120650</xdr:colOff>
                    <xdr:row>118</xdr:row>
                    <xdr:rowOff>12700</xdr:rowOff>
                  </from>
                  <to>
                    <xdr:col>6</xdr:col>
                    <xdr:colOff>768350</xdr:colOff>
                    <xdr:row>118</xdr:row>
                    <xdr:rowOff>260350</xdr:rowOff>
                  </to>
                </anchor>
              </controlPr>
            </control>
          </mc:Choice>
        </mc:AlternateContent>
        <mc:AlternateContent xmlns:mc="http://schemas.openxmlformats.org/markup-compatibility/2006">
          <mc:Choice Requires="x14">
            <control shapeId="386815" r:id="rId29" name="Option Button 54015">
              <controlPr defaultSize="0" autoFill="0" autoLine="0" autoPict="0">
                <anchor moveWithCells="1" sizeWithCells="1">
                  <from>
                    <xdr:col>6</xdr:col>
                    <xdr:colOff>120650</xdr:colOff>
                    <xdr:row>118</xdr:row>
                    <xdr:rowOff>165100</xdr:rowOff>
                  </from>
                  <to>
                    <xdr:col>6</xdr:col>
                    <xdr:colOff>768350</xdr:colOff>
                    <xdr:row>119</xdr:row>
                    <xdr:rowOff>133350</xdr:rowOff>
                  </to>
                </anchor>
              </controlPr>
            </control>
          </mc:Choice>
        </mc:AlternateContent>
        <mc:AlternateContent xmlns:mc="http://schemas.openxmlformats.org/markup-compatibility/2006">
          <mc:Choice Requires="x14">
            <control shapeId="386816" r:id="rId30" name="Option Button 54016">
              <controlPr defaultSize="0" autoFill="0" autoLine="0" autoPict="0">
                <anchor moveWithCells="1" sizeWithCells="1">
                  <from>
                    <xdr:col>6</xdr:col>
                    <xdr:colOff>120650</xdr:colOff>
                    <xdr:row>119</xdr:row>
                    <xdr:rowOff>38100</xdr:rowOff>
                  </from>
                  <to>
                    <xdr:col>6</xdr:col>
                    <xdr:colOff>768350</xdr:colOff>
                    <xdr:row>120</xdr:row>
                    <xdr:rowOff>0</xdr:rowOff>
                  </to>
                </anchor>
              </controlPr>
            </control>
          </mc:Choice>
        </mc:AlternateContent>
        <mc:AlternateContent xmlns:mc="http://schemas.openxmlformats.org/markup-compatibility/2006">
          <mc:Choice Requires="x14">
            <control shapeId="386817" r:id="rId31" name="Group Box 54017">
              <controlPr defaultSize="0" autoFill="0" autoPict="0">
                <anchor moveWithCells="1" sizeWithCells="1">
                  <from>
                    <xdr:col>6</xdr:col>
                    <xdr:colOff>0</xdr:colOff>
                    <xdr:row>118</xdr:row>
                    <xdr:rowOff>0</xdr:rowOff>
                  </from>
                  <to>
                    <xdr:col>6</xdr:col>
                    <xdr:colOff>927100</xdr:colOff>
                    <xdr:row>120</xdr:row>
                    <xdr:rowOff>12700</xdr:rowOff>
                  </to>
                </anchor>
              </controlPr>
            </control>
          </mc:Choice>
        </mc:AlternateContent>
        <mc:AlternateContent xmlns:mc="http://schemas.openxmlformats.org/markup-compatibility/2006">
          <mc:Choice Requires="x14">
            <control shapeId="386810" r:id="rId32" name="Option Button 54010">
              <controlPr defaultSize="0" autoFill="0" autoLine="0" autoPict="0">
                <anchor moveWithCells="1" sizeWithCells="1">
                  <from>
                    <xdr:col>6</xdr:col>
                    <xdr:colOff>120650</xdr:colOff>
                    <xdr:row>121</xdr:row>
                    <xdr:rowOff>12700</xdr:rowOff>
                  </from>
                  <to>
                    <xdr:col>6</xdr:col>
                    <xdr:colOff>768350</xdr:colOff>
                    <xdr:row>122</xdr:row>
                    <xdr:rowOff>6350</xdr:rowOff>
                  </to>
                </anchor>
              </controlPr>
            </control>
          </mc:Choice>
        </mc:AlternateContent>
        <mc:AlternateContent xmlns:mc="http://schemas.openxmlformats.org/markup-compatibility/2006">
          <mc:Choice Requires="x14">
            <control shapeId="386811" r:id="rId33" name="Option Button 54011">
              <controlPr defaultSize="0" autoFill="0" autoLine="0" autoPict="0">
                <anchor moveWithCells="1" sizeWithCells="1">
                  <from>
                    <xdr:col>6</xdr:col>
                    <xdr:colOff>120650</xdr:colOff>
                    <xdr:row>121</xdr:row>
                    <xdr:rowOff>165100</xdr:rowOff>
                  </from>
                  <to>
                    <xdr:col>6</xdr:col>
                    <xdr:colOff>768350</xdr:colOff>
                    <xdr:row>122</xdr:row>
                    <xdr:rowOff>158750</xdr:rowOff>
                  </to>
                </anchor>
              </controlPr>
            </control>
          </mc:Choice>
        </mc:AlternateContent>
        <mc:AlternateContent xmlns:mc="http://schemas.openxmlformats.org/markup-compatibility/2006">
          <mc:Choice Requires="x14">
            <control shapeId="386812" r:id="rId34" name="Option Button 54012">
              <controlPr defaultSize="0" autoFill="0" autoLine="0" autoPict="0">
                <anchor moveWithCells="1" sizeWithCells="1">
                  <from>
                    <xdr:col>6</xdr:col>
                    <xdr:colOff>120650</xdr:colOff>
                    <xdr:row>122</xdr:row>
                    <xdr:rowOff>63500</xdr:rowOff>
                  </from>
                  <to>
                    <xdr:col>6</xdr:col>
                    <xdr:colOff>768350</xdr:colOff>
                    <xdr:row>122</xdr:row>
                    <xdr:rowOff>311150</xdr:rowOff>
                  </to>
                </anchor>
              </controlPr>
            </control>
          </mc:Choice>
        </mc:AlternateContent>
        <mc:AlternateContent xmlns:mc="http://schemas.openxmlformats.org/markup-compatibility/2006">
          <mc:Choice Requires="x14">
            <control shapeId="386813" r:id="rId35" name="Group Box 54013">
              <controlPr defaultSize="0" autoFill="0" autoPict="0">
                <anchor moveWithCells="1" sizeWithCells="1">
                  <from>
                    <xdr:col>6</xdr:col>
                    <xdr:colOff>0</xdr:colOff>
                    <xdr:row>121</xdr:row>
                    <xdr:rowOff>0</xdr:rowOff>
                  </from>
                  <to>
                    <xdr:col>6</xdr:col>
                    <xdr:colOff>927100</xdr:colOff>
                    <xdr:row>122</xdr:row>
                    <xdr:rowOff>317500</xdr:rowOff>
                  </to>
                </anchor>
              </controlPr>
            </control>
          </mc:Choice>
        </mc:AlternateContent>
        <mc:AlternateContent xmlns:mc="http://schemas.openxmlformats.org/markup-compatibility/2006">
          <mc:Choice Requires="x14">
            <control shapeId="386806" r:id="rId36" name="Option Button 54006">
              <controlPr defaultSize="0" autoFill="0" autoLine="0" autoPict="0">
                <anchor moveWithCells="1" sizeWithCells="1">
                  <from>
                    <xdr:col>6</xdr:col>
                    <xdr:colOff>120650</xdr:colOff>
                    <xdr:row>115</xdr:row>
                    <xdr:rowOff>12700</xdr:rowOff>
                  </from>
                  <to>
                    <xdr:col>6</xdr:col>
                    <xdr:colOff>768350</xdr:colOff>
                    <xdr:row>115</xdr:row>
                    <xdr:rowOff>260350</xdr:rowOff>
                  </to>
                </anchor>
              </controlPr>
            </control>
          </mc:Choice>
        </mc:AlternateContent>
        <mc:AlternateContent xmlns:mc="http://schemas.openxmlformats.org/markup-compatibility/2006">
          <mc:Choice Requires="x14">
            <control shapeId="386807" r:id="rId37" name="Option Button 54007">
              <controlPr defaultSize="0" autoFill="0" autoLine="0" autoPict="0">
                <anchor moveWithCells="1" sizeWithCells="1">
                  <from>
                    <xdr:col>6</xdr:col>
                    <xdr:colOff>120650</xdr:colOff>
                    <xdr:row>115</xdr:row>
                    <xdr:rowOff>165100</xdr:rowOff>
                  </from>
                  <to>
                    <xdr:col>6</xdr:col>
                    <xdr:colOff>768350</xdr:colOff>
                    <xdr:row>116</xdr:row>
                    <xdr:rowOff>38100</xdr:rowOff>
                  </to>
                </anchor>
              </controlPr>
            </control>
          </mc:Choice>
        </mc:AlternateContent>
        <mc:AlternateContent xmlns:mc="http://schemas.openxmlformats.org/markup-compatibility/2006">
          <mc:Choice Requires="x14">
            <control shapeId="386808" r:id="rId38" name="Option Button 54008">
              <controlPr defaultSize="0" autoFill="0" autoLine="0" autoPict="0">
                <anchor moveWithCells="1" sizeWithCells="1">
                  <from>
                    <xdr:col>6</xdr:col>
                    <xdr:colOff>120650</xdr:colOff>
                    <xdr:row>115</xdr:row>
                    <xdr:rowOff>323850</xdr:rowOff>
                  </from>
                  <to>
                    <xdr:col>6</xdr:col>
                    <xdr:colOff>768350</xdr:colOff>
                    <xdr:row>116</xdr:row>
                    <xdr:rowOff>190500</xdr:rowOff>
                  </to>
                </anchor>
              </controlPr>
            </control>
          </mc:Choice>
        </mc:AlternateContent>
        <mc:AlternateContent xmlns:mc="http://schemas.openxmlformats.org/markup-compatibility/2006">
          <mc:Choice Requires="x14">
            <control shapeId="386809" r:id="rId39" name="Group Box 54009">
              <controlPr defaultSize="0" autoFill="0" autoPict="0">
                <anchor moveWithCells="1" sizeWithCells="1">
                  <from>
                    <xdr:col>6</xdr:col>
                    <xdr:colOff>0</xdr:colOff>
                    <xdr:row>115</xdr:row>
                    <xdr:rowOff>0</xdr:rowOff>
                  </from>
                  <to>
                    <xdr:col>6</xdr:col>
                    <xdr:colOff>927100</xdr:colOff>
                    <xdr:row>116</xdr:row>
                    <xdr:rowOff>203200</xdr:rowOff>
                  </to>
                </anchor>
              </controlPr>
            </control>
          </mc:Choice>
        </mc:AlternateContent>
        <mc:AlternateContent xmlns:mc="http://schemas.openxmlformats.org/markup-compatibility/2006">
          <mc:Choice Requires="x14">
            <control shapeId="386802" r:id="rId40" name="Option Button 54002">
              <controlPr defaultSize="0" autoFill="0" autoLine="0" autoPict="0">
                <anchor moveWithCells="1" sizeWithCells="1">
                  <from>
                    <xdr:col>6</xdr:col>
                    <xdr:colOff>120650</xdr:colOff>
                    <xdr:row>113</xdr:row>
                    <xdr:rowOff>12700</xdr:rowOff>
                  </from>
                  <to>
                    <xdr:col>6</xdr:col>
                    <xdr:colOff>768350</xdr:colOff>
                    <xdr:row>113</xdr:row>
                    <xdr:rowOff>260350</xdr:rowOff>
                  </to>
                </anchor>
              </controlPr>
            </control>
          </mc:Choice>
        </mc:AlternateContent>
        <mc:AlternateContent xmlns:mc="http://schemas.openxmlformats.org/markup-compatibility/2006">
          <mc:Choice Requires="x14">
            <control shapeId="386803" r:id="rId41" name="Option Button 54003">
              <controlPr defaultSize="0" autoFill="0" autoLine="0" autoPict="0">
                <anchor moveWithCells="1" sizeWithCells="1">
                  <from>
                    <xdr:col>6</xdr:col>
                    <xdr:colOff>120650</xdr:colOff>
                    <xdr:row>113</xdr:row>
                    <xdr:rowOff>165100</xdr:rowOff>
                  </from>
                  <to>
                    <xdr:col>6</xdr:col>
                    <xdr:colOff>768350</xdr:colOff>
                    <xdr:row>113</xdr:row>
                    <xdr:rowOff>412750</xdr:rowOff>
                  </to>
                </anchor>
              </controlPr>
            </control>
          </mc:Choice>
        </mc:AlternateContent>
        <mc:AlternateContent xmlns:mc="http://schemas.openxmlformats.org/markup-compatibility/2006">
          <mc:Choice Requires="x14">
            <control shapeId="386804" r:id="rId42" name="Option Button 54004">
              <controlPr defaultSize="0" autoFill="0" autoLine="0" autoPict="0">
                <anchor moveWithCells="1" sizeWithCells="1">
                  <from>
                    <xdr:col>6</xdr:col>
                    <xdr:colOff>120650</xdr:colOff>
                    <xdr:row>113</xdr:row>
                    <xdr:rowOff>317500</xdr:rowOff>
                  </from>
                  <to>
                    <xdr:col>6</xdr:col>
                    <xdr:colOff>768350</xdr:colOff>
                    <xdr:row>114</xdr:row>
                    <xdr:rowOff>57150</xdr:rowOff>
                  </to>
                </anchor>
              </controlPr>
            </control>
          </mc:Choice>
        </mc:AlternateContent>
        <mc:AlternateContent xmlns:mc="http://schemas.openxmlformats.org/markup-compatibility/2006">
          <mc:Choice Requires="x14">
            <control shapeId="386805" r:id="rId43" name="Group Box 54005">
              <controlPr defaultSize="0" autoFill="0" autoPict="0">
                <anchor moveWithCells="1" sizeWithCells="1">
                  <from>
                    <xdr:col>6</xdr:col>
                    <xdr:colOff>0</xdr:colOff>
                    <xdr:row>113</xdr:row>
                    <xdr:rowOff>0</xdr:rowOff>
                  </from>
                  <to>
                    <xdr:col>6</xdr:col>
                    <xdr:colOff>927100</xdr:colOff>
                    <xdr:row>114</xdr:row>
                    <xdr:rowOff>69850</xdr:rowOff>
                  </to>
                </anchor>
              </controlPr>
            </control>
          </mc:Choice>
        </mc:AlternateContent>
        <mc:AlternateContent xmlns:mc="http://schemas.openxmlformats.org/markup-compatibility/2006">
          <mc:Choice Requires="x14">
            <control shapeId="386797" r:id="rId44" name="Option Button 53997">
              <controlPr defaultSize="0" autoFill="0" autoLine="0" autoPict="0">
                <anchor moveWithCells="1" sizeWithCells="1">
                  <from>
                    <xdr:col>6</xdr:col>
                    <xdr:colOff>120650</xdr:colOff>
                    <xdr:row>111</xdr:row>
                    <xdr:rowOff>6350</xdr:rowOff>
                  </from>
                  <to>
                    <xdr:col>6</xdr:col>
                    <xdr:colOff>768350</xdr:colOff>
                    <xdr:row>112</xdr:row>
                    <xdr:rowOff>0</xdr:rowOff>
                  </to>
                </anchor>
              </controlPr>
            </control>
          </mc:Choice>
        </mc:AlternateContent>
        <mc:AlternateContent xmlns:mc="http://schemas.openxmlformats.org/markup-compatibility/2006">
          <mc:Choice Requires="x14">
            <control shapeId="386798" r:id="rId45" name="Option Button 53998">
              <controlPr defaultSize="0" autoFill="0" autoLine="0" autoPict="0">
                <anchor moveWithCells="1" sizeWithCells="1">
                  <from>
                    <xdr:col>6</xdr:col>
                    <xdr:colOff>120650</xdr:colOff>
                    <xdr:row>111</xdr:row>
                    <xdr:rowOff>158750</xdr:rowOff>
                  </from>
                  <to>
                    <xdr:col>6</xdr:col>
                    <xdr:colOff>768350</xdr:colOff>
                    <xdr:row>112</xdr:row>
                    <xdr:rowOff>152400</xdr:rowOff>
                  </to>
                </anchor>
              </controlPr>
            </control>
          </mc:Choice>
        </mc:AlternateContent>
        <mc:AlternateContent xmlns:mc="http://schemas.openxmlformats.org/markup-compatibility/2006">
          <mc:Choice Requires="x14">
            <control shapeId="386799" r:id="rId46" name="Option Button 53999">
              <controlPr defaultSize="0" autoFill="0" autoLine="0" autoPict="0">
                <anchor moveWithCells="1" sizeWithCells="1">
                  <from>
                    <xdr:col>6</xdr:col>
                    <xdr:colOff>120650</xdr:colOff>
                    <xdr:row>112</xdr:row>
                    <xdr:rowOff>57150</xdr:rowOff>
                  </from>
                  <to>
                    <xdr:col>6</xdr:col>
                    <xdr:colOff>768350</xdr:colOff>
                    <xdr:row>112</xdr:row>
                    <xdr:rowOff>304800</xdr:rowOff>
                  </to>
                </anchor>
              </controlPr>
            </control>
          </mc:Choice>
        </mc:AlternateContent>
        <mc:AlternateContent xmlns:mc="http://schemas.openxmlformats.org/markup-compatibility/2006">
          <mc:Choice Requires="x14">
            <control shapeId="386800" r:id="rId47" name="Group Box 54000">
              <controlPr defaultSize="0" autoFill="0" autoPict="0">
                <anchor moveWithCells="1" sizeWithCells="1">
                  <from>
                    <xdr:col>6</xdr:col>
                    <xdr:colOff>0</xdr:colOff>
                    <xdr:row>111</xdr:row>
                    <xdr:rowOff>0</xdr:rowOff>
                  </from>
                  <to>
                    <xdr:col>6</xdr:col>
                    <xdr:colOff>927100</xdr:colOff>
                    <xdr:row>112</xdr:row>
                    <xdr:rowOff>311150</xdr:rowOff>
                  </to>
                </anchor>
              </controlPr>
            </control>
          </mc:Choice>
        </mc:AlternateContent>
        <mc:AlternateContent xmlns:mc="http://schemas.openxmlformats.org/markup-compatibility/2006">
          <mc:Choice Requires="x14">
            <control shapeId="386793" r:id="rId48" name="Option Button 53993">
              <controlPr defaultSize="0" autoFill="0" autoLine="0" autoPict="0">
                <anchor moveWithCells="1" sizeWithCells="1">
                  <from>
                    <xdr:col>6</xdr:col>
                    <xdr:colOff>120650</xdr:colOff>
                    <xdr:row>109</xdr:row>
                    <xdr:rowOff>12700</xdr:rowOff>
                  </from>
                  <to>
                    <xdr:col>6</xdr:col>
                    <xdr:colOff>768350</xdr:colOff>
                    <xdr:row>110</xdr:row>
                    <xdr:rowOff>6350</xdr:rowOff>
                  </to>
                </anchor>
              </controlPr>
            </control>
          </mc:Choice>
        </mc:AlternateContent>
        <mc:AlternateContent xmlns:mc="http://schemas.openxmlformats.org/markup-compatibility/2006">
          <mc:Choice Requires="x14">
            <control shapeId="386794" r:id="rId49" name="Option Button 53994">
              <controlPr defaultSize="0" autoFill="0" autoLine="0" autoPict="0">
                <anchor moveWithCells="1" sizeWithCells="1">
                  <from>
                    <xdr:col>6</xdr:col>
                    <xdr:colOff>120650</xdr:colOff>
                    <xdr:row>109</xdr:row>
                    <xdr:rowOff>165100</xdr:rowOff>
                  </from>
                  <to>
                    <xdr:col>6</xdr:col>
                    <xdr:colOff>768350</xdr:colOff>
                    <xdr:row>110</xdr:row>
                    <xdr:rowOff>158750</xdr:rowOff>
                  </to>
                </anchor>
              </controlPr>
            </control>
          </mc:Choice>
        </mc:AlternateContent>
        <mc:AlternateContent xmlns:mc="http://schemas.openxmlformats.org/markup-compatibility/2006">
          <mc:Choice Requires="x14">
            <control shapeId="386795" r:id="rId50" name="Option Button 53995">
              <controlPr defaultSize="0" autoFill="0" autoLine="0" autoPict="0">
                <anchor moveWithCells="1" sizeWithCells="1">
                  <from>
                    <xdr:col>6</xdr:col>
                    <xdr:colOff>120650</xdr:colOff>
                    <xdr:row>110</xdr:row>
                    <xdr:rowOff>63500</xdr:rowOff>
                  </from>
                  <to>
                    <xdr:col>6</xdr:col>
                    <xdr:colOff>768350</xdr:colOff>
                    <xdr:row>110</xdr:row>
                    <xdr:rowOff>311150</xdr:rowOff>
                  </to>
                </anchor>
              </controlPr>
            </control>
          </mc:Choice>
        </mc:AlternateContent>
        <mc:AlternateContent xmlns:mc="http://schemas.openxmlformats.org/markup-compatibility/2006">
          <mc:Choice Requires="x14">
            <control shapeId="386796" r:id="rId51" name="Group Box 53996">
              <controlPr defaultSize="0" autoFill="0" autoPict="0">
                <anchor moveWithCells="1" sizeWithCells="1">
                  <from>
                    <xdr:col>6</xdr:col>
                    <xdr:colOff>0</xdr:colOff>
                    <xdr:row>109</xdr:row>
                    <xdr:rowOff>0</xdr:rowOff>
                  </from>
                  <to>
                    <xdr:col>6</xdr:col>
                    <xdr:colOff>927100</xdr:colOff>
                    <xdr:row>110</xdr:row>
                    <xdr:rowOff>317500</xdr:rowOff>
                  </to>
                </anchor>
              </controlPr>
            </control>
          </mc:Choice>
        </mc:AlternateContent>
        <mc:AlternateContent xmlns:mc="http://schemas.openxmlformats.org/markup-compatibility/2006">
          <mc:Choice Requires="x14">
            <control shapeId="386789" r:id="rId52" name="Option Button 53989">
              <controlPr defaultSize="0" autoFill="0" autoLine="0" autoPict="0">
                <anchor moveWithCells="1" sizeWithCells="1">
                  <from>
                    <xdr:col>6</xdr:col>
                    <xdr:colOff>120650</xdr:colOff>
                    <xdr:row>107</xdr:row>
                    <xdr:rowOff>12700</xdr:rowOff>
                  </from>
                  <to>
                    <xdr:col>6</xdr:col>
                    <xdr:colOff>768350</xdr:colOff>
                    <xdr:row>107</xdr:row>
                    <xdr:rowOff>260350</xdr:rowOff>
                  </to>
                </anchor>
              </controlPr>
            </control>
          </mc:Choice>
        </mc:AlternateContent>
        <mc:AlternateContent xmlns:mc="http://schemas.openxmlformats.org/markup-compatibility/2006">
          <mc:Choice Requires="x14">
            <control shapeId="386790" r:id="rId53" name="Option Button 53990">
              <controlPr defaultSize="0" autoFill="0" autoLine="0" autoPict="0">
                <anchor moveWithCells="1" sizeWithCells="1">
                  <from>
                    <xdr:col>6</xdr:col>
                    <xdr:colOff>120650</xdr:colOff>
                    <xdr:row>107</xdr:row>
                    <xdr:rowOff>165100</xdr:rowOff>
                  </from>
                  <to>
                    <xdr:col>6</xdr:col>
                    <xdr:colOff>768350</xdr:colOff>
                    <xdr:row>108</xdr:row>
                    <xdr:rowOff>133350</xdr:rowOff>
                  </to>
                </anchor>
              </controlPr>
            </control>
          </mc:Choice>
        </mc:AlternateContent>
        <mc:AlternateContent xmlns:mc="http://schemas.openxmlformats.org/markup-compatibility/2006">
          <mc:Choice Requires="x14">
            <control shapeId="386791" r:id="rId54" name="Option Button 53991">
              <controlPr defaultSize="0" autoFill="0" autoLine="0" autoPict="0">
                <anchor moveWithCells="1" sizeWithCells="1">
                  <from>
                    <xdr:col>6</xdr:col>
                    <xdr:colOff>120650</xdr:colOff>
                    <xdr:row>108</xdr:row>
                    <xdr:rowOff>38100</xdr:rowOff>
                  </from>
                  <to>
                    <xdr:col>6</xdr:col>
                    <xdr:colOff>768350</xdr:colOff>
                    <xdr:row>109</xdr:row>
                    <xdr:rowOff>0</xdr:rowOff>
                  </to>
                </anchor>
              </controlPr>
            </control>
          </mc:Choice>
        </mc:AlternateContent>
        <mc:AlternateContent xmlns:mc="http://schemas.openxmlformats.org/markup-compatibility/2006">
          <mc:Choice Requires="x14">
            <control shapeId="386792" r:id="rId55" name="Group Box 53992">
              <controlPr defaultSize="0" autoFill="0" autoPict="0">
                <anchor moveWithCells="1" sizeWithCells="1">
                  <from>
                    <xdr:col>6</xdr:col>
                    <xdr:colOff>0</xdr:colOff>
                    <xdr:row>107</xdr:row>
                    <xdr:rowOff>0</xdr:rowOff>
                  </from>
                  <to>
                    <xdr:col>6</xdr:col>
                    <xdr:colOff>927100</xdr:colOff>
                    <xdr:row>109</xdr:row>
                    <xdr:rowOff>12700</xdr:rowOff>
                  </to>
                </anchor>
              </controlPr>
            </control>
          </mc:Choice>
        </mc:AlternateContent>
        <mc:AlternateContent xmlns:mc="http://schemas.openxmlformats.org/markup-compatibility/2006">
          <mc:Choice Requires="x14">
            <control shapeId="386136" r:id="rId56" name="Option Button 53336">
              <controlPr defaultSize="0" autoFill="0" autoLine="0" autoPict="0">
                <anchor moveWithCells="1" sizeWithCells="1">
                  <from>
                    <xdr:col>6</xdr:col>
                    <xdr:colOff>120650</xdr:colOff>
                    <xdr:row>85</xdr:row>
                    <xdr:rowOff>12700</xdr:rowOff>
                  </from>
                  <to>
                    <xdr:col>6</xdr:col>
                    <xdr:colOff>768350</xdr:colOff>
                    <xdr:row>85</xdr:row>
                    <xdr:rowOff>260350</xdr:rowOff>
                  </to>
                </anchor>
              </controlPr>
            </control>
          </mc:Choice>
        </mc:AlternateContent>
        <mc:AlternateContent xmlns:mc="http://schemas.openxmlformats.org/markup-compatibility/2006">
          <mc:Choice Requires="x14">
            <control shapeId="386137" r:id="rId57" name="Option Button 53337">
              <controlPr defaultSize="0" autoFill="0" autoLine="0" autoPict="0">
                <anchor moveWithCells="1" sizeWithCells="1">
                  <from>
                    <xdr:col>6</xdr:col>
                    <xdr:colOff>120650</xdr:colOff>
                    <xdr:row>85</xdr:row>
                    <xdr:rowOff>165100</xdr:rowOff>
                  </from>
                  <to>
                    <xdr:col>6</xdr:col>
                    <xdr:colOff>768350</xdr:colOff>
                    <xdr:row>85</xdr:row>
                    <xdr:rowOff>412750</xdr:rowOff>
                  </to>
                </anchor>
              </controlPr>
            </control>
          </mc:Choice>
        </mc:AlternateContent>
        <mc:AlternateContent xmlns:mc="http://schemas.openxmlformats.org/markup-compatibility/2006">
          <mc:Choice Requires="x14">
            <control shapeId="386138" r:id="rId58" name="Option Button 53338">
              <controlPr defaultSize="0" autoFill="0" autoLine="0" autoPict="0">
                <anchor moveWithCells="1" sizeWithCells="1">
                  <from>
                    <xdr:col>6</xdr:col>
                    <xdr:colOff>120650</xdr:colOff>
                    <xdr:row>85</xdr:row>
                    <xdr:rowOff>317500</xdr:rowOff>
                  </from>
                  <to>
                    <xdr:col>6</xdr:col>
                    <xdr:colOff>768350</xdr:colOff>
                    <xdr:row>86</xdr:row>
                    <xdr:rowOff>57150</xdr:rowOff>
                  </to>
                </anchor>
              </controlPr>
            </control>
          </mc:Choice>
        </mc:AlternateContent>
        <mc:AlternateContent xmlns:mc="http://schemas.openxmlformats.org/markup-compatibility/2006">
          <mc:Choice Requires="x14">
            <control shapeId="386139" r:id="rId59" name="Group Box 53339">
              <controlPr defaultSize="0" autoFill="0" autoPict="0">
                <anchor moveWithCells="1" sizeWithCells="1">
                  <from>
                    <xdr:col>6</xdr:col>
                    <xdr:colOff>0</xdr:colOff>
                    <xdr:row>85</xdr:row>
                    <xdr:rowOff>0</xdr:rowOff>
                  </from>
                  <to>
                    <xdr:col>6</xdr:col>
                    <xdr:colOff>927100</xdr:colOff>
                    <xdr:row>86</xdr:row>
                    <xdr:rowOff>63500</xdr:rowOff>
                  </to>
                </anchor>
              </controlPr>
            </control>
          </mc:Choice>
        </mc:AlternateContent>
        <mc:AlternateContent xmlns:mc="http://schemas.openxmlformats.org/markup-compatibility/2006">
          <mc:Choice Requires="x14">
            <control shapeId="386132" r:id="rId60" name="Option Button 53332">
              <controlPr defaultSize="0" autoFill="0" autoLine="0" autoPict="0">
                <anchor moveWithCells="1" sizeWithCells="1">
                  <from>
                    <xdr:col>6</xdr:col>
                    <xdr:colOff>120650</xdr:colOff>
                    <xdr:row>87</xdr:row>
                    <xdr:rowOff>12700</xdr:rowOff>
                  </from>
                  <to>
                    <xdr:col>6</xdr:col>
                    <xdr:colOff>768350</xdr:colOff>
                    <xdr:row>87</xdr:row>
                    <xdr:rowOff>260350</xdr:rowOff>
                  </to>
                </anchor>
              </controlPr>
            </control>
          </mc:Choice>
        </mc:AlternateContent>
        <mc:AlternateContent xmlns:mc="http://schemas.openxmlformats.org/markup-compatibility/2006">
          <mc:Choice Requires="x14">
            <control shapeId="386133" r:id="rId61" name="Option Button 53333">
              <controlPr defaultSize="0" autoFill="0" autoLine="0" autoPict="0">
                <anchor moveWithCells="1" sizeWithCells="1">
                  <from>
                    <xdr:col>6</xdr:col>
                    <xdr:colOff>120650</xdr:colOff>
                    <xdr:row>87</xdr:row>
                    <xdr:rowOff>165100</xdr:rowOff>
                  </from>
                  <to>
                    <xdr:col>6</xdr:col>
                    <xdr:colOff>768350</xdr:colOff>
                    <xdr:row>87</xdr:row>
                    <xdr:rowOff>412750</xdr:rowOff>
                  </to>
                </anchor>
              </controlPr>
            </control>
          </mc:Choice>
        </mc:AlternateContent>
        <mc:AlternateContent xmlns:mc="http://schemas.openxmlformats.org/markup-compatibility/2006">
          <mc:Choice Requires="x14">
            <control shapeId="386134" r:id="rId62" name="Option Button 53334">
              <controlPr defaultSize="0" autoFill="0" autoLine="0" autoPict="0">
                <anchor moveWithCells="1" sizeWithCells="1">
                  <from>
                    <xdr:col>6</xdr:col>
                    <xdr:colOff>120650</xdr:colOff>
                    <xdr:row>87</xdr:row>
                    <xdr:rowOff>317500</xdr:rowOff>
                  </from>
                  <to>
                    <xdr:col>6</xdr:col>
                    <xdr:colOff>768350</xdr:colOff>
                    <xdr:row>87</xdr:row>
                    <xdr:rowOff>565150</xdr:rowOff>
                  </to>
                </anchor>
              </controlPr>
            </control>
          </mc:Choice>
        </mc:AlternateContent>
        <mc:AlternateContent xmlns:mc="http://schemas.openxmlformats.org/markup-compatibility/2006">
          <mc:Choice Requires="x14">
            <control shapeId="386135" r:id="rId63" name="Group Box 53335">
              <controlPr defaultSize="0" autoFill="0" autoPict="0">
                <anchor moveWithCells="1" sizeWithCells="1">
                  <from>
                    <xdr:col>6</xdr:col>
                    <xdr:colOff>0</xdr:colOff>
                    <xdr:row>87</xdr:row>
                    <xdr:rowOff>0</xdr:rowOff>
                  </from>
                  <to>
                    <xdr:col>6</xdr:col>
                    <xdr:colOff>927100</xdr:colOff>
                    <xdr:row>88</xdr:row>
                    <xdr:rowOff>0</xdr:rowOff>
                  </to>
                </anchor>
              </controlPr>
            </control>
          </mc:Choice>
        </mc:AlternateContent>
        <mc:AlternateContent xmlns:mc="http://schemas.openxmlformats.org/markup-compatibility/2006">
          <mc:Choice Requires="x14">
            <control shapeId="383972" r:id="rId64" name="Option Button 53220">
              <controlPr defaultSize="0" autoFill="0" autoLine="0" autoPict="0">
                <anchor moveWithCells="1" sizeWithCells="1">
                  <from>
                    <xdr:col>6</xdr:col>
                    <xdr:colOff>120650</xdr:colOff>
                    <xdr:row>68</xdr:row>
                    <xdr:rowOff>12700</xdr:rowOff>
                  </from>
                  <to>
                    <xdr:col>6</xdr:col>
                    <xdr:colOff>768350</xdr:colOff>
                    <xdr:row>68</xdr:row>
                    <xdr:rowOff>260350</xdr:rowOff>
                  </to>
                </anchor>
              </controlPr>
            </control>
          </mc:Choice>
        </mc:AlternateContent>
        <mc:AlternateContent xmlns:mc="http://schemas.openxmlformats.org/markup-compatibility/2006">
          <mc:Choice Requires="x14">
            <control shapeId="383973" r:id="rId65" name="Option Button 53221">
              <controlPr defaultSize="0" autoFill="0" autoLine="0" autoPict="0">
                <anchor moveWithCells="1" sizeWithCells="1">
                  <from>
                    <xdr:col>6</xdr:col>
                    <xdr:colOff>120650</xdr:colOff>
                    <xdr:row>68</xdr:row>
                    <xdr:rowOff>165100</xdr:rowOff>
                  </from>
                  <to>
                    <xdr:col>6</xdr:col>
                    <xdr:colOff>768350</xdr:colOff>
                    <xdr:row>69</xdr:row>
                    <xdr:rowOff>31750</xdr:rowOff>
                  </to>
                </anchor>
              </controlPr>
            </control>
          </mc:Choice>
        </mc:AlternateContent>
        <mc:AlternateContent xmlns:mc="http://schemas.openxmlformats.org/markup-compatibility/2006">
          <mc:Choice Requires="x14">
            <control shapeId="383974" r:id="rId66" name="Option Button 53222">
              <controlPr defaultSize="0" autoFill="0" autoLine="0" autoPict="0">
                <anchor moveWithCells="1" sizeWithCells="1">
                  <from>
                    <xdr:col>6</xdr:col>
                    <xdr:colOff>120650</xdr:colOff>
                    <xdr:row>68</xdr:row>
                    <xdr:rowOff>317500</xdr:rowOff>
                  </from>
                  <to>
                    <xdr:col>6</xdr:col>
                    <xdr:colOff>768350</xdr:colOff>
                    <xdr:row>69</xdr:row>
                    <xdr:rowOff>184150</xdr:rowOff>
                  </to>
                </anchor>
              </controlPr>
            </control>
          </mc:Choice>
        </mc:AlternateContent>
        <mc:AlternateContent xmlns:mc="http://schemas.openxmlformats.org/markup-compatibility/2006">
          <mc:Choice Requires="x14">
            <control shapeId="383975" r:id="rId67" name="Group Box 53223">
              <controlPr defaultSize="0" autoFill="0" autoPict="0">
                <anchor moveWithCells="1" sizeWithCells="1">
                  <from>
                    <xdr:col>6</xdr:col>
                    <xdr:colOff>0</xdr:colOff>
                    <xdr:row>68</xdr:row>
                    <xdr:rowOff>0</xdr:rowOff>
                  </from>
                  <to>
                    <xdr:col>6</xdr:col>
                    <xdr:colOff>927100</xdr:colOff>
                    <xdr:row>69</xdr:row>
                    <xdr:rowOff>190500</xdr:rowOff>
                  </to>
                </anchor>
              </controlPr>
            </control>
          </mc:Choice>
        </mc:AlternateContent>
        <mc:AlternateContent xmlns:mc="http://schemas.openxmlformats.org/markup-compatibility/2006">
          <mc:Choice Requires="x14">
            <control shapeId="383212" r:id="rId68" name="Option Button 52460">
              <controlPr defaultSize="0" autoFill="0" autoLine="0" autoPict="0">
                <anchor moveWithCells="1" sizeWithCells="1">
                  <from>
                    <xdr:col>6</xdr:col>
                    <xdr:colOff>120650</xdr:colOff>
                    <xdr:row>54</xdr:row>
                    <xdr:rowOff>12700</xdr:rowOff>
                  </from>
                  <to>
                    <xdr:col>6</xdr:col>
                    <xdr:colOff>768350</xdr:colOff>
                    <xdr:row>54</xdr:row>
                    <xdr:rowOff>260350</xdr:rowOff>
                  </to>
                </anchor>
              </controlPr>
            </control>
          </mc:Choice>
        </mc:AlternateContent>
        <mc:AlternateContent xmlns:mc="http://schemas.openxmlformats.org/markup-compatibility/2006">
          <mc:Choice Requires="x14">
            <control shapeId="383213" r:id="rId69" name="Option Button 52461">
              <controlPr defaultSize="0" autoFill="0" autoLine="0" autoPict="0">
                <anchor moveWithCells="1" sizeWithCells="1">
                  <from>
                    <xdr:col>6</xdr:col>
                    <xdr:colOff>120650</xdr:colOff>
                    <xdr:row>54</xdr:row>
                    <xdr:rowOff>165100</xdr:rowOff>
                  </from>
                  <to>
                    <xdr:col>6</xdr:col>
                    <xdr:colOff>768350</xdr:colOff>
                    <xdr:row>54</xdr:row>
                    <xdr:rowOff>412750</xdr:rowOff>
                  </to>
                </anchor>
              </controlPr>
            </control>
          </mc:Choice>
        </mc:AlternateContent>
        <mc:AlternateContent xmlns:mc="http://schemas.openxmlformats.org/markup-compatibility/2006">
          <mc:Choice Requires="x14">
            <control shapeId="383214" r:id="rId70" name="Option Button 52462">
              <controlPr defaultSize="0" autoFill="0" autoLine="0" autoPict="0">
                <anchor moveWithCells="1" sizeWithCells="1">
                  <from>
                    <xdr:col>6</xdr:col>
                    <xdr:colOff>120650</xdr:colOff>
                    <xdr:row>54</xdr:row>
                    <xdr:rowOff>317500</xdr:rowOff>
                  </from>
                  <to>
                    <xdr:col>6</xdr:col>
                    <xdr:colOff>768350</xdr:colOff>
                    <xdr:row>54</xdr:row>
                    <xdr:rowOff>565150</xdr:rowOff>
                  </to>
                </anchor>
              </controlPr>
            </control>
          </mc:Choice>
        </mc:AlternateContent>
        <mc:AlternateContent xmlns:mc="http://schemas.openxmlformats.org/markup-compatibility/2006">
          <mc:Choice Requires="x14">
            <control shapeId="383215" r:id="rId71" name="Group Box 52463">
              <controlPr defaultSize="0" autoFill="0" autoPict="0">
                <anchor moveWithCells="1" sizeWithCells="1">
                  <from>
                    <xdr:col>6</xdr:col>
                    <xdr:colOff>0</xdr:colOff>
                    <xdr:row>54</xdr:row>
                    <xdr:rowOff>0</xdr:rowOff>
                  </from>
                  <to>
                    <xdr:col>6</xdr:col>
                    <xdr:colOff>927100</xdr:colOff>
                    <xdr:row>55</xdr:row>
                    <xdr:rowOff>0</xdr:rowOff>
                  </to>
                </anchor>
              </controlPr>
            </control>
          </mc:Choice>
        </mc:AlternateContent>
        <mc:AlternateContent xmlns:mc="http://schemas.openxmlformats.org/markup-compatibility/2006">
          <mc:Choice Requires="x14">
            <control shapeId="379706" r:id="rId72" name="Option Button 52026">
              <controlPr defaultSize="0" autoFill="0" autoLine="0" autoPict="0">
                <anchor moveWithCells="1" sizeWithCells="1">
                  <from>
                    <xdr:col>6</xdr:col>
                    <xdr:colOff>120650</xdr:colOff>
                    <xdr:row>22</xdr:row>
                    <xdr:rowOff>12700</xdr:rowOff>
                  </from>
                  <to>
                    <xdr:col>6</xdr:col>
                    <xdr:colOff>768350</xdr:colOff>
                    <xdr:row>22</xdr:row>
                    <xdr:rowOff>260350</xdr:rowOff>
                  </to>
                </anchor>
              </controlPr>
            </control>
          </mc:Choice>
        </mc:AlternateContent>
        <mc:AlternateContent xmlns:mc="http://schemas.openxmlformats.org/markup-compatibility/2006">
          <mc:Choice Requires="x14">
            <control shapeId="379707" r:id="rId73" name="Option Button 52027">
              <controlPr defaultSize="0" autoFill="0" autoLine="0" autoPict="0">
                <anchor moveWithCells="1" sizeWithCells="1">
                  <from>
                    <xdr:col>6</xdr:col>
                    <xdr:colOff>120650</xdr:colOff>
                    <xdr:row>22</xdr:row>
                    <xdr:rowOff>165100</xdr:rowOff>
                  </from>
                  <to>
                    <xdr:col>6</xdr:col>
                    <xdr:colOff>768350</xdr:colOff>
                    <xdr:row>23</xdr:row>
                    <xdr:rowOff>95250</xdr:rowOff>
                  </to>
                </anchor>
              </controlPr>
            </control>
          </mc:Choice>
        </mc:AlternateContent>
        <mc:AlternateContent xmlns:mc="http://schemas.openxmlformats.org/markup-compatibility/2006">
          <mc:Choice Requires="x14">
            <control shapeId="379708" r:id="rId74" name="Option Button 52028">
              <controlPr defaultSize="0" autoFill="0" autoLine="0" autoPict="0">
                <anchor moveWithCells="1" sizeWithCells="1">
                  <from>
                    <xdr:col>6</xdr:col>
                    <xdr:colOff>120650</xdr:colOff>
                    <xdr:row>23</xdr:row>
                    <xdr:rowOff>0</xdr:rowOff>
                  </from>
                  <to>
                    <xdr:col>6</xdr:col>
                    <xdr:colOff>768350</xdr:colOff>
                    <xdr:row>23</xdr:row>
                    <xdr:rowOff>247650</xdr:rowOff>
                  </to>
                </anchor>
              </controlPr>
            </control>
          </mc:Choice>
        </mc:AlternateContent>
        <mc:AlternateContent xmlns:mc="http://schemas.openxmlformats.org/markup-compatibility/2006">
          <mc:Choice Requires="x14">
            <control shapeId="379709" r:id="rId75" name="Group Box 52029">
              <controlPr defaultSize="0" autoFill="0" autoPict="0">
                <anchor moveWithCells="1" sizeWithCells="1">
                  <from>
                    <xdr:col>6</xdr:col>
                    <xdr:colOff>0</xdr:colOff>
                    <xdr:row>22</xdr:row>
                    <xdr:rowOff>0</xdr:rowOff>
                  </from>
                  <to>
                    <xdr:col>6</xdr:col>
                    <xdr:colOff>927100</xdr:colOff>
                    <xdr:row>23</xdr:row>
                    <xdr:rowOff>260350</xdr:rowOff>
                  </to>
                </anchor>
              </controlPr>
            </control>
          </mc:Choice>
        </mc:AlternateContent>
        <mc:AlternateContent xmlns:mc="http://schemas.openxmlformats.org/markup-compatibility/2006">
          <mc:Choice Requires="x14">
            <control shapeId="379598" r:id="rId76" name="Option Button 51918">
              <controlPr defaultSize="0" autoFill="0" autoLine="0" autoPict="0">
                <anchor moveWithCells="1" sizeWithCells="1">
                  <from>
                    <xdr:col>6</xdr:col>
                    <xdr:colOff>120650</xdr:colOff>
                    <xdr:row>12</xdr:row>
                    <xdr:rowOff>12700</xdr:rowOff>
                  </from>
                  <to>
                    <xdr:col>6</xdr:col>
                    <xdr:colOff>768350</xdr:colOff>
                    <xdr:row>12</xdr:row>
                    <xdr:rowOff>260350</xdr:rowOff>
                  </to>
                </anchor>
              </controlPr>
            </control>
          </mc:Choice>
        </mc:AlternateContent>
        <mc:AlternateContent xmlns:mc="http://schemas.openxmlformats.org/markup-compatibility/2006">
          <mc:Choice Requires="x14">
            <control shapeId="379599" r:id="rId77" name="Option Button 51919">
              <controlPr defaultSize="0" autoFill="0" autoLine="0" autoPict="0">
                <anchor moveWithCells="1" sizeWithCells="1">
                  <from>
                    <xdr:col>6</xdr:col>
                    <xdr:colOff>120650</xdr:colOff>
                    <xdr:row>12</xdr:row>
                    <xdr:rowOff>165100</xdr:rowOff>
                  </from>
                  <to>
                    <xdr:col>6</xdr:col>
                    <xdr:colOff>768350</xdr:colOff>
                    <xdr:row>13</xdr:row>
                    <xdr:rowOff>31750</xdr:rowOff>
                  </to>
                </anchor>
              </controlPr>
            </control>
          </mc:Choice>
        </mc:AlternateContent>
        <mc:AlternateContent xmlns:mc="http://schemas.openxmlformats.org/markup-compatibility/2006">
          <mc:Choice Requires="x14">
            <control shapeId="379600" r:id="rId78" name="Option Button 51920">
              <controlPr defaultSize="0" autoFill="0" autoLine="0" autoPict="0">
                <anchor moveWithCells="1" sizeWithCells="1">
                  <from>
                    <xdr:col>6</xdr:col>
                    <xdr:colOff>120650</xdr:colOff>
                    <xdr:row>12</xdr:row>
                    <xdr:rowOff>317500</xdr:rowOff>
                  </from>
                  <to>
                    <xdr:col>6</xdr:col>
                    <xdr:colOff>768350</xdr:colOff>
                    <xdr:row>13</xdr:row>
                    <xdr:rowOff>184150</xdr:rowOff>
                  </to>
                </anchor>
              </controlPr>
            </control>
          </mc:Choice>
        </mc:AlternateContent>
        <mc:AlternateContent xmlns:mc="http://schemas.openxmlformats.org/markup-compatibility/2006">
          <mc:Choice Requires="x14">
            <control shapeId="379601" r:id="rId79" name="Group Box 51921">
              <controlPr defaultSize="0" autoFill="0" autoPict="0">
                <anchor moveWithCells="1" sizeWithCells="1">
                  <from>
                    <xdr:col>6</xdr:col>
                    <xdr:colOff>0</xdr:colOff>
                    <xdr:row>12</xdr:row>
                    <xdr:rowOff>0</xdr:rowOff>
                  </from>
                  <to>
                    <xdr:col>6</xdr:col>
                    <xdr:colOff>927100</xdr:colOff>
                    <xdr:row>13</xdr:row>
                    <xdr:rowOff>190500</xdr:rowOff>
                  </to>
                </anchor>
              </controlPr>
            </control>
          </mc:Choice>
        </mc:AlternateContent>
        <mc:AlternateContent xmlns:mc="http://schemas.openxmlformats.org/markup-compatibility/2006">
          <mc:Choice Requires="x14">
            <control shapeId="364570" r:id="rId80" name="Option Button 47130">
              <controlPr defaultSize="0" autoFill="0" autoLine="0" autoPict="0">
                <anchor moveWithCells="1" sizeWithCells="1">
                  <from>
                    <xdr:col>6</xdr:col>
                    <xdr:colOff>120650</xdr:colOff>
                    <xdr:row>135</xdr:row>
                    <xdr:rowOff>6350</xdr:rowOff>
                  </from>
                  <to>
                    <xdr:col>6</xdr:col>
                    <xdr:colOff>768350</xdr:colOff>
                    <xdr:row>135</xdr:row>
                    <xdr:rowOff>254000</xdr:rowOff>
                  </to>
                </anchor>
              </controlPr>
            </control>
          </mc:Choice>
        </mc:AlternateContent>
        <mc:AlternateContent xmlns:mc="http://schemas.openxmlformats.org/markup-compatibility/2006">
          <mc:Choice Requires="x14">
            <control shapeId="364571" r:id="rId81" name="Option Button 47131">
              <controlPr defaultSize="0" autoFill="0" autoLine="0" autoPict="0">
                <anchor moveWithCells="1" sizeWithCells="1">
                  <from>
                    <xdr:col>6</xdr:col>
                    <xdr:colOff>120650</xdr:colOff>
                    <xdr:row>135</xdr:row>
                    <xdr:rowOff>158750</xdr:rowOff>
                  </from>
                  <to>
                    <xdr:col>6</xdr:col>
                    <xdr:colOff>768350</xdr:colOff>
                    <xdr:row>136</xdr:row>
                    <xdr:rowOff>88900</xdr:rowOff>
                  </to>
                </anchor>
              </controlPr>
            </control>
          </mc:Choice>
        </mc:AlternateContent>
        <mc:AlternateContent xmlns:mc="http://schemas.openxmlformats.org/markup-compatibility/2006">
          <mc:Choice Requires="x14">
            <control shapeId="364572" r:id="rId82" name="Option Button 47132">
              <controlPr defaultSize="0" autoFill="0" autoLine="0" autoPict="0">
                <anchor moveWithCells="1" sizeWithCells="1">
                  <from>
                    <xdr:col>6</xdr:col>
                    <xdr:colOff>120650</xdr:colOff>
                    <xdr:row>135</xdr:row>
                    <xdr:rowOff>311150</xdr:rowOff>
                  </from>
                  <to>
                    <xdr:col>6</xdr:col>
                    <xdr:colOff>768350</xdr:colOff>
                    <xdr:row>136</xdr:row>
                    <xdr:rowOff>234950</xdr:rowOff>
                  </to>
                </anchor>
              </controlPr>
            </control>
          </mc:Choice>
        </mc:AlternateContent>
        <mc:AlternateContent xmlns:mc="http://schemas.openxmlformats.org/markup-compatibility/2006">
          <mc:Choice Requires="x14">
            <control shapeId="364573" r:id="rId83" name="Group Box 47133">
              <controlPr defaultSize="0" autoFill="0" autoPict="0">
                <anchor moveWithCells="1" sizeWithCells="1">
                  <from>
                    <xdr:col>6</xdr:col>
                    <xdr:colOff>0</xdr:colOff>
                    <xdr:row>135</xdr:row>
                    <xdr:rowOff>0</xdr:rowOff>
                  </from>
                  <to>
                    <xdr:col>6</xdr:col>
                    <xdr:colOff>927100</xdr:colOff>
                    <xdr:row>136</xdr:row>
                    <xdr:rowOff>247650</xdr:rowOff>
                  </to>
                </anchor>
              </controlPr>
            </control>
          </mc:Choice>
        </mc:AlternateContent>
        <mc:AlternateContent xmlns:mc="http://schemas.openxmlformats.org/markup-compatibility/2006">
          <mc:Choice Requires="x14">
            <control shapeId="226096" r:id="rId84" name="Option Button 3888">
              <controlPr defaultSize="0" autoFill="0" autoLine="0" autoPict="0">
                <anchor moveWithCells="1" sizeWithCells="1">
                  <from>
                    <xdr:col>6</xdr:col>
                    <xdr:colOff>120650</xdr:colOff>
                    <xdr:row>127</xdr:row>
                    <xdr:rowOff>12700</xdr:rowOff>
                  </from>
                  <to>
                    <xdr:col>6</xdr:col>
                    <xdr:colOff>768350</xdr:colOff>
                    <xdr:row>127</xdr:row>
                    <xdr:rowOff>260350</xdr:rowOff>
                  </to>
                </anchor>
              </controlPr>
            </control>
          </mc:Choice>
        </mc:AlternateContent>
        <mc:AlternateContent xmlns:mc="http://schemas.openxmlformats.org/markup-compatibility/2006">
          <mc:Choice Requires="x14">
            <control shapeId="226097" r:id="rId85" name="Option Button 3889">
              <controlPr defaultSize="0" autoFill="0" autoLine="0" autoPict="0">
                <anchor moveWithCells="1" sizeWithCells="1">
                  <from>
                    <xdr:col>6</xdr:col>
                    <xdr:colOff>120650</xdr:colOff>
                    <xdr:row>127</xdr:row>
                    <xdr:rowOff>165100</xdr:rowOff>
                  </from>
                  <to>
                    <xdr:col>6</xdr:col>
                    <xdr:colOff>768350</xdr:colOff>
                    <xdr:row>128</xdr:row>
                    <xdr:rowOff>31750</xdr:rowOff>
                  </to>
                </anchor>
              </controlPr>
            </control>
          </mc:Choice>
        </mc:AlternateContent>
        <mc:AlternateContent xmlns:mc="http://schemas.openxmlformats.org/markup-compatibility/2006">
          <mc:Choice Requires="x14">
            <control shapeId="226098" r:id="rId86" name="Option Button 3890">
              <controlPr defaultSize="0" autoFill="0" autoLine="0" autoPict="0">
                <anchor moveWithCells="1" sizeWithCells="1">
                  <from>
                    <xdr:col>6</xdr:col>
                    <xdr:colOff>120650</xdr:colOff>
                    <xdr:row>127</xdr:row>
                    <xdr:rowOff>317500</xdr:rowOff>
                  </from>
                  <to>
                    <xdr:col>6</xdr:col>
                    <xdr:colOff>768350</xdr:colOff>
                    <xdr:row>128</xdr:row>
                    <xdr:rowOff>184150</xdr:rowOff>
                  </to>
                </anchor>
              </controlPr>
            </control>
          </mc:Choice>
        </mc:AlternateContent>
        <mc:AlternateContent xmlns:mc="http://schemas.openxmlformats.org/markup-compatibility/2006">
          <mc:Choice Requires="x14">
            <control shapeId="226099" r:id="rId87" name="Group Box 3891">
              <controlPr defaultSize="0" autoFill="0" autoPict="0">
                <anchor moveWithCells="1" sizeWithCells="1">
                  <from>
                    <xdr:col>6</xdr:col>
                    <xdr:colOff>0</xdr:colOff>
                    <xdr:row>127</xdr:row>
                    <xdr:rowOff>0</xdr:rowOff>
                  </from>
                  <to>
                    <xdr:col>6</xdr:col>
                    <xdr:colOff>927100</xdr:colOff>
                    <xdr:row>128</xdr:row>
                    <xdr:rowOff>190500</xdr:rowOff>
                  </to>
                </anchor>
              </controlPr>
            </control>
          </mc:Choice>
        </mc:AlternateContent>
        <mc:AlternateContent xmlns:mc="http://schemas.openxmlformats.org/markup-compatibility/2006">
          <mc:Choice Requires="x14">
            <control shapeId="226092" r:id="rId88" name="Option Button 3884">
              <controlPr defaultSize="0" autoFill="0" autoLine="0" autoPict="0">
                <anchor moveWithCells="1" sizeWithCells="1">
                  <from>
                    <xdr:col>6</xdr:col>
                    <xdr:colOff>120650</xdr:colOff>
                    <xdr:row>131</xdr:row>
                    <xdr:rowOff>6350</xdr:rowOff>
                  </from>
                  <to>
                    <xdr:col>6</xdr:col>
                    <xdr:colOff>768350</xdr:colOff>
                    <xdr:row>131</xdr:row>
                    <xdr:rowOff>254000</xdr:rowOff>
                  </to>
                </anchor>
              </controlPr>
            </control>
          </mc:Choice>
        </mc:AlternateContent>
        <mc:AlternateContent xmlns:mc="http://schemas.openxmlformats.org/markup-compatibility/2006">
          <mc:Choice Requires="x14">
            <control shapeId="226093" r:id="rId89" name="Option Button 3885">
              <controlPr defaultSize="0" autoFill="0" autoLine="0" autoPict="0">
                <anchor moveWithCells="1" sizeWithCells="1">
                  <from>
                    <xdr:col>6</xdr:col>
                    <xdr:colOff>120650</xdr:colOff>
                    <xdr:row>131</xdr:row>
                    <xdr:rowOff>158750</xdr:rowOff>
                  </from>
                  <to>
                    <xdr:col>6</xdr:col>
                    <xdr:colOff>768350</xdr:colOff>
                    <xdr:row>132</xdr:row>
                    <xdr:rowOff>25400</xdr:rowOff>
                  </to>
                </anchor>
              </controlPr>
            </control>
          </mc:Choice>
        </mc:AlternateContent>
        <mc:AlternateContent xmlns:mc="http://schemas.openxmlformats.org/markup-compatibility/2006">
          <mc:Choice Requires="x14">
            <control shapeId="226094" r:id="rId90" name="Option Button 3886">
              <controlPr defaultSize="0" autoFill="0" autoLine="0" autoPict="0">
                <anchor moveWithCells="1" sizeWithCells="1">
                  <from>
                    <xdr:col>6</xdr:col>
                    <xdr:colOff>120650</xdr:colOff>
                    <xdr:row>131</xdr:row>
                    <xdr:rowOff>311150</xdr:rowOff>
                  </from>
                  <to>
                    <xdr:col>6</xdr:col>
                    <xdr:colOff>768350</xdr:colOff>
                    <xdr:row>132</xdr:row>
                    <xdr:rowOff>177800</xdr:rowOff>
                  </to>
                </anchor>
              </controlPr>
            </control>
          </mc:Choice>
        </mc:AlternateContent>
        <mc:AlternateContent xmlns:mc="http://schemas.openxmlformats.org/markup-compatibility/2006">
          <mc:Choice Requires="x14">
            <control shapeId="226095" r:id="rId91" name="Group Box 3887">
              <controlPr defaultSize="0" autoFill="0" autoPict="0">
                <anchor moveWithCells="1" sizeWithCells="1">
                  <from>
                    <xdr:col>6</xdr:col>
                    <xdr:colOff>0</xdr:colOff>
                    <xdr:row>131</xdr:row>
                    <xdr:rowOff>0</xdr:rowOff>
                  </from>
                  <to>
                    <xdr:col>6</xdr:col>
                    <xdr:colOff>927100</xdr:colOff>
                    <xdr:row>132</xdr:row>
                    <xdr:rowOff>184150</xdr:rowOff>
                  </to>
                </anchor>
              </controlPr>
            </control>
          </mc:Choice>
        </mc:AlternateContent>
        <mc:AlternateContent xmlns:mc="http://schemas.openxmlformats.org/markup-compatibility/2006">
          <mc:Choice Requires="x14">
            <control shapeId="223836" r:id="rId92" name="Option Button 2652">
              <controlPr defaultSize="0" autoFill="0" autoLine="0" autoPict="0">
                <anchor moveWithCells="1" sizeWithCells="1">
                  <from>
                    <xdr:col>6</xdr:col>
                    <xdr:colOff>120650</xdr:colOff>
                    <xdr:row>176</xdr:row>
                    <xdr:rowOff>12700</xdr:rowOff>
                  </from>
                  <to>
                    <xdr:col>6</xdr:col>
                    <xdr:colOff>768350</xdr:colOff>
                    <xdr:row>176</xdr:row>
                    <xdr:rowOff>260350</xdr:rowOff>
                  </to>
                </anchor>
              </controlPr>
            </control>
          </mc:Choice>
        </mc:AlternateContent>
        <mc:AlternateContent xmlns:mc="http://schemas.openxmlformats.org/markup-compatibility/2006">
          <mc:Choice Requires="x14">
            <control shapeId="223837" r:id="rId93" name="Option Button 2653">
              <controlPr defaultSize="0" autoFill="0" autoLine="0" autoPict="0">
                <anchor moveWithCells="1" sizeWithCells="1">
                  <from>
                    <xdr:col>6</xdr:col>
                    <xdr:colOff>120650</xdr:colOff>
                    <xdr:row>176</xdr:row>
                    <xdr:rowOff>165100</xdr:rowOff>
                  </from>
                  <to>
                    <xdr:col>6</xdr:col>
                    <xdr:colOff>768350</xdr:colOff>
                    <xdr:row>176</xdr:row>
                    <xdr:rowOff>412750</xdr:rowOff>
                  </to>
                </anchor>
              </controlPr>
            </control>
          </mc:Choice>
        </mc:AlternateContent>
        <mc:AlternateContent xmlns:mc="http://schemas.openxmlformats.org/markup-compatibility/2006">
          <mc:Choice Requires="x14">
            <control shapeId="223838" r:id="rId94" name="Option Button 2654">
              <controlPr defaultSize="0" autoFill="0" autoLine="0" autoPict="0">
                <anchor moveWithCells="1" sizeWithCells="1">
                  <from>
                    <xdr:col>6</xdr:col>
                    <xdr:colOff>120650</xdr:colOff>
                    <xdr:row>176</xdr:row>
                    <xdr:rowOff>317500</xdr:rowOff>
                  </from>
                  <to>
                    <xdr:col>6</xdr:col>
                    <xdr:colOff>768350</xdr:colOff>
                    <xdr:row>176</xdr:row>
                    <xdr:rowOff>565150</xdr:rowOff>
                  </to>
                </anchor>
              </controlPr>
            </control>
          </mc:Choice>
        </mc:AlternateContent>
        <mc:AlternateContent xmlns:mc="http://schemas.openxmlformats.org/markup-compatibility/2006">
          <mc:Choice Requires="x14">
            <control shapeId="223839" r:id="rId95" name="Group Box 2655">
              <controlPr defaultSize="0" autoFill="0" autoPict="0">
                <anchor moveWithCells="1" sizeWithCells="1">
                  <from>
                    <xdr:col>6</xdr:col>
                    <xdr:colOff>0</xdr:colOff>
                    <xdr:row>176</xdr:row>
                    <xdr:rowOff>0</xdr:rowOff>
                  </from>
                  <to>
                    <xdr:col>6</xdr:col>
                    <xdr:colOff>927100</xdr:colOff>
                    <xdr:row>176</xdr:row>
                    <xdr:rowOff>571500</xdr:rowOff>
                  </to>
                </anchor>
              </controlPr>
            </control>
          </mc:Choice>
        </mc:AlternateContent>
        <mc:AlternateContent xmlns:mc="http://schemas.openxmlformats.org/markup-compatibility/2006">
          <mc:Choice Requires="x14">
            <control shapeId="223832" r:id="rId96" name="Option Button 2648">
              <controlPr defaultSize="0" autoFill="0" autoLine="0" autoPict="0">
                <anchor moveWithCells="1" sizeWithCells="1">
                  <from>
                    <xdr:col>6</xdr:col>
                    <xdr:colOff>120650</xdr:colOff>
                    <xdr:row>174</xdr:row>
                    <xdr:rowOff>12700</xdr:rowOff>
                  </from>
                  <to>
                    <xdr:col>6</xdr:col>
                    <xdr:colOff>768350</xdr:colOff>
                    <xdr:row>174</xdr:row>
                    <xdr:rowOff>260350</xdr:rowOff>
                  </to>
                </anchor>
              </controlPr>
            </control>
          </mc:Choice>
        </mc:AlternateContent>
        <mc:AlternateContent xmlns:mc="http://schemas.openxmlformats.org/markup-compatibility/2006">
          <mc:Choice Requires="x14">
            <control shapeId="223833" r:id="rId97" name="Option Button 2649">
              <controlPr defaultSize="0" autoFill="0" autoLine="0" autoPict="0">
                <anchor moveWithCells="1" sizeWithCells="1">
                  <from>
                    <xdr:col>6</xdr:col>
                    <xdr:colOff>120650</xdr:colOff>
                    <xdr:row>174</xdr:row>
                    <xdr:rowOff>165100</xdr:rowOff>
                  </from>
                  <to>
                    <xdr:col>6</xdr:col>
                    <xdr:colOff>768350</xdr:colOff>
                    <xdr:row>174</xdr:row>
                    <xdr:rowOff>412750</xdr:rowOff>
                  </to>
                </anchor>
              </controlPr>
            </control>
          </mc:Choice>
        </mc:AlternateContent>
        <mc:AlternateContent xmlns:mc="http://schemas.openxmlformats.org/markup-compatibility/2006">
          <mc:Choice Requires="x14">
            <control shapeId="223834" r:id="rId98" name="Option Button 2650">
              <controlPr defaultSize="0" autoFill="0" autoLine="0" autoPict="0">
                <anchor moveWithCells="1" sizeWithCells="1">
                  <from>
                    <xdr:col>6</xdr:col>
                    <xdr:colOff>120650</xdr:colOff>
                    <xdr:row>174</xdr:row>
                    <xdr:rowOff>317500</xdr:rowOff>
                  </from>
                  <to>
                    <xdr:col>6</xdr:col>
                    <xdr:colOff>768350</xdr:colOff>
                    <xdr:row>174</xdr:row>
                    <xdr:rowOff>565150</xdr:rowOff>
                  </to>
                </anchor>
              </controlPr>
            </control>
          </mc:Choice>
        </mc:AlternateContent>
        <mc:AlternateContent xmlns:mc="http://schemas.openxmlformats.org/markup-compatibility/2006">
          <mc:Choice Requires="x14">
            <control shapeId="223835" r:id="rId99" name="Group Box 2651">
              <controlPr defaultSize="0" autoFill="0" autoPict="0">
                <anchor moveWithCells="1" sizeWithCells="1">
                  <from>
                    <xdr:col>6</xdr:col>
                    <xdr:colOff>0</xdr:colOff>
                    <xdr:row>174</xdr:row>
                    <xdr:rowOff>0</xdr:rowOff>
                  </from>
                  <to>
                    <xdr:col>6</xdr:col>
                    <xdr:colOff>927100</xdr:colOff>
                    <xdr:row>175</xdr:row>
                    <xdr:rowOff>0</xdr:rowOff>
                  </to>
                </anchor>
              </controlPr>
            </control>
          </mc:Choice>
        </mc:AlternateContent>
        <mc:AlternateContent xmlns:mc="http://schemas.openxmlformats.org/markup-compatibility/2006">
          <mc:Choice Requires="x14">
            <control shapeId="223828" r:id="rId100" name="Option Button 2644">
              <controlPr defaultSize="0" autoFill="0" autoLine="0" autoPict="0">
                <anchor moveWithCells="1" sizeWithCells="1">
                  <from>
                    <xdr:col>6</xdr:col>
                    <xdr:colOff>120650</xdr:colOff>
                    <xdr:row>172</xdr:row>
                    <xdr:rowOff>6350</xdr:rowOff>
                  </from>
                  <to>
                    <xdr:col>6</xdr:col>
                    <xdr:colOff>768350</xdr:colOff>
                    <xdr:row>172</xdr:row>
                    <xdr:rowOff>254000</xdr:rowOff>
                  </to>
                </anchor>
              </controlPr>
            </control>
          </mc:Choice>
        </mc:AlternateContent>
        <mc:AlternateContent xmlns:mc="http://schemas.openxmlformats.org/markup-compatibility/2006">
          <mc:Choice Requires="x14">
            <control shapeId="223829" r:id="rId101" name="Option Button 2645">
              <controlPr defaultSize="0" autoFill="0" autoLine="0" autoPict="0">
                <anchor moveWithCells="1" sizeWithCells="1">
                  <from>
                    <xdr:col>6</xdr:col>
                    <xdr:colOff>120650</xdr:colOff>
                    <xdr:row>172</xdr:row>
                    <xdr:rowOff>158750</xdr:rowOff>
                  </from>
                  <to>
                    <xdr:col>6</xdr:col>
                    <xdr:colOff>768350</xdr:colOff>
                    <xdr:row>173</xdr:row>
                    <xdr:rowOff>12700</xdr:rowOff>
                  </to>
                </anchor>
              </controlPr>
            </control>
          </mc:Choice>
        </mc:AlternateContent>
        <mc:AlternateContent xmlns:mc="http://schemas.openxmlformats.org/markup-compatibility/2006">
          <mc:Choice Requires="x14">
            <control shapeId="223830" r:id="rId102" name="Option Button 2646">
              <controlPr defaultSize="0" autoFill="0" autoLine="0" autoPict="0">
                <anchor moveWithCells="1" sizeWithCells="1">
                  <from>
                    <xdr:col>6</xdr:col>
                    <xdr:colOff>120650</xdr:colOff>
                    <xdr:row>172</xdr:row>
                    <xdr:rowOff>304800</xdr:rowOff>
                  </from>
                  <to>
                    <xdr:col>6</xdr:col>
                    <xdr:colOff>768350</xdr:colOff>
                    <xdr:row>173</xdr:row>
                    <xdr:rowOff>165100</xdr:rowOff>
                  </to>
                </anchor>
              </controlPr>
            </control>
          </mc:Choice>
        </mc:AlternateContent>
        <mc:AlternateContent xmlns:mc="http://schemas.openxmlformats.org/markup-compatibility/2006">
          <mc:Choice Requires="x14">
            <control shapeId="223831" r:id="rId103" name="Group Box 2647">
              <controlPr defaultSize="0" autoFill="0" autoPict="0">
                <anchor moveWithCells="1" sizeWithCells="1">
                  <from>
                    <xdr:col>6</xdr:col>
                    <xdr:colOff>0</xdr:colOff>
                    <xdr:row>172</xdr:row>
                    <xdr:rowOff>0</xdr:rowOff>
                  </from>
                  <to>
                    <xdr:col>6</xdr:col>
                    <xdr:colOff>927100</xdr:colOff>
                    <xdr:row>173</xdr:row>
                    <xdr:rowOff>171450</xdr:rowOff>
                  </to>
                </anchor>
              </controlPr>
            </control>
          </mc:Choice>
        </mc:AlternateContent>
        <mc:AlternateContent xmlns:mc="http://schemas.openxmlformats.org/markup-compatibility/2006">
          <mc:Choice Requires="x14">
            <control shapeId="223824" r:id="rId104" name="Option Button 2640">
              <controlPr defaultSize="0" autoFill="0" autoLine="0" autoPict="0">
                <anchor moveWithCells="1" sizeWithCells="1">
                  <from>
                    <xdr:col>6</xdr:col>
                    <xdr:colOff>120650</xdr:colOff>
                    <xdr:row>171</xdr:row>
                    <xdr:rowOff>12700</xdr:rowOff>
                  </from>
                  <to>
                    <xdr:col>6</xdr:col>
                    <xdr:colOff>768350</xdr:colOff>
                    <xdr:row>171</xdr:row>
                    <xdr:rowOff>260350</xdr:rowOff>
                  </to>
                </anchor>
              </controlPr>
            </control>
          </mc:Choice>
        </mc:AlternateContent>
        <mc:AlternateContent xmlns:mc="http://schemas.openxmlformats.org/markup-compatibility/2006">
          <mc:Choice Requires="x14">
            <control shapeId="223825" r:id="rId105" name="Option Button 2641">
              <controlPr defaultSize="0" autoFill="0" autoLine="0" autoPict="0">
                <anchor moveWithCells="1" sizeWithCells="1">
                  <from>
                    <xdr:col>6</xdr:col>
                    <xdr:colOff>120650</xdr:colOff>
                    <xdr:row>171</xdr:row>
                    <xdr:rowOff>165100</xdr:rowOff>
                  </from>
                  <to>
                    <xdr:col>6</xdr:col>
                    <xdr:colOff>768350</xdr:colOff>
                    <xdr:row>171</xdr:row>
                    <xdr:rowOff>412750</xdr:rowOff>
                  </to>
                </anchor>
              </controlPr>
            </control>
          </mc:Choice>
        </mc:AlternateContent>
        <mc:AlternateContent xmlns:mc="http://schemas.openxmlformats.org/markup-compatibility/2006">
          <mc:Choice Requires="x14">
            <control shapeId="223826" r:id="rId106" name="Option Button 2642">
              <controlPr defaultSize="0" autoFill="0" autoLine="0" autoPict="0">
                <anchor moveWithCells="1" sizeWithCells="1">
                  <from>
                    <xdr:col>6</xdr:col>
                    <xdr:colOff>120650</xdr:colOff>
                    <xdr:row>171</xdr:row>
                    <xdr:rowOff>317500</xdr:rowOff>
                  </from>
                  <to>
                    <xdr:col>6</xdr:col>
                    <xdr:colOff>768350</xdr:colOff>
                    <xdr:row>171</xdr:row>
                    <xdr:rowOff>565150</xdr:rowOff>
                  </to>
                </anchor>
              </controlPr>
            </control>
          </mc:Choice>
        </mc:AlternateContent>
        <mc:AlternateContent xmlns:mc="http://schemas.openxmlformats.org/markup-compatibility/2006">
          <mc:Choice Requires="x14">
            <control shapeId="223827" r:id="rId107" name="Group Box 2643">
              <controlPr defaultSize="0" autoFill="0" autoPict="0">
                <anchor moveWithCells="1" sizeWithCells="1">
                  <from>
                    <xdr:col>6</xdr:col>
                    <xdr:colOff>0</xdr:colOff>
                    <xdr:row>171</xdr:row>
                    <xdr:rowOff>0</xdr:rowOff>
                  </from>
                  <to>
                    <xdr:col>6</xdr:col>
                    <xdr:colOff>927100</xdr:colOff>
                    <xdr:row>172</xdr:row>
                    <xdr:rowOff>0</xdr:rowOff>
                  </to>
                </anchor>
              </controlPr>
            </control>
          </mc:Choice>
        </mc:AlternateContent>
        <mc:AlternateContent xmlns:mc="http://schemas.openxmlformats.org/markup-compatibility/2006">
          <mc:Choice Requires="x14">
            <control shapeId="223820" r:id="rId108" name="Option Button 2636">
              <controlPr defaultSize="0" autoFill="0" autoLine="0" autoPict="0">
                <anchor moveWithCells="1" sizeWithCells="1">
                  <from>
                    <xdr:col>6</xdr:col>
                    <xdr:colOff>120650</xdr:colOff>
                    <xdr:row>170</xdr:row>
                    <xdr:rowOff>12700</xdr:rowOff>
                  </from>
                  <to>
                    <xdr:col>6</xdr:col>
                    <xdr:colOff>768350</xdr:colOff>
                    <xdr:row>170</xdr:row>
                    <xdr:rowOff>260350</xdr:rowOff>
                  </to>
                </anchor>
              </controlPr>
            </control>
          </mc:Choice>
        </mc:AlternateContent>
        <mc:AlternateContent xmlns:mc="http://schemas.openxmlformats.org/markup-compatibility/2006">
          <mc:Choice Requires="x14">
            <control shapeId="223821" r:id="rId109" name="Option Button 2637">
              <controlPr defaultSize="0" autoFill="0" autoLine="0" autoPict="0">
                <anchor moveWithCells="1" sizeWithCells="1">
                  <from>
                    <xdr:col>6</xdr:col>
                    <xdr:colOff>120650</xdr:colOff>
                    <xdr:row>170</xdr:row>
                    <xdr:rowOff>165100</xdr:rowOff>
                  </from>
                  <to>
                    <xdr:col>6</xdr:col>
                    <xdr:colOff>768350</xdr:colOff>
                    <xdr:row>170</xdr:row>
                    <xdr:rowOff>412750</xdr:rowOff>
                  </to>
                </anchor>
              </controlPr>
            </control>
          </mc:Choice>
        </mc:AlternateContent>
        <mc:AlternateContent xmlns:mc="http://schemas.openxmlformats.org/markup-compatibility/2006">
          <mc:Choice Requires="x14">
            <control shapeId="223822" r:id="rId110" name="Option Button 2638">
              <controlPr defaultSize="0" autoFill="0" autoLine="0" autoPict="0">
                <anchor moveWithCells="1" sizeWithCells="1">
                  <from>
                    <xdr:col>6</xdr:col>
                    <xdr:colOff>120650</xdr:colOff>
                    <xdr:row>170</xdr:row>
                    <xdr:rowOff>317500</xdr:rowOff>
                  </from>
                  <to>
                    <xdr:col>6</xdr:col>
                    <xdr:colOff>768350</xdr:colOff>
                    <xdr:row>170</xdr:row>
                    <xdr:rowOff>565150</xdr:rowOff>
                  </to>
                </anchor>
              </controlPr>
            </control>
          </mc:Choice>
        </mc:AlternateContent>
        <mc:AlternateContent xmlns:mc="http://schemas.openxmlformats.org/markup-compatibility/2006">
          <mc:Choice Requires="x14">
            <control shapeId="223823" r:id="rId111" name="Group Box 2639">
              <controlPr defaultSize="0" autoFill="0" autoPict="0">
                <anchor moveWithCells="1" sizeWithCells="1">
                  <from>
                    <xdr:col>6</xdr:col>
                    <xdr:colOff>0</xdr:colOff>
                    <xdr:row>170</xdr:row>
                    <xdr:rowOff>0</xdr:rowOff>
                  </from>
                  <to>
                    <xdr:col>6</xdr:col>
                    <xdr:colOff>927100</xdr:colOff>
                    <xdr:row>171</xdr:row>
                    <xdr:rowOff>0</xdr:rowOff>
                  </to>
                </anchor>
              </controlPr>
            </control>
          </mc:Choice>
        </mc:AlternateContent>
        <mc:AlternateContent xmlns:mc="http://schemas.openxmlformats.org/markup-compatibility/2006">
          <mc:Choice Requires="x14">
            <control shapeId="223704" r:id="rId112" name="Option Button 2520">
              <controlPr defaultSize="0" autoFill="0" autoLine="0" autoPict="0">
                <anchor moveWithCells="1" sizeWithCells="1">
                  <from>
                    <xdr:col>6</xdr:col>
                    <xdr:colOff>120650</xdr:colOff>
                    <xdr:row>160</xdr:row>
                    <xdr:rowOff>12700</xdr:rowOff>
                  </from>
                  <to>
                    <xdr:col>6</xdr:col>
                    <xdr:colOff>768350</xdr:colOff>
                    <xdr:row>160</xdr:row>
                    <xdr:rowOff>260350</xdr:rowOff>
                  </to>
                </anchor>
              </controlPr>
            </control>
          </mc:Choice>
        </mc:AlternateContent>
        <mc:AlternateContent xmlns:mc="http://schemas.openxmlformats.org/markup-compatibility/2006">
          <mc:Choice Requires="x14">
            <control shapeId="223705" r:id="rId113" name="Option Button 2521">
              <controlPr defaultSize="0" autoFill="0" autoLine="0" autoPict="0">
                <anchor moveWithCells="1" sizeWithCells="1">
                  <from>
                    <xdr:col>6</xdr:col>
                    <xdr:colOff>120650</xdr:colOff>
                    <xdr:row>160</xdr:row>
                    <xdr:rowOff>165100</xdr:rowOff>
                  </from>
                  <to>
                    <xdr:col>6</xdr:col>
                    <xdr:colOff>768350</xdr:colOff>
                    <xdr:row>160</xdr:row>
                    <xdr:rowOff>412750</xdr:rowOff>
                  </to>
                </anchor>
              </controlPr>
            </control>
          </mc:Choice>
        </mc:AlternateContent>
        <mc:AlternateContent xmlns:mc="http://schemas.openxmlformats.org/markup-compatibility/2006">
          <mc:Choice Requires="x14">
            <control shapeId="223706" r:id="rId114" name="Option Button 2522">
              <controlPr defaultSize="0" autoFill="0" autoLine="0" autoPict="0">
                <anchor moveWithCells="1" sizeWithCells="1">
                  <from>
                    <xdr:col>6</xdr:col>
                    <xdr:colOff>120650</xdr:colOff>
                    <xdr:row>160</xdr:row>
                    <xdr:rowOff>317500</xdr:rowOff>
                  </from>
                  <to>
                    <xdr:col>6</xdr:col>
                    <xdr:colOff>768350</xdr:colOff>
                    <xdr:row>160</xdr:row>
                    <xdr:rowOff>565150</xdr:rowOff>
                  </to>
                </anchor>
              </controlPr>
            </control>
          </mc:Choice>
        </mc:AlternateContent>
        <mc:AlternateContent xmlns:mc="http://schemas.openxmlformats.org/markup-compatibility/2006">
          <mc:Choice Requires="x14">
            <control shapeId="223707" r:id="rId115" name="Group Box 2523">
              <controlPr defaultSize="0" autoFill="0" autoPict="0">
                <anchor moveWithCells="1" sizeWithCells="1">
                  <from>
                    <xdr:col>6</xdr:col>
                    <xdr:colOff>0</xdr:colOff>
                    <xdr:row>160</xdr:row>
                    <xdr:rowOff>0</xdr:rowOff>
                  </from>
                  <to>
                    <xdr:col>6</xdr:col>
                    <xdr:colOff>927100</xdr:colOff>
                    <xdr:row>160</xdr:row>
                    <xdr:rowOff>571500</xdr:rowOff>
                  </to>
                </anchor>
              </controlPr>
            </control>
          </mc:Choice>
        </mc:AlternateContent>
        <mc:AlternateContent xmlns:mc="http://schemas.openxmlformats.org/markup-compatibility/2006">
          <mc:Choice Requires="x14">
            <control shapeId="223700" r:id="rId116" name="Option Button 2516">
              <controlPr defaultSize="0" autoFill="0" autoLine="0" autoPict="0">
                <anchor moveWithCells="1" sizeWithCells="1">
                  <from>
                    <xdr:col>6</xdr:col>
                    <xdr:colOff>120650</xdr:colOff>
                    <xdr:row>158</xdr:row>
                    <xdr:rowOff>12700</xdr:rowOff>
                  </from>
                  <to>
                    <xdr:col>6</xdr:col>
                    <xdr:colOff>768350</xdr:colOff>
                    <xdr:row>158</xdr:row>
                    <xdr:rowOff>260350</xdr:rowOff>
                  </to>
                </anchor>
              </controlPr>
            </control>
          </mc:Choice>
        </mc:AlternateContent>
        <mc:AlternateContent xmlns:mc="http://schemas.openxmlformats.org/markup-compatibility/2006">
          <mc:Choice Requires="x14">
            <control shapeId="223701" r:id="rId117" name="Option Button 2517">
              <controlPr defaultSize="0" autoFill="0" autoLine="0" autoPict="0">
                <anchor moveWithCells="1" sizeWithCells="1">
                  <from>
                    <xdr:col>6</xdr:col>
                    <xdr:colOff>120650</xdr:colOff>
                    <xdr:row>158</xdr:row>
                    <xdr:rowOff>165100</xdr:rowOff>
                  </from>
                  <to>
                    <xdr:col>6</xdr:col>
                    <xdr:colOff>768350</xdr:colOff>
                    <xdr:row>158</xdr:row>
                    <xdr:rowOff>412750</xdr:rowOff>
                  </to>
                </anchor>
              </controlPr>
            </control>
          </mc:Choice>
        </mc:AlternateContent>
        <mc:AlternateContent xmlns:mc="http://schemas.openxmlformats.org/markup-compatibility/2006">
          <mc:Choice Requires="x14">
            <control shapeId="223702" r:id="rId118" name="Option Button 2518">
              <controlPr defaultSize="0" autoFill="0" autoLine="0" autoPict="0">
                <anchor moveWithCells="1" sizeWithCells="1">
                  <from>
                    <xdr:col>6</xdr:col>
                    <xdr:colOff>120650</xdr:colOff>
                    <xdr:row>158</xdr:row>
                    <xdr:rowOff>317500</xdr:rowOff>
                  </from>
                  <to>
                    <xdr:col>6</xdr:col>
                    <xdr:colOff>768350</xdr:colOff>
                    <xdr:row>158</xdr:row>
                    <xdr:rowOff>565150</xdr:rowOff>
                  </to>
                </anchor>
              </controlPr>
            </control>
          </mc:Choice>
        </mc:AlternateContent>
        <mc:AlternateContent xmlns:mc="http://schemas.openxmlformats.org/markup-compatibility/2006">
          <mc:Choice Requires="x14">
            <control shapeId="223703" r:id="rId119" name="Group Box 2519">
              <controlPr defaultSize="0" autoFill="0" autoPict="0">
                <anchor moveWithCells="1" sizeWithCells="1">
                  <from>
                    <xdr:col>6</xdr:col>
                    <xdr:colOff>0</xdr:colOff>
                    <xdr:row>158</xdr:row>
                    <xdr:rowOff>0</xdr:rowOff>
                  </from>
                  <to>
                    <xdr:col>6</xdr:col>
                    <xdr:colOff>927100</xdr:colOff>
                    <xdr:row>159</xdr:row>
                    <xdr:rowOff>0</xdr:rowOff>
                  </to>
                </anchor>
              </controlPr>
            </control>
          </mc:Choice>
        </mc:AlternateContent>
        <mc:AlternateContent xmlns:mc="http://schemas.openxmlformats.org/markup-compatibility/2006">
          <mc:Choice Requires="x14">
            <control shapeId="223696" r:id="rId120" name="Option Button 2512">
              <controlPr defaultSize="0" autoFill="0" autoLine="0" autoPict="0">
                <anchor moveWithCells="1" sizeWithCells="1">
                  <from>
                    <xdr:col>6</xdr:col>
                    <xdr:colOff>120650</xdr:colOff>
                    <xdr:row>156</xdr:row>
                    <xdr:rowOff>6350</xdr:rowOff>
                  </from>
                  <to>
                    <xdr:col>6</xdr:col>
                    <xdr:colOff>768350</xdr:colOff>
                    <xdr:row>156</xdr:row>
                    <xdr:rowOff>254000</xdr:rowOff>
                  </to>
                </anchor>
              </controlPr>
            </control>
          </mc:Choice>
        </mc:AlternateContent>
        <mc:AlternateContent xmlns:mc="http://schemas.openxmlformats.org/markup-compatibility/2006">
          <mc:Choice Requires="x14">
            <control shapeId="223697" r:id="rId121" name="Option Button 2513">
              <controlPr defaultSize="0" autoFill="0" autoLine="0" autoPict="0">
                <anchor moveWithCells="1" sizeWithCells="1">
                  <from>
                    <xdr:col>6</xdr:col>
                    <xdr:colOff>120650</xdr:colOff>
                    <xdr:row>156</xdr:row>
                    <xdr:rowOff>158750</xdr:rowOff>
                  </from>
                  <to>
                    <xdr:col>6</xdr:col>
                    <xdr:colOff>768350</xdr:colOff>
                    <xdr:row>156</xdr:row>
                    <xdr:rowOff>406400</xdr:rowOff>
                  </to>
                </anchor>
              </controlPr>
            </control>
          </mc:Choice>
        </mc:AlternateContent>
        <mc:AlternateContent xmlns:mc="http://schemas.openxmlformats.org/markup-compatibility/2006">
          <mc:Choice Requires="x14">
            <control shapeId="223698" r:id="rId122" name="Option Button 2514">
              <controlPr defaultSize="0" autoFill="0" autoLine="0" autoPict="0">
                <anchor moveWithCells="1" sizeWithCells="1">
                  <from>
                    <xdr:col>6</xdr:col>
                    <xdr:colOff>120650</xdr:colOff>
                    <xdr:row>156</xdr:row>
                    <xdr:rowOff>311150</xdr:rowOff>
                  </from>
                  <to>
                    <xdr:col>6</xdr:col>
                    <xdr:colOff>768350</xdr:colOff>
                    <xdr:row>156</xdr:row>
                    <xdr:rowOff>558800</xdr:rowOff>
                  </to>
                </anchor>
              </controlPr>
            </control>
          </mc:Choice>
        </mc:AlternateContent>
        <mc:AlternateContent xmlns:mc="http://schemas.openxmlformats.org/markup-compatibility/2006">
          <mc:Choice Requires="x14">
            <control shapeId="223699" r:id="rId123" name="Group Box 2515">
              <controlPr defaultSize="0" autoFill="0" autoPict="0">
                <anchor moveWithCells="1" sizeWithCells="1">
                  <from>
                    <xdr:col>6</xdr:col>
                    <xdr:colOff>0</xdr:colOff>
                    <xdr:row>156</xdr:row>
                    <xdr:rowOff>0</xdr:rowOff>
                  </from>
                  <to>
                    <xdr:col>6</xdr:col>
                    <xdr:colOff>927100</xdr:colOff>
                    <xdr:row>156</xdr:row>
                    <xdr:rowOff>565150</xdr:rowOff>
                  </to>
                </anchor>
              </controlPr>
            </control>
          </mc:Choice>
        </mc:AlternateContent>
        <mc:AlternateContent xmlns:mc="http://schemas.openxmlformats.org/markup-compatibility/2006">
          <mc:Choice Requires="x14">
            <control shapeId="223692" r:id="rId124" name="Option Button 2508">
              <controlPr defaultSize="0" autoFill="0" autoLine="0" autoPict="0">
                <anchor moveWithCells="1" sizeWithCells="1">
                  <from>
                    <xdr:col>6</xdr:col>
                    <xdr:colOff>120650</xdr:colOff>
                    <xdr:row>155</xdr:row>
                    <xdr:rowOff>12700</xdr:rowOff>
                  </from>
                  <to>
                    <xdr:col>6</xdr:col>
                    <xdr:colOff>768350</xdr:colOff>
                    <xdr:row>155</xdr:row>
                    <xdr:rowOff>260350</xdr:rowOff>
                  </to>
                </anchor>
              </controlPr>
            </control>
          </mc:Choice>
        </mc:AlternateContent>
        <mc:AlternateContent xmlns:mc="http://schemas.openxmlformats.org/markup-compatibility/2006">
          <mc:Choice Requires="x14">
            <control shapeId="223693" r:id="rId125" name="Option Button 2509">
              <controlPr defaultSize="0" autoFill="0" autoLine="0" autoPict="0">
                <anchor moveWithCells="1" sizeWithCells="1">
                  <from>
                    <xdr:col>6</xdr:col>
                    <xdr:colOff>120650</xdr:colOff>
                    <xdr:row>155</xdr:row>
                    <xdr:rowOff>165100</xdr:rowOff>
                  </from>
                  <to>
                    <xdr:col>6</xdr:col>
                    <xdr:colOff>768350</xdr:colOff>
                    <xdr:row>155</xdr:row>
                    <xdr:rowOff>412750</xdr:rowOff>
                  </to>
                </anchor>
              </controlPr>
            </control>
          </mc:Choice>
        </mc:AlternateContent>
        <mc:AlternateContent xmlns:mc="http://schemas.openxmlformats.org/markup-compatibility/2006">
          <mc:Choice Requires="x14">
            <control shapeId="223694" r:id="rId126" name="Option Button 2510">
              <controlPr defaultSize="0" autoFill="0" autoLine="0" autoPict="0">
                <anchor moveWithCells="1" sizeWithCells="1">
                  <from>
                    <xdr:col>6</xdr:col>
                    <xdr:colOff>120650</xdr:colOff>
                    <xdr:row>155</xdr:row>
                    <xdr:rowOff>317500</xdr:rowOff>
                  </from>
                  <to>
                    <xdr:col>6</xdr:col>
                    <xdr:colOff>768350</xdr:colOff>
                    <xdr:row>155</xdr:row>
                    <xdr:rowOff>565150</xdr:rowOff>
                  </to>
                </anchor>
              </controlPr>
            </control>
          </mc:Choice>
        </mc:AlternateContent>
        <mc:AlternateContent xmlns:mc="http://schemas.openxmlformats.org/markup-compatibility/2006">
          <mc:Choice Requires="x14">
            <control shapeId="223695" r:id="rId127" name="Group Box 2511">
              <controlPr defaultSize="0" autoFill="0" autoPict="0">
                <anchor moveWithCells="1" sizeWithCells="1">
                  <from>
                    <xdr:col>6</xdr:col>
                    <xdr:colOff>0</xdr:colOff>
                    <xdr:row>155</xdr:row>
                    <xdr:rowOff>0</xdr:rowOff>
                  </from>
                  <to>
                    <xdr:col>6</xdr:col>
                    <xdr:colOff>927100</xdr:colOff>
                    <xdr:row>156</xdr:row>
                    <xdr:rowOff>0</xdr:rowOff>
                  </to>
                </anchor>
              </controlPr>
            </control>
          </mc:Choice>
        </mc:AlternateContent>
        <mc:AlternateContent xmlns:mc="http://schemas.openxmlformats.org/markup-compatibility/2006">
          <mc:Choice Requires="x14">
            <control shapeId="223688" r:id="rId128" name="Option Button 2504">
              <controlPr defaultSize="0" autoFill="0" autoLine="0" autoPict="0">
                <anchor moveWithCells="1" sizeWithCells="1">
                  <from>
                    <xdr:col>6</xdr:col>
                    <xdr:colOff>120650</xdr:colOff>
                    <xdr:row>154</xdr:row>
                    <xdr:rowOff>6350</xdr:rowOff>
                  </from>
                  <to>
                    <xdr:col>6</xdr:col>
                    <xdr:colOff>768350</xdr:colOff>
                    <xdr:row>154</xdr:row>
                    <xdr:rowOff>254000</xdr:rowOff>
                  </to>
                </anchor>
              </controlPr>
            </control>
          </mc:Choice>
        </mc:AlternateContent>
        <mc:AlternateContent xmlns:mc="http://schemas.openxmlformats.org/markup-compatibility/2006">
          <mc:Choice Requires="x14">
            <control shapeId="223689" r:id="rId129" name="Option Button 2505">
              <controlPr defaultSize="0" autoFill="0" autoLine="0" autoPict="0">
                <anchor moveWithCells="1" sizeWithCells="1">
                  <from>
                    <xdr:col>6</xdr:col>
                    <xdr:colOff>120650</xdr:colOff>
                    <xdr:row>154</xdr:row>
                    <xdr:rowOff>158750</xdr:rowOff>
                  </from>
                  <to>
                    <xdr:col>6</xdr:col>
                    <xdr:colOff>768350</xdr:colOff>
                    <xdr:row>154</xdr:row>
                    <xdr:rowOff>400050</xdr:rowOff>
                  </to>
                </anchor>
              </controlPr>
            </control>
          </mc:Choice>
        </mc:AlternateContent>
        <mc:AlternateContent xmlns:mc="http://schemas.openxmlformats.org/markup-compatibility/2006">
          <mc:Choice Requires="x14">
            <control shapeId="223690" r:id="rId130" name="Option Button 2506">
              <controlPr defaultSize="0" autoFill="0" autoLine="0" autoPict="0">
                <anchor moveWithCells="1" sizeWithCells="1">
                  <from>
                    <xdr:col>6</xdr:col>
                    <xdr:colOff>120650</xdr:colOff>
                    <xdr:row>154</xdr:row>
                    <xdr:rowOff>304800</xdr:rowOff>
                  </from>
                  <to>
                    <xdr:col>6</xdr:col>
                    <xdr:colOff>768350</xdr:colOff>
                    <xdr:row>154</xdr:row>
                    <xdr:rowOff>552450</xdr:rowOff>
                  </to>
                </anchor>
              </controlPr>
            </control>
          </mc:Choice>
        </mc:AlternateContent>
        <mc:AlternateContent xmlns:mc="http://schemas.openxmlformats.org/markup-compatibility/2006">
          <mc:Choice Requires="x14">
            <control shapeId="223691" r:id="rId131" name="Group Box 2507">
              <controlPr defaultSize="0" autoFill="0" autoPict="0">
                <anchor moveWithCells="1" sizeWithCells="1">
                  <from>
                    <xdr:col>6</xdr:col>
                    <xdr:colOff>0</xdr:colOff>
                    <xdr:row>154</xdr:row>
                    <xdr:rowOff>0</xdr:rowOff>
                  </from>
                  <to>
                    <xdr:col>6</xdr:col>
                    <xdr:colOff>927100</xdr:colOff>
                    <xdr:row>154</xdr:row>
                    <xdr:rowOff>558800</xdr:rowOff>
                  </to>
                </anchor>
              </controlPr>
            </control>
          </mc:Choice>
        </mc:AlternateContent>
        <mc:AlternateContent xmlns:mc="http://schemas.openxmlformats.org/markup-compatibility/2006">
          <mc:Choice Requires="x14">
            <control shapeId="223684" r:id="rId132" name="Option Button 2500">
              <controlPr defaultSize="0" autoFill="0" autoLine="0" autoPict="0">
                <anchor moveWithCells="1" sizeWithCells="1">
                  <from>
                    <xdr:col>6</xdr:col>
                    <xdr:colOff>120650</xdr:colOff>
                    <xdr:row>153</xdr:row>
                    <xdr:rowOff>6350</xdr:rowOff>
                  </from>
                  <to>
                    <xdr:col>6</xdr:col>
                    <xdr:colOff>768350</xdr:colOff>
                    <xdr:row>153</xdr:row>
                    <xdr:rowOff>254000</xdr:rowOff>
                  </to>
                </anchor>
              </controlPr>
            </control>
          </mc:Choice>
        </mc:AlternateContent>
        <mc:AlternateContent xmlns:mc="http://schemas.openxmlformats.org/markup-compatibility/2006">
          <mc:Choice Requires="x14">
            <control shapeId="223685" r:id="rId133" name="Option Button 2501">
              <controlPr defaultSize="0" autoFill="0" autoLine="0" autoPict="0">
                <anchor moveWithCells="1" sizeWithCells="1">
                  <from>
                    <xdr:col>6</xdr:col>
                    <xdr:colOff>120650</xdr:colOff>
                    <xdr:row>153</xdr:row>
                    <xdr:rowOff>158750</xdr:rowOff>
                  </from>
                  <to>
                    <xdr:col>6</xdr:col>
                    <xdr:colOff>768350</xdr:colOff>
                    <xdr:row>153</xdr:row>
                    <xdr:rowOff>400050</xdr:rowOff>
                  </to>
                </anchor>
              </controlPr>
            </control>
          </mc:Choice>
        </mc:AlternateContent>
        <mc:AlternateContent xmlns:mc="http://schemas.openxmlformats.org/markup-compatibility/2006">
          <mc:Choice Requires="x14">
            <control shapeId="223686" r:id="rId134" name="Option Button 2502">
              <controlPr defaultSize="0" autoFill="0" autoLine="0" autoPict="0">
                <anchor moveWithCells="1" sizeWithCells="1">
                  <from>
                    <xdr:col>6</xdr:col>
                    <xdr:colOff>120650</xdr:colOff>
                    <xdr:row>153</xdr:row>
                    <xdr:rowOff>304800</xdr:rowOff>
                  </from>
                  <to>
                    <xdr:col>6</xdr:col>
                    <xdr:colOff>768350</xdr:colOff>
                    <xdr:row>153</xdr:row>
                    <xdr:rowOff>552450</xdr:rowOff>
                  </to>
                </anchor>
              </controlPr>
            </control>
          </mc:Choice>
        </mc:AlternateContent>
        <mc:AlternateContent xmlns:mc="http://schemas.openxmlformats.org/markup-compatibility/2006">
          <mc:Choice Requires="x14">
            <control shapeId="223687" r:id="rId135" name="Group Box 2503">
              <controlPr defaultSize="0" autoFill="0" autoPict="0">
                <anchor moveWithCells="1" sizeWithCells="1">
                  <from>
                    <xdr:col>6</xdr:col>
                    <xdr:colOff>0</xdr:colOff>
                    <xdr:row>153</xdr:row>
                    <xdr:rowOff>0</xdr:rowOff>
                  </from>
                  <to>
                    <xdr:col>6</xdr:col>
                    <xdr:colOff>927100</xdr:colOff>
                    <xdr:row>153</xdr:row>
                    <xdr:rowOff>558800</xdr:rowOff>
                  </to>
                </anchor>
              </controlPr>
            </control>
          </mc:Choice>
        </mc:AlternateContent>
        <mc:AlternateContent xmlns:mc="http://schemas.openxmlformats.org/markup-compatibility/2006">
          <mc:Choice Requires="x14">
            <control shapeId="223680" r:id="rId136" name="Option Button 2496">
              <controlPr defaultSize="0" autoFill="0" autoLine="0" autoPict="0">
                <anchor moveWithCells="1" sizeWithCells="1">
                  <from>
                    <xdr:col>6</xdr:col>
                    <xdr:colOff>120650</xdr:colOff>
                    <xdr:row>152</xdr:row>
                    <xdr:rowOff>12700</xdr:rowOff>
                  </from>
                  <to>
                    <xdr:col>6</xdr:col>
                    <xdr:colOff>768350</xdr:colOff>
                    <xdr:row>152</xdr:row>
                    <xdr:rowOff>260350</xdr:rowOff>
                  </to>
                </anchor>
              </controlPr>
            </control>
          </mc:Choice>
        </mc:AlternateContent>
        <mc:AlternateContent xmlns:mc="http://schemas.openxmlformats.org/markup-compatibility/2006">
          <mc:Choice Requires="x14">
            <control shapeId="223681" r:id="rId137" name="Option Button 2497">
              <controlPr defaultSize="0" autoFill="0" autoLine="0" autoPict="0">
                <anchor moveWithCells="1" sizeWithCells="1">
                  <from>
                    <xdr:col>6</xdr:col>
                    <xdr:colOff>120650</xdr:colOff>
                    <xdr:row>152</xdr:row>
                    <xdr:rowOff>165100</xdr:rowOff>
                  </from>
                  <to>
                    <xdr:col>6</xdr:col>
                    <xdr:colOff>768350</xdr:colOff>
                    <xdr:row>152</xdr:row>
                    <xdr:rowOff>412750</xdr:rowOff>
                  </to>
                </anchor>
              </controlPr>
            </control>
          </mc:Choice>
        </mc:AlternateContent>
        <mc:AlternateContent xmlns:mc="http://schemas.openxmlformats.org/markup-compatibility/2006">
          <mc:Choice Requires="x14">
            <control shapeId="223682" r:id="rId138" name="Option Button 2498">
              <controlPr defaultSize="0" autoFill="0" autoLine="0" autoPict="0">
                <anchor moveWithCells="1" sizeWithCells="1">
                  <from>
                    <xdr:col>6</xdr:col>
                    <xdr:colOff>120650</xdr:colOff>
                    <xdr:row>152</xdr:row>
                    <xdr:rowOff>317500</xdr:rowOff>
                  </from>
                  <to>
                    <xdr:col>6</xdr:col>
                    <xdr:colOff>768350</xdr:colOff>
                    <xdr:row>152</xdr:row>
                    <xdr:rowOff>565150</xdr:rowOff>
                  </to>
                </anchor>
              </controlPr>
            </control>
          </mc:Choice>
        </mc:AlternateContent>
        <mc:AlternateContent xmlns:mc="http://schemas.openxmlformats.org/markup-compatibility/2006">
          <mc:Choice Requires="x14">
            <control shapeId="223683" r:id="rId139" name="Group Box 2499">
              <controlPr defaultSize="0" autoFill="0" autoPict="0">
                <anchor moveWithCells="1" sizeWithCells="1">
                  <from>
                    <xdr:col>6</xdr:col>
                    <xdr:colOff>0</xdr:colOff>
                    <xdr:row>152</xdr:row>
                    <xdr:rowOff>0</xdr:rowOff>
                  </from>
                  <to>
                    <xdr:col>6</xdr:col>
                    <xdr:colOff>927100</xdr:colOff>
                    <xdr:row>153</xdr:row>
                    <xdr:rowOff>6350</xdr:rowOff>
                  </to>
                </anchor>
              </controlPr>
            </control>
          </mc:Choice>
        </mc:AlternateContent>
        <mc:AlternateContent xmlns:mc="http://schemas.openxmlformats.org/markup-compatibility/2006">
          <mc:Choice Requires="x14">
            <control shapeId="223676" r:id="rId140" name="Option Button 2492">
              <controlPr defaultSize="0" autoFill="0" autoLine="0" autoPict="0">
                <anchor moveWithCells="1" sizeWithCells="1">
                  <from>
                    <xdr:col>6</xdr:col>
                    <xdr:colOff>120650</xdr:colOff>
                    <xdr:row>150</xdr:row>
                    <xdr:rowOff>12700</xdr:rowOff>
                  </from>
                  <to>
                    <xdr:col>6</xdr:col>
                    <xdr:colOff>768350</xdr:colOff>
                    <xdr:row>150</xdr:row>
                    <xdr:rowOff>260350</xdr:rowOff>
                  </to>
                </anchor>
              </controlPr>
            </control>
          </mc:Choice>
        </mc:AlternateContent>
        <mc:AlternateContent xmlns:mc="http://schemas.openxmlformats.org/markup-compatibility/2006">
          <mc:Choice Requires="x14">
            <control shapeId="223677" r:id="rId141" name="Option Button 2493">
              <controlPr defaultSize="0" autoFill="0" autoLine="0" autoPict="0">
                <anchor moveWithCells="1" sizeWithCells="1">
                  <from>
                    <xdr:col>6</xdr:col>
                    <xdr:colOff>120650</xdr:colOff>
                    <xdr:row>150</xdr:row>
                    <xdr:rowOff>165100</xdr:rowOff>
                  </from>
                  <to>
                    <xdr:col>6</xdr:col>
                    <xdr:colOff>768350</xdr:colOff>
                    <xdr:row>150</xdr:row>
                    <xdr:rowOff>412750</xdr:rowOff>
                  </to>
                </anchor>
              </controlPr>
            </control>
          </mc:Choice>
        </mc:AlternateContent>
        <mc:AlternateContent xmlns:mc="http://schemas.openxmlformats.org/markup-compatibility/2006">
          <mc:Choice Requires="x14">
            <control shapeId="223678" r:id="rId142" name="Option Button 2494">
              <controlPr defaultSize="0" autoFill="0" autoLine="0" autoPict="0">
                <anchor moveWithCells="1" sizeWithCells="1">
                  <from>
                    <xdr:col>6</xdr:col>
                    <xdr:colOff>120650</xdr:colOff>
                    <xdr:row>150</xdr:row>
                    <xdr:rowOff>317500</xdr:rowOff>
                  </from>
                  <to>
                    <xdr:col>6</xdr:col>
                    <xdr:colOff>768350</xdr:colOff>
                    <xdr:row>150</xdr:row>
                    <xdr:rowOff>565150</xdr:rowOff>
                  </to>
                </anchor>
              </controlPr>
            </control>
          </mc:Choice>
        </mc:AlternateContent>
        <mc:AlternateContent xmlns:mc="http://schemas.openxmlformats.org/markup-compatibility/2006">
          <mc:Choice Requires="x14">
            <control shapeId="223679" r:id="rId143" name="Group Box 2495">
              <controlPr defaultSize="0" autoFill="0" autoPict="0">
                <anchor moveWithCells="1" sizeWithCells="1">
                  <from>
                    <xdr:col>6</xdr:col>
                    <xdr:colOff>0</xdr:colOff>
                    <xdr:row>150</xdr:row>
                    <xdr:rowOff>0</xdr:rowOff>
                  </from>
                  <to>
                    <xdr:col>6</xdr:col>
                    <xdr:colOff>927100</xdr:colOff>
                    <xdr:row>151</xdr:row>
                    <xdr:rowOff>0</xdr:rowOff>
                  </to>
                </anchor>
              </controlPr>
            </control>
          </mc:Choice>
        </mc:AlternateContent>
        <mc:AlternateContent xmlns:mc="http://schemas.openxmlformats.org/markup-compatibility/2006">
          <mc:Choice Requires="x14">
            <control shapeId="223672" r:id="rId144" name="Option Button 2488">
              <controlPr defaultSize="0" autoFill="0" autoLine="0" autoPict="0">
                <anchor moveWithCells="1" sizeWithCells="1">
                  <from>
                    <xdr:col>6</xdr:col>
                    <xdr:colOff>120650</xdr:colOff>
                    <xdr:row>149</xdr:row>
                    <xdr:rowOff>12700</xdr:rowOff>
                  </from>
                  <to>
                    <xdr:col>6</xdr:col>
                    <xdr:colOff>768350</xdr:colOff>
                    <xdr:row>149</xdr:row>
                    <xdr:rowOff>260350</xdr:rowOff>
                  </to>
                </anchor>
              </controlPr>
            </control>
          </mc:Choice>
        </mc:AlternateContent>
        <mc:AlternateContent xmlns:mc="http://schemas.openxmlformats.org/markup-compatibility/2006">
          <mc:Choice Requires="x14">
            <control shapeId="223673" r:id="rId145" name="Option Button 2489">
              <controlPr defaultSize="0" autoFill="0" autoLine="0" autoPict="0">
                <anchor moveWithCells="1" sizeWithCells="1">
                  <from>
                    <xdr:col>6</xdr:col>
                    <xdr:colOff>120650</xdr:colOff>
                    <xdr:row>149</xdr:row>
                    <xdr:rowOff>165100</xdr:rowOff>
                  </from>
                  <to>
                    <xdr:col>6</xdr:col>
                    <xdr:colOff>768350</xdr:colOff>
                    <xdr:row>149</xdr:row>
                    <xdr:rowOff>412750</xdr:rowOff>
                  </to>
                </anchor>
              </controlPr>
            </control>
          </mc:Choice>
        </mc:AlternateContent>
        <mc:AlternateContent xmlns:mc="http://schemas.openxmlformats.org/markup-compatibility/2006">
          <mc:Choice Requires="x14">
            <control shapeId="223674" r:id="rId146" name="Option Button 2490">
              <controlPr defaultSize="0" autoFill="0" autoLine="0" autoPict="0">
                <anchor moveWithCells="1" sizeWithCells="1">
                  <from>
                    <xdr:col>6</xdr:col>
                    <xdr:colOff>120650</xdr:colOff>
                    <xdr:row>149</xdr:row>
                    <xdr:rowOff>317500</xdr:rowOff>
                  </from>
                  <to>
                    <xdr:col>6</xdr:col>
                    <xdr:colOff>768350</xdr:colOff>
                    <xdr:row>149</xdr:row>
                    <xdr:rowOff>565150</xdr:rowOff>
                  </to>
                </anchor>
              </controlPr>
            </control>
          </mc:Choice>
        </mc:AlternateContent>
        <mc:AlternateContent xmlns:mc="http://schemas.openxmlformats.org/markup-compatibility/2006">
          <mc:Choice Requires="x14">
            <control shapeId="223675" r:id="rId147" name="Group Box 2491">
              <controlPr defaultSize="0" autoFill="0" autoPict="0">
                <anchor moveWithCells="1" sizeWithCells="1">
                  <from>
                    <xdr:col>6</xdr:col>
                    <xdr:colOff>0</xdr:colOff>
                    <xdr:row>149</xdr:row>
                    <xdr:rowOff>0</xdr:rowOff>
                  </from>
                  <to>
                    <xdr:col>6</xdr:col>
                    <xdr:colOff>927100</xdr:colOff>
                    <xdr:row>149</xdr:row>
                    <xdr:rowOff>571500</xdr:rowOff>
                  </to>
                </anchor>
              </controlPr>
            </control>
          </mc:Choice>
        </mc:AlternateContent>
        <mc:AlternateContent xmlns:mc="http://schemas.openxmlformats.org/markup-compatibility/2006">
          <mc:Choice Requires="x14">
            <control shapeId="223668" r:id="rId148" name="Option Button 2484">
              <controlPr defaultSize="0" autoFill="0" autoLine="0" autoPict="0">
                <anchor moveWithCells="1" sizeWithCells="1">
                  <from>
                    <xdr:col>6</xdr:col>
                    <xdr:colOff>120650</xdr:colOff>
                    <xdr:row>148</xdr:row>
                    <xdr:rowOff>12700</xdr:rowOff>
                  </from>
                  <to>
                    <xdr:col>6</xdr:col>
                    <xdr:colOff>768350</xdr:colOff>
                    <xdr:row>148</xdr:row>
                    <xdr:rowOff>260350</xdr:rowOff>
                  </to>
                </anchor>
              </controlPr>
            </control>
          </mc:Choice>
        </mc:AlternateContent>
        <mc:AlternateContent xmlns:mc="http://schemas.openxmlformats.org/markup-compatibility/2006">
          <mc:Choice Requires="x14">
            <control shapeId="223669" r:id="rId149" name="Option Button 2485">
              <controlPr defaultSize="0" autoFill="0" autoLine="0" autoPict="0">
                <anchor moveWithCells="1" sizeWithCells="1">
                  <from>
                    <xdr:col>6</xdr:col>
                    <xdr:colOff>120650</xdr:colOff>
                    <xdr:row>148</xdr:row>
                    <xdr:rowOff>165100</xdr:rowOff>
                  </from>
                  <to>
                    <xdr:col>6</xdr:col>
                    <xdr:colOff>768350</xdr:colOff>
                    <xdr:row>148</xdr:row>
                    <xdr:rowOff>412750</xdr:rowOff>
                  </to>
                </anchor>
              </controlPr>
            </control>
          </mc:Choice>
        </mc:AlternateContent>
        <mc:AlternateContent xmlns:mc="http://schemas.openxmlformats.org/markup-compatibility/2006">
          <mc:Choice Requires="x14">
            <control shapeId="223670" r:id="rId150" name="Option Button 2486">
              <controlPr defaultSize="0" autoFill="0" autoLine="0" autoPict="0">
                <anchor moveWithCells="1" sizeWithCells="1">
                  <from>
                    <xdr:col>6</xdr:col>
                    <xdr:colOff>120650</xdr:colOff>
                    <xdr:row>148</xdr:row>
                    <xdr:rowOff>317500</xdr:rowOff>
                  </from>
                  <to>
                    <xdr:col>6</xdr:col>
                    <xdr:colOff>768350</xdr:colOff>
                    <xdr:row>148</xdr:row>
                    <xdr:rowOff>565150</xdr:rowOff>
                  </to>
                </anchor>
              </controlPr>
            </control>
          </mc:Choice>
        </mc:AlternateContent>
        <mc:AlternateContent xmlns:mc="http://schemas.openxmlformats.org/markup-compatibility/2006">
          <mc:Choice Requires="x14">
            <control shapeId="223671" r:id="rId151" name="Group Box 2487">
              <controlPr defaultSize="0" autoFill="0" autoPict="0">
                <anchor moveWithCells="1" sizeWithCells="1">
                  <from>
                    <xdr:col>6</xdr:col>
                    <xdr:colOff>0</xdr:colOff>
                    <xdr:row>148</xdr:row>
                    <xdr:rowOff>0</xdr:rowOff>
                  </from>
                  <to>
                    <xdr:col>6</xdr:col>
                    <xdr:colOff>927100</xdr:colOff>
                    <xdr:row>148</xdr:row>
                    <xdr:rowOff>571500</xdr:rowOff>
                  </to>
                </anchor>
              </controlPr>
            </control>
          </mc:Choice>
        </mc:AlternateContent>
        <mc:AlternateContent xmlns:mc="http://schemas.openxmlformats.org/markup-compatibility/2006">
          <mc:Choice Requires="x14">
            <control shapeId="223664" r:id="rId152" name="Option Button 2480">
              <controlPr defaultSize="0" autoFill="0" autoLine="0" autoPict="0">
                <anchor moveWithCells="1" sizeWithCells="1">
                  <from>
                    <xdr:col>6</xdr:col>
                    <xdr:colOff>120650</xdr:colOff>
                    <xdr:row>147</xdr:row>
                    <xdr:rowOff>12700</xdr:rowOff>
                  </from>
                  <to>
                    <xdr:col>6</xdr:col>
                    <xdr:colOff>768350</xdr:colOff>
                    <xdr:row>147</xdr:row>
                    <xdr:rowOff>260350</xdr:rowOff>
                  </to>
                </anchor>
              </controlPr>
            </control>
          </mc:Choice>
        </mc:AlternateContent>
        <mc:AlternateContent xmlns:mc="http://schemas.openxmlformats.org/markup-compatibility/2006">
          <mc:Choice Requires="x14">
            <control shapeId="223665" r:id="rId153" name="Option Button 2481">
              <controlPr defaultSize="0" autoFill="0" autoLine="0" autoPict="0">
                <anchor moveWithCells="1" sizeWithCells="1">
                  <from>
                    <xdr:col>6</xdr:col>
                    <xdr:colOff>120650</xdr:colOff>
                    <xdr:row>147</xdr:row>
                    <xdr:rowOff>165100</xdr:rowOff>
                  </from>
                  <to>
                    <xdr:col>6</xdr:col>
                    <xdr:colOff>768350</xdr:colOff>
                    <xdr:row>147</xdr:row>
                    <xdr:rowOff>412750</xdr:rowOff>
                  </to>
                </anchor>
              </controlPr>
            </control>
          </mc:Choice>
        </mc:AlternateContent>
        <mc:AlternateContent xmlns:mc="http://schemas.openxmlformats.org/markup-compatibility/2006">
          <mc:Choice Requires="x14">
            <control shapeId="223666" r:id="rId154" name="Option Button 2482">
              <controlPr defaultSize="0" autoFill="0" autoLine="0" autoPict="0">
                <anchor moveWithCells="1" sizeWithCells="1">
                  <from>
                    <xdr:col>6</xdr:col>
                    <xdr:colOff>120650</xdr:colOff>
                    <xdr:row>147</xdr:row>
                    <xdr:rowOff>317500</xdr:rowOff>
                  </from>
                  <to>
                    <xdr:col>6</xdr:col>
                    <xdr:colOff>768350</xdr:colOff>
                    <xdr:row>147</xdr:row>
                    <xdr:rowOff>565150</xdr:rowOff>
                  </to>
                </anchor>
              </controlPr>
            </control>
          </mc:Choice>
        </mc:AlternateContent>
        <mc:AlternateContent xmlns:mc="http://schemas.openxmlformats.org/markup-compatibility/2006">
          <mc:Choice Requires="x14">
            <control shapeId="223667" r:id="rId155" name="Group Box 2483">
              <controlPr defaultSize="0" autoFill="0" autoPict="0">
                <anchor moveWithCells="1" sizeWithCells="1">
                  <from>
                    <xdr:col>6</xdr:col>
                    <xdr:colOff>0</xdr:colOff>
                    <xdr:row>147</xdr:row>
                    <xdr:rowOff>0</xdr:rowOff>
                  </from>
                  <to>
                    <xdr:col>6</xdr:col>
                    <xdr:colOff>927100</xdr:colOff>
                    <xdr:row>148</xdr:row>
                    <xdr:rowOff>0</xdr:rowOff>
                  </to>
                </anchor>
              </controlPr>
            </control>
          </mc:Choice>
        </mc:AlternateContent>
        <mc:AlternateContent xmlns:mc="http://schemas.openxmlformats.org/markup-compatibility/2006">
          <mc:Choice Requires="x14">
            <control shapeId="223660" r:id="rId156" name="Option Button 2476">
              <controlPr defaultSize="0" autoFill="0" autoLine="0" autoPict="0">
                <anchor moveWithCells="1" sizeWithCells="1">
                  <from>
                    <xdr:col>6</xdr:col>
                    <xdr:colOff>120650</xdr:colOff>
                    <xdr:row>146</xdr:row>
                    <xdr:rowOff>12700</xdr:rowOff>
                  </from>
                  <to>
                    <xdr:col>6</xdr:col>
                    <xdr:colOff>768350</xdr:colOff>
                    <xdr:row>146</xdr:row>
                    <xdr:rowOff>260350</xdr:rowOff>
                  </to>
                </anchor>
              </controlPr>
            </control>
          </mc:Choice>
        </mc:AlternateContent>
        <mc:AlternateContent xmlns:mc="http://schemas.openxmlformats.org/markup-compatibility/2006">
          <mc:Choice Requires="x14">
            <control shapeId="223661" r:id="rId157" name="Option Button 2477">
              <controlPr defaultSize="0" autoFill="0" autoLine="0" autoPict="0">
                <anchor moveWithCells="1" sizeWithCells="1">
                  <from>
                    <xdr:col>6</xdr:col>
                    <xdr:colOff>120650</xdr:colOff>
                    <xdr:row>146</xdr:row>
                    <xdr:rowOff>165100</xdr:rowOff>
                  </from>
                  <to>
                    <xdr:col>6</xdr:col>
                    <xdr:colOff>768350</xdr:colOff>
                    <xdr:row>146</xdr:row>
                    <xdr:rowOff>412750</xdr:rowOff>
                  </to>
                </anchor>
              </controlPr>
            </control>
          </mc:Choice>
        </mc:AlternateContent>
        <mc:AlternateContent xmlns:mc="http://schemas.openxmlformats.org/markup-compatibility/2006">
          <mc:Choice Requires="x14">
            <control shapeId="223662" r:id="rId158" name="Option Button 2478">
              <controlPr defaultSize="0" autoFill="0" autoLine="0" autoPict="0">
                <anchor moveWithCells="1" sizeWithCells="1">
                  <from>
                    <xdr:col>6</xdr:col>
                    <xdr:colOff>120650</xdr:colOff>
                    <xdr:row>146</xdr:row>
                    <xdr:rowOff>317500</xdr:rowOff>
                  </from>
                  <to>
                    <xdr:col>6</xdr:col>
                    <xdr:colOff>768350</xdr:colOff>
                    <xdr:row>146</xdr:row>
                    <xdr:rowOff>565150</xdr:rowOff>
                  </to>
                </anchor>
              </controlPr>
            </control>
          </mc:Choice>
        </mc:AlternateContent>
        <mc:AlternateContent xmlns:mc="http://schemas.openxmlformats.org/markup-compatibility/2006">
          <mc:Choice Requires="x14">
            <control shapeId="223663" r:id="rId159" name="Group Box 2479">
              <controlPr defaultSize="0" autoFill="0" autoPict="0">
                <anchor moveWithCells="1" sizeWithCells="1">
                  <from>
                    <xdr:col>6</xdr:col>
                    <xdr:colOff>0</xdr:colOff>
                    <xdr:row>146</xdr:row>
                    <xdr:rowOff>0</xdr:rowOff>
                  </from>
                  <to>
                    <xdr:col>6</xdr:col>
                    <xdr:colOff>927100</xdr:colOff>
                    <xdr:row>147</xdr:row>
                    <xdr:rowOff>6350</xdr:rowOff>
                  </to>
                </anchor>
              </controlPr>
            </control>
          </mc:Choice>
        </mc:AlternateContent>
        <mc:AlternateContent xmlns:mc="http://schemas.openxmlformats.org/markup-compatibility/2006">
          <mc:Choice Requires="x14">
            <control shapeId="223652" r:id="rId160" name="Option Button 2468">
              <controlPr defaultSize="0" autoFill="0" autoLine="0" autoPict="0">
                <anchor moveWithCells="1" sizeWithCells="1">
                  <from>
                    <xdr:col>6</xdr:col>
                    <xdr:colOff>120650</xdr:colOff>
                    <xdr:row>142</xdr:row>
                    <xdr:rowOff>6350</xdr:rowOff>
                  </from>
                  <to>
                    <xdr:col>6</xdr:col>
                    <xdr:colOff>768350</xdr:colOff>
                    <xdr:row>142</xdr:row>
                    <xdr:rowOff>254000</xdr:rowOff>
                  </to>
                </anchor>
              </controlPr>
            </control>
          </mc:Choice>
        </mc:AlternateContent>
        <mc:AlternateContent xmlns:mc="http://schemas.openxmlformats.org/markup-compatibility/2006">
          <mc:Choice Requires="x14">
            <control shapeId="223653" r:id="rId161" name="Option Button 2469">
              <controlPr defaultSize="0" autoFill="0" autoLine="0" autoPict="0">
                <anchor moveWithCells="1" sizeWithCells="1">
                  <from>
                    <xdr:col>6</xdr:col>
                    <xdr:colOff>120650</xdr:colOff>
                    <xdr:row>142</xdr:row>
                    <xdr:rowOff>158750</xdr:rowOff>
                  </from>
                  <to>
                    <xdr:col>6</xdr:col>
                    <xdr:colOff>768350</xdr:colOff>
                    <xdr:row>142</xdr:row>
                    <xdr:rowOff>406400</xdr:rowOff>
                  </to>
                </anchor>
              </controlPr>
            </control>
          </mc:Choice>
        </mc:AlternateContent>
        <mc:AlternateContent xmlns:mc="http://schemas.openxmlformats.org/markup-compatibility/2006">
          <mc:Choice Requires="x14">
            <control shapeId="223654" r:id="rId162" name="Option Button 2470">
              <controlPr defaultSize="0" autoFill="0" autoLine="0" autoPict="0">
                <anchor moveWithCells="1" sizeWithCells="1">
                  <from>
                    <xdr:col>6</xdr:col>
                    <xdr:colOff>120650</xdr:colOff>
                    <xdr:row>142</xdr:row>
                    <xdr:rowOff>311150</xdr:rowOff>
                  </from>
                  <to>
                    <xdr:col>6</xdr:col>
                    <xdr:colOff>768350</xdr:colOff>
                    <xdr:row>143</xdr:row>
                    <xdr:rowOff>44450</xdr:rowOff>
                  </to>
                </anchor>
              </controlPr>
            </control>
          </mc:Choice>
        </mc:AlternateContent>
        <mc:AlternateContent xmlns:mc="http://schemas.openxmlformats.org/markup-compatibility/2006">
          <mc:Choice Requires="x14">
            <control shapeId="223655" r:id="rId163" name="Group Box 2471">
              <controlPr defaultSize="0" autoFill="0" autoPict="0">
                <anchor moveWithCells="1" sizeWithCells="1">
                  <from>
                    <xdr:col>6</xdr:col>
                    <xdr:colOff>0</xdr:colOff>
                    <xdr:row>142</xdr:row>
                    <xdr:rowOff>0</xdr:rowOff>
                  </from>
                  <to>
                    <xdr:col>6</xdr:col>
                    <xdr:colOff>927100</xdr:colOff>
                    <xdr:row>143</xdr:row>
                    <xdr:rowOff>50800</xdr:rowOff>
                  </to>
                </anchor>
              </controlPr>
            </control>
          </mc:Choice>
        </mc:AlternateContent>
        <mc:AlternateContent xmlns:mc="http://schemas.openxmlformats.org/markup-compatibility/2006">
          <mc:Choice Requires="x14">
            <control shapeId="223648" r:id="rId164" name="Option Button 2464">
              <controlPr defaultSize="0" autoFill="0" autoLine="0" autoPict="0">
                <anchor moveWithCells="1" sizeWithCells="1">
                  <from>
                    <xdr:col>6</xdr:col>
                    <xdr:colOff>120650</xdr:colOff>
                    <xdr:row>141</xdr:row>
                    <xdr:rowOff>12700</xdr:rowOff>
                  </from>
                  <to>
                    <xdr:col>6</xdr:col>
                    <xdr:colOff>768350</xdr:colOff>
                    <xdr:row>141</xdr:row>
                    <xdr:rowOff>260350</xdr:rowOff>
                  </to>
                </anchor>
              </controlPr>
            </control>
          </mc:Choice>
        </mc:AlternateContent>
        <mc:AlternateContent xmlns:mc="http://schemas.openxmlformats.org/markup-compatibility/2006">
          <mc:Choice Requires="x14">
            <control shapeId="223649" r:id="rId165" name="Option Button 2465">
              <controlPr defaultSize="0" autoFill="0" autoLine="0" autoPict="0">
                <anchor moveWithCells="1" sizeWithCells="1">
                  <from>
                    <xdr:col>6</xdr:col>
                    <xdr:colOff>120650</xdr:colOff>
                    <xdr:row>141</xdr:row>
                    <xdr:rowOff>165100</xdr:rowOff>
                  </from>
                  <to>
                    <xdr:col>6</xdr:col>
                    <xdr:colOff>768350</xdr:colOff>
                    <xdr:row>141</xdr:row>
                    <xdr:rowOff>412750</xdr:rowOff>
                  </to>
                </anchor>
              </controlPr>
            </control>
          </mc:Choice>
        </mc:AlternateContent>
        <mc:AlternateContent xmlns:mc="http://schemas.openxmlformats.org/markup-compatibility/2006">
          <mc:Choice Requires="x14">
            <control shapeId="223650" r:id="rId166" name="Option Button 2466">
              <controlPr defaultSize="0" autoFill="0" autoLine="0" autoPict="0">
                <anchor moveWithCells="1" sizeWithCells="1">
                  <from>
                    <xdr:col>6</xdr:col>
                    <xdr:colOff>120650</xdr:colOff>
                    <xdr:row>141</xdr:row>
                    <xdr:rowOff>317500</xdr:rowOff>
                  </from>
                  <to>
                    <xdr:col>6</xdr:col>
                    <xdr:colOff>768350</xdr:colOff>
                    <xdr:row>141</xdr:row>
                    <xdr:rowOff>565150</xdr:rowOff>
                  </to>
                </anchor>
              </controlPr>
            </control>
          </mc:Choice>
        </mc:AlternateContent>
        <mc:AlternateContent xmlns:mc="http://schemas.openxmlformats.org/markup-compatibility/2006">
          <mc:Choice Requires="x14">
            <control shapeId="223651" r:id="rId167" name="Group Box 2467">
              <controlPr defaultSize="0" autoFill="0" autoPict="0">
                <anchor moveWithCells="1" sizeWithCells="1">
                  <from>
                    <xdr:col>6</xdr:col>
                    <xdr:colOff>0</xdr:colOff>
                    <xdr:row>141</xdr:row>
                    <xdr:rowOff>0</xdr:rowOff>
                  </from>
                  <to>
                    <xdr:col>6</xdr:col>
                    <xdr:colOff>927100</xdr:colOff>
                    <xdr:row>142</xdr:row>
                    <xdr:rowOff>0</xdr:rowOff>
                  </to>
                </anchor>
              </controlPr>
            </control>
          </mc:Choice>
        </mc:AlternateContent>
        <mc:AlternateContent xmlns:mc="http://schemas.openxmlformats.org/markup-compatibility/2006">
          <mc:Choice Requires="x14">
            <control shapeId="223644" r:id="rId168" name="Option Button 2460">
              <controlPr defaultSize="0" autoFill="0" autoLine="0" autoPict="0">
                <anchor moveWithCells="1" sizeWithCells="1">
                  <from>
                    <xdr:col>6</xdr:col>
                    <xdr:colOff>120650</xdr:colOff>
                    <xdr:row>140</xdr:row>
                    <xdr:rowOff>12700</xdr:rowOff>
                  </from>
                  <to>
                    <xdr:col>6</xdr:col>
                    <xdr:colOff>768350</xdr:colOff>
                    <xdr:row>140</xdr:row>
                    <xdr:rowOff>260350</xdr:rowOff>
                  </to>
                </anchor>
              </controlPr>
            </control>
          </mc:Choice>
        </mc:AlternateContent>
        <mc:AlternateContent xmlns:mc="http://schemas.openxmlformats.org/markup-compatibility/2006">
          <mc:Choice Requires="x14">
            <control shapeId="223645" r:id="rId169" name="Option Button 2461">
              <controlPr defaultSize="0" autoFill="0" autoLine="0" autoPict="0">
                <anchor moveWithCells="1" sizeWithCells="1">
                  <from>
                    <xdr:col>6</xdr:col>
                    <xdr:colOff>120650</xdr:colOff>
                    <xdr:row>140</xdr:row>
                    <xdr:rowOff>165100</xdr:rowOff>
                  </from>
                  <to>
                    <xdr:col>6</xdr:col>
                    <xdr:colOff>768350</xdr:colOff>
                    <xdr:row>140</xdr:row>
                    <xdr:rowOff>412750</xdr:rowOff>
                  </to>
                </anchor>
              </controlPr>
            </control>
          </mc:Choice>
        </mc:AlternateContent>
        <mc:AlternateContent xmlns:mc="http://schemas.openxmlformats.org/markup-compatibility/2006">
          <mc:Choice Requires="x14">
            <control shapeId="223646" r:id="rId170" name="Option Button 2462">
              <controlPr defaultSize="0" autoFill="0" autoLine="0" autoPict="0">
                <anchor moveWithCells="1" sizeWithCells="1">
                  <from>
                    <xdr:col>6</xdr:col>
                    <xdr:colOff>120650</xdr:colOff>
                    <xdr:row>140</xdr:row>
                    <xdr:rowOff>317500</xdr:rowOff>
                  </from>
                  <to>
                    <xdr:col>6</xdr:col>
                    <xdr:colOff>768350</xdr:colOff>
                    <xdr:row>140</xdr:row>
                    <xdr:rowOff>565150</xdr:rowOff>
                  </to>
                </anchor>
              </controlPr>
            </control>
          </mc:Choice>
        </mc:AlternateContent>
        <mc:AlternateContent xmlns:mc="http://schemas.openxmlformats.org/markup-compatibility/2006">
          <mc:Choice Requires="x14">
            <control shapeId="223647" r:id="rId171" name="Group Box 2463">
              <controlPr defaultSize="0" autoFill="0" autoPict="0">
                <anchor moveWithCells="1" sizeWithCells="1">
                  <from>
                    <xdr:col>6</xdr:col>
                    <xdr:colOff>0</xdr:colOff>
                    <xdr:row>140</xdr:row>
                    <xdr:rowOff>0</xdr:rowOff>
                  </from>
                  <to>
                    <xdr:col>6</xdr:col>
                    <xdr:colOff>927100</xdr:colOff>
                    <xdr:row>141</xdr:row>
                    <xdr:rowOff>0</xdr:rowOff>
                  </to>
                </anchor>
              </controlPr>
            </control>
          </mc:Choice>
        </mc:AlternateContent>
        <mc:AlternateContent xmlns:mc="http://schemas.openxmlformats.org/markup-compatibility/2006">
          <mc:Choice Requires="x14">
            <control shapeId="223640" r:id="rId172" name="Option Button 2456">
              <controlPr defaultSize="0" autoFill="0" autoLine="0" autoPict="0">
                <anchor moveWithCells="1" sizeWithCells="1">
                  <from>
                    <xdr:col>6</xdr:col>
                    <xdr:colOff>120650</xdr:colOff>
                    <xdr:row>139</xdr:row>
                    <xdr:rowOff>12700</xdr:rowOff>
                  </from>
                  <to>
                    <xdr:col>6</xdr:col>
                    <xdr:colOff>768350</xdr:colOff>
                    <xdr:row>139</xdr:row>
                    <xdr:rowOff>260350</xdr:rowOff>
                  </to>
                </anchor>
              </controlPr>
            </control>
          </mc:Choice>
        </mc:AlternateContent>
        <mc:AlternateContent xmlns:mc="http://schemas.openxmlformats.org/markup-compatibility/2006">
          <mc:Choice Requires="x14">
            <control shapeId="223641" r:id="rId173" name="Option Button 2457">
              <controlPr defaultSize="0" autoFill="0" autoLine="0" autoPict="0">
                <anchor moveWithCells="1" sizeWithCells="1">
                  <from>
                    <xdr:col>6</xdr:col>
                    <xdr:colOff>120650</xdr:colOff>
                    <xdr:row>139</xdr:row>
                    <xdr:rowOff>165100</xdr:rowOff>
                  </from>
                  <to>
                    <xdr:col>6</xdr:col>
                    <xdr:colOff>768350</xdr:colOff>
                    <xdr:row>139</xdr:row>
                    <xdr:rowOff>412750</xdr:rowOff>
                  </to>
                </anchor>
              </controlPr>
            </control>
          </mc:Choice>
        </mc:AlternateContent>
        <mc:AlternateContent xmlns:mc="http://schemas.openxmlformats.org/markup-compatibility/2006">
          <mc:Choice Requires="x14">
            <control shapeId="223642" r:id="rId174" name="Option Button 2458">
              <controlPr defaultSize="0" autoFill="0" autoLine="0" autoPict="0">
                <anchor moveWithCells="1" sizeWithCells="1">
                  <from>
                    <xdr:col>6</xdr:col>
                    <xdr:colOff>120650</xdr:colOff>
                    <xdr:row>139</xdr:row>
                    <xdr:rowOff>317500</xdr:rowOff>
                  </from>
                  <to>
                    <xdr:col>6</xdr:col>
                    <xdr:colOff>768350</xdr:colOff>
                    <xdr:row>139</xdr:row>
                    <xdr:rowOff>565150</xdr:rowOff>
                  </to>
                </anchor>
              </controlPr>
            </control>
          </mc:Choice>
        </mc:AlternateContent>
        <mc:AlternateContent xmlns:mc="http://schemas.openxmlformats.org/markup-compatibility/2006">
          <mc:Choice Requires="x14">
            <control shapeId="223643" r:id="rId175" name="Group Box 2459">
              <controlPr defaultSize="0" autoFill="0" autoPict="0">
                <anchor moveWithCells="1" sizeWithCells="1">
                  <from>
                    <xdr:col>6</xdr:col>
                    <xdr:colOff>0</xdr:colOff>
                    <xdr:row>139</xdr:row>
                    <xdr:rowOff>0</xdr:rowOff>
                  </from>
                  <to>
                    <xdr:col>6</xdr:col>
                    <xdr:colOff>927100</xdr:colOff>
                    <xdr:row>140</xdr:row>
                    <xdr:rowOff>0</xdr:rowOff>
                  </to>
                </anchor>
              </controlPr>
            </control>
          </mc:Choice>
        </mc:AlternateContent>
        <mc:AlternateContent xmlns:mc="http://schemas.openxmlformats.org/markup-compatibility/2006">
          <mc:Choice Requires="x14">
            <control shapeId="223636" r:id="rId176" name="Option Button 2452">
              <controlPr defaultSize="0" autoFill="0" autoLine="0" autoPict="0">
                <anchor moveWithCells="1" sizeWithCells="1">
                  <from>
                    <xdr:col>6</xdr:col>
                    <xdr:colOff>120650</xdr:colOff>
                    <xdr:row>138</xdr:row>
                    <xdr:rowOff>12700</xdr:rowOff>
                  </from>
                  <to>
                    <xdr:col>6</xdr:col>
                    <xdr:colOff>768350</xdr:colOff>
                    <xdr:row>138</xdr:row>
                    <xdr:rowOff>260350</xdr:rowOff>
                  </to>
                </anchor>
              </controlPr>
            </control>
          </mc:Choice>
        </mc:AlternateContent>
        <mc:AlternateContent xmlns:mc="http://schemas.openxmlformats.org/markup-compatibility/2006">
          <mc:Choice Requires="x14">
            <control shapeId="223637" r:id="rId177" name="Option Button 2453">
              <controlPr defaultSize="0" autoFill="0" autoLine="0" autoPict="0">
                <anchor moveWithCells="1" sizeWithCells="1">
                  <from>
                    <xdr:col>6</xdr:col>
                    <xdr:colOff>120650</xdr:colOff>
                    <xdr:row>138</xdr:row>
                    <xdr:rowOff>165100</xdr:rowOff>
                  </from>
                  <to>
                    <xdr:col>6</xdr:col>
                    <xdr:colOff>768350</xdr:colOff>
                    <xdr:row>138</xdr:row>
                    <xdr:rowOff>412750</xdr:rowOff>
                  </to>
                </anchor>
              </controlPr>
            </control>
          </mc:Choice>
        </mc:AlternateContent>
        <mc:AlternateContent xmlns:mc="http://schemas.openxmlformats.org/markup-compatibility/2006">
          <mc:Choice Requires="x14">
            <control shapeId="223638" r:id="rId178" name="Option Button 2454">
              <controlPr defaultSize="0" autoFill="0" autoLine="0" autoPict="0">
                <anchor moveWithCells="1" sizeWithCells="1">
                  <from>
                    <xdr:col>6</xdr:col>
                    <xdr:colOff>120650</xdr:colOff>
                    <xdr:row>138</xdr:row>
                    <xdr:rowOff>317500</xdr:rowOff>
                  </from>
                  <to>
                    <xdr:col>6</xdr:col>
                    <xdr:colOff>768350</xdr:colOff>
                    <xdr:row>138</xdr:row>
                    <xdr:rowOff>565150</xdr:rowOff>
                  </to>
                </anchor>
              </controlPr>
            </control>
          </mc:Choice>
        </mc:AlternateContent>
        <mc:AlternateContent xmlns:mc="http://schemas.openxmlformats.org/markup-compatibility/2006">
          <mc:Choice Requires="x14">
            <control shapeId="223639" r:id="rId179" name="Group Box 2455">
              <controlPr defaultSize="0" autoFill="0" autoPict="0">
                <anchor moveWithCells="1" sizeWithCells="1">
                  <from>
                    <xdr:col>6</xdr:col>
                    <xdr:colOff>0</xdr:colOff>
                    <xdr:row>138</xdr:row>
                    <xdr:rowOff>0</xdr:rowOff>
                  </from>
                  <to>
                    <xdr:col>6</xdr:col>
                    <xdr:colOff>927100</xdr:colOff>
                    <xdr:row>139</xdr:row>
                    <xdr:rowOff>6350</xdr:rowOff>
                  </to>
                </anchor>
              </controlPr>
            </control>
          </mc:Choice>
        </mc:AlternateContent>
        <mc:AlternateContent xmlns:mc="http://schemas.openxmlformats.org/markup-compatibility/2006">
          <mc:Choice Requires="x14">
            <control shapeId="223632" r:id="rId180" name="Option Button 2448">
              <controlPr defaultSize="0" autoFill="0" autoLine="0" autoPict="0">
                <anchor moveWithCells="1" sizeWithCells="1">
                  <from>
                    <xdr:col>6</xdr:col>
                    <xdr:colOff>120650</xdr:colOff>
                    <xdr:row>137</xdr:row>
                    <xdr:rowOff>12700</xdr:rowOff>
                  </from>
                  <to>
                    <xdr:col>6</xdr:col>
                    <xdr:colOff>768350</xdr:colOff>
                    <xdr:row>137</xdr:row>
                    <xdr:rowOff>260350</xdr:rowOff>
                  </to>
                </anchor>
              </controlPr>
            </control>
          </mc:Choice>
        </mc:AlternateContent>
        <mc:AlternateContent xmlns:mc="http://schemas.openxmlformats.org/markup-compatibility/2006">
          <mc:Choice Requires="x14">
            <control shapeId="223633" r:id="rId181" name="Option Button 2449">
              <controlPr defaultSize="0" autoFill="0" autoLine="0" autoPict="0">
                <anchor moveWithCells="1" sizeWithCells="1">
                  <from>
                    <xdr:col>6</xdr:col>
                    <xdr:colOff>120650</xdr:colOff>
                    <xdr:row>137</xdr:row>
                    <xdr:rowOff>165100</xdr:rowOff>
                  </from>
                  <to>
                    <xdr:col>6</xdr:col>
                    <xdr:colOff>768350</xdr:colOff>
                    <xdr:row>137</xdr:row>
                    <xdr:rowOff>412750</xdr:rowOff>
                  </to>
                </anchor>
              </controlPr>
            </control>
          </mc:Choice>
        </mc:AlternateContent>
        <mc:AlternateContent xmlns:mc="http://schemas.openxmlformats.org/markup-compatibility/2006">
          <mc:Choice Requires="x14">
            <control shapeId="223634" r:id="rId182" name="Option Button 2450">
              <controlPr defaultSize="0" autoFill="0" autoLine="0" autoPict="0">
                <anchor moveWithCells="1" sizeWithCells="1">
                  <from>
                    <xdr:col>6</xdr:col>
                    <xdr:colOff>120650</xdr:colOff>
                    <xdr:row>137</xdr:row>
                    <xdr:rowOff>317500</xdr:rowOff>
                  </from>
                  <to>
                    <xdr:col>6</xdr:col>
                    <xdr:colOff>768350</xdr:colOff>
                    <xdr:row>137</xdr:row>
                    <xdr:rowOff>565150</xdr:rowOff>
                  </to>
                </anchor>
              </controlPr>
            </control>
          </mc:Choice>
        </mc:AlternateContent>
        <mc:AlternateContent xmlns:mc="http://schemas.openxmlformats.org/markup-compatibility/2006">
          <mc:Choice Requires="x14">
            <control shapeId="223635" r:id="rId183" name="Group Box 2451">
              <controlPr defaultSize="0" autoFill="0" autoPict="0">
                <anchor moveWithCells="1" sizeWithCells="1">
                  <from>
                    <xdr:col>6</xdr:col>
                    <xdr:colOff>0</xdr:colOff>
                    <xdr:row>137</xdr:row>
                    <xdr:rowOff>0</xdr:rowOff>
                  </from>
                  <to>
                    <xdr:col>6</xdr:col>
                    <xdr:colOff>927100</xdr:colOff>
                    <xdr:row>138</xdr:row>
                    <xdr:rowOff>0</xdr:rowOff>
                  </to>
                </anchor>
              </controlPr>
            </control>
          </mc:Choice>
        </mc:AlternateContent>
        <mc:AlternateContent xmlns:mc="http://schemas.openxmlformats.org/markup-compatibility/2006">
          <mc:Choice Requires="x14">
            <control shapeId="223612" r:id="rId184" name="Option Button 2428">
              <controlPr defaultSize="0" autoFill="0" autoLine="0" autoPict="0">
                <anchor moveWithCells="1" sizeWithCells="1">
                  <from>
                    <xdr:col>6</xdr:col>
                    <xdr:colOff>120650</xdr:colOff>
                    <xdr:row>126</xdr:row>
                    <xdr:rowOff>12700</xdr:rowOff>
                  </from>
                  <to>
                    <xdr:col>6</xdr:col>
                    <xdr:colOff>768350</xdr:colOff>
                    <xdr:row>126</xdr:row>
                    <xdr:rowOff>260350</xdr:rowOff>
                  </to>
                </anchor>
              </controlPr>
            </control>
          </mc:Choice>
        </mc:AlternateContent>
        <mc:AlternateContent xmlns:mc="http://schemas.openxmlformats.org/markup-compatibility/2006">
          <mc:Choice Requires="x14">
            <control shapeId="223613" r:id="rId185" name="Option Button 2429">
              <controlPr defaultSize="0" autoFill="0" autoLine="0" autoPict="0">
                <anchor moveWithCells="1" sizeWithCells="1">
                  <from>
                    <xdr:col>6</xdr:col>
                    <xdr:colOff>120650</xdr:colOff>
                    <xdr:row>126</xdr:row>
                    <xdr:rowOff>165100</xdr:rowOff>
                  </from>
                  <to>
                    <xdr:col>6</xdr:col>
                    <xdr:colOff>768350</xdr:colOff>
                    <xdr:row>126</xdr:row>
                    <xdr:rowOff>412750</xdr:rowOff>
                  </to>
                </anchor>
              </controlPr>
            </control>
          </mc:Choice>
        </mc:AlternateContent>
        <mc:AlternateContent xmlns:mc="http://schemas.openxmlformats.org/markup-compatibility/2006">
          <mc:Choice Requires="x14">
            <control shapeId="223614" r:id="rId186" name="Option Button 2430">
              <controlPr defaultSize="0" autoFill="0" autoLine="0" autoPict="0">
                <anchor moveWithCells="1" sizeWithCells="1">
                  <from>
                    <xdr:col>6</xdr:col>
                    <xdr:colOff>120650</xdr:colOff>
                    <xdr:row>126</xdr:row>
                    <xdr:rowOff>317500</xdr:rowOff>
                  </from>
                  <to>
                    <xdr:col>6</xdr:col>
                    <xdr:colOff>768350</xdr:colOff>
                    <xdr:row>126</xdr:row>
                    <xdr:rowOff>565150</xdr:rowOff>
                  </to>
                </anchor>
              </controlPr>
            </control>
          </mc:Choice>
        </mc:AlternateContent>
        <mc:AlternateContent xmlns:mc="http://schemas.openxmlformats.org/markup-compatibility/2006">
          <mc:Choice Requires="x14">
            <control shapeId="223615" r:id="rId187" name="Group Box 2431">
              <controlPr defaultSize="0" autoFill="0" autoPict="0">
                <anchor moveWithCells="1" sizeWithCells="1">
                  <from>
                    <xdr:col>6</xdr:col>
                    <xdr:colOff>0</xdr:colOff>
                    <xdr:row>126</xdr:row>
                    <xdr:rowOff>0</xdr:rowOff>
                  </from>
                  <to>
                    <xdr:col>6</xdr:col>
                    <xdr:colOff>927100</xdr:colOff>
                    <xdr:row>127</xdr:row>
                    <xdr:rowOff>0</xdr:rowOff>
                  </to>
                </anchor>
              </controlPr>
            </control>
          </mc:Choice>
        </mc:AlternateContent>
        <mc:AlternateContent xmlns:mc="http://schemas.openxmlformats.org/markup-compatibility/2006">
          <mc:Choice Requires="x14">
            <control shapeId="223608" r:id="rId188" name="Option Button 2424">
              <controlPr defaultSize="0" autoFill="0" autoLine="0" autoPict="0">
                <anchor moveWithCells="1" sizeWithCells="1">
                  <from>
                    <xdr:col>6</xdr:col>
                    <xdr:colOff>120650</xdr:colOff>
                    <xdr:row>125</xdr:row>
                    <xdr:rowOff>12700</xdr:rowOff>
                  </from>
                  <to>
                    <xdr:col>6</xdr:col>
                    <xdr:colOff>768350</xdr:colOff>
                    <xdr:row>125</xdr:row>
                    <xdr:rowOff>260350</xdr:rowOff>
                  </to>
                </anchor>
              </controlPr>
            </control>
          </mc:Choice>
        </mc:AlternateContent>
        <mc:AlternateContent xmlns:mc="http://schemas.openxmlformats.org/markup-compatibility/2006">
          <mc:Choice Requires="x14">
            <control shapeId="223609" r:id="rId189" name="Option Button 2425">
              <controlPr defaultSize="0" autoFill="0" autoLine="0" autoPict="0">
                <anchor moveWithCells="1" sizeWithCells="1">
                  <from>
                    <xdr:col>6</xdr:col>
                    <xdr:colOff>120650</xdr:colOff>
                    <xdr:row>125</xdr:row>
                    <xdr:rowOff>165100</xdr:rowOff>
                  </from>
                  <to>
                    <xdr:col>6</xdr:col>
                    <xdr:colOff>768350</xdr:colOff>
                    <xdr:row>125</xdr:row>
                    <xdr:rowOff>412750</xdr:rowOff>
                  </to>
                </anchor>
              </controlPr>
            </control>
          </mc:Choice>
        </mc:AlternateContent>
        <mc:AlternateContent xmlns:mc="http://schemas.openxmlformats.org/markup-compatibility/2006">
          <mc:Choice Requires="x14">
            <control shapeId="223610" r:id="rId190" name="Option Button 2426">
              <controlPr defaultSize="0" autoFill="0" autoLine="0" autoPict="0">
                <anchor moveWithCells="1" sizeWithCells="1">
                  <from>
                    <xdr:col>6</xdr:col>
                    <xdr:colOff>120650</xdr:colOff>
                    <xdr:row>125</xdr:row>
                    <xdr:rowOff>317500</xdr:rowOff>
                  </from>
                  <to>
                    <xdr:col>6</xdr:col>
                    <xdr:colOff>768350</xdr:colOff>
                    <xdr:row>125</xdr:row>
                    <xdr:rowOff>565150</xdr:rowOff>
                  </to>
                </anchor>
              </controlPr>
            </control>
          </mc:Choice>
        </mc:AlternateContent>
        <mc:AlternateContent xmlns:mc="http://schemas.openxmlformats.org/markup-compatibility/2006">
          <mc:Choice Requires="x14">
            <control shapeId="223611" r:id="rId191" name="Group Box 2427">
              <controlPr defaultSize="0" autoFill="0" autoPict="0">
                <anchor moveWithCells="1" sizeWithCells="1">
                  <from>
                    <xdr:col>6</xdr:col>
                    <xdr:colOff>0</xdr:colOff>
                    <xdr:row>125</xdr:row>
                    <xdr:rowOff>0</xdr:rowOff>
                  </from>
                  <to>
                    <xdr:col>6</xdr:col>
                    <xdr:colOff>927100</xdr:colOff>
                    <xdr:row>126</xdr:row>
                    <xdr:rowOff>6350</xdr:rowOff>
                  </to>
                </anchor>
              </controlPr>
            </control>
          </mc:Choice>
        </mc:AlternateContent>
        <mc:AlternateContent xmlns:mc="http://schemas.openxmlformats.org/markup-compatibility/2006">
          <mc:Choice Requires="x14">
            <control shapeId="223604" r:id="rId192" name="Option Button 2420">
              <controlPr defaultSize="0" autoFill="0" autoLine="0" autoPict="0">
                <anchor moveWithCells="1" sizeWithCells="1">
                  <from>
                    <xdr:col>6</xdr:col>
                    <xdr:colOff>120650</xdr:colOff>
                    <xdr:row>124</xdr:row>
                    <xdr:rowOff>12700</xdr:rowOff>
                  </from>
                  <to>
                    <xdr:col>6</xdr:col>
                    <xdr:colOff>768350</xdr:colOff>
                    <xdr:row>124</xdr:row>
                    <xdr:rowOff>260350</xdr:rowOff>
                  </to>
                </anchor>
              </controlPr>
            </control>
          </mc:Choice>
        </mc:AlternateContent>
        <mc:AlternateContent xmlns:mc="http://schemas.openxmlformats.org/markup-compatibility/2006">
          <mc:Choice Requires="x14">
            <control shapeId="223605" r:id="rId193" name="Option Button 2421">
              <controlPr defaultSize="0" autoFill="0" autoLine="0" autoPict="0">
                <anchor moveWithCells="1" sizeWithCells="1">
                  <from>
                    <xdr:col>6</xdr:col>
                    <xdr:colOff>120650</xdr:colOff>
                    <xdr:row>124</xdr:row>
                    <xdr:rowOff>165100</xdr:rowOff>
                  </from>
                  <to>
                    <xdr:col>6</xdr:col>
                    <xdr:colOff>768350</xdr:colOff>
                    <xdr:row>124</xdr:row>
                    <xdr:rowOff>412750</xdr:rowOff>
                  </to>
                </anchor>
              </controlPr>
            </control>
          </mc:Choice>
        </mc:AlternateContent>
        <mc:AlternateContent xmlns:mc="http://schemas.openxmlformats.org/markup-compatibility/2006">
          <mc:Choice Requires="x14">
            <control shapeId="223606" r:id="rId194" name="Option Button 2422">
              <controlPr defaultSize="0" autoFill="0" autoLine="0" autoPict="0">
                <anchor moveWithCells="1" sizeWithCells="1">
                  <from>
                    <xdr:col>6</xdr:col>
                    <xdr:colOff>120650</xdr:colOff>
                    <xdr:row>124</xdr:row>
                    <xdr:rowOff>317500</xdr:rowOff>
                  </from>
                  <to>
                    <xdr:col>6</xdr:col>
                    <xdr:colOff>768350</xdr:colOff>
                    <xdr:row>124</xdr:row>
                    <xdr:rowOff>565150</xdr:rowOff>
                  </to>
                </anchor>
              </controlPr>
            </control>
          </mc:Choice>
        </mc:AlternateContent>
        <mc:AlternateContent xmlns:mc="http://schemas.openxmlformats.org/markup-compatibility/2006">
          <mc:Choice Requires="x14">
            <control shapeId="223607" r:id="rId195" name="Group Box 2423">
              <controlPr defaultSize="0" autoFill="0" autoPict="0">
                <anchor moveWithCells="1" sizeWithCells="1">
                  <from>
                    <xdr:col>6</xdr:col>
                    <xdr:colOff>0</xdr:colOff>
                    <xdr:row>124</xdr:row>
                    <xdr:rowOff>0</xdr:rowOff>
                  </from>
                  <to>
                    <xdr:col>6</xdr:col>
                    <xdr:colOff>927100</xdr:colOff>
                    <xdr:row>125</xdr:row>
                    <xdr:rowOff>0</xdr:rowOff>
                  </to>
                </anchor>
              </controlPr>
            </control>
          </mc:Choice>
        </mc:AlternateContent>
        <mc:AlternateContent xmlns:mc="http://schemas.openxmlformats.org/markup-compatibility/2006">
          <mc:Choice Requires="x14">
            <control shapeId="223600" r:id="rId196" name="Option Button 2416">
              <controlPr defaultSize="0" autoFill="0" autoLine="0" autoPict="0">
                <anchor moveWithCells="1" sizeWithCells="1">
                  <from>
                    <xdr:col>6</xdr:col>
                    <xdr:colOff>120650</xdr:colOff>
                    <xdr:row>123</xdr:row>
                    <xdr:rowOff>12700</xdr:rowOff>
                  </from>
                  <to>
                    <xdr:col>6</xdr:col>
                    <xdr:colOff>768350</xdr:colOff>
                    <xdr:row>123</xdr:row>
                    <xdr:rowOff>260350</xdr:rowOff>
                  </to>
                </anchor>
              </controlPr>
            </control>
          </mc:Choice>
        </mc:AlternateContent>
        <mc:AlternateContent xmlns:mc="http://schemas.openxmlformats.org/markup-compatibility/2006">
          <mc:Choice Requires="x14">
            <control shapeId="223601" r:id="rId197" name="Option Button 2417">
              <controlPr defaultSize="0" autoFill="0" autoLine="0" autoPict="0">
                <anchor moveWithCells="1" sizeWithCells="1">
                  <from>
                    <xdr:col>6</xdr:col>
                    <xdr:colOff>120650</xdr:colOff>
                    <xdr:row>123</xdr:row>
                    <xdr:rowOff>165100</xdr:rowOff>
                  </from>
                  <to>
                    <xdr:col>6</xdr:col>
                    <xdr:colOff>768350</xdr:colOff>
                    <xdr:row>123</xdr:row>
                    <xdr:rowOff>412750</xdr:rowOff>
                  </to>
                </anchor>
              </controlPr>
            </control>
          </mc:Choice>
        </mc:AlternateContent>
        <mc:AlternateContent xmlns:mc="http://schemas.openxmlformats.org/markup-compatibility/2006">
          <mc:Choice Requires="x14">
            <control shapeId="223602" r:id="rId198" name="Option Button 2418">
              <controlPr defaultSize="0" autoFill="0" autoLine="0" autoPict="0">
                <anchor moveWithCells="1" sizeWithCells="1">
                  <from>
                    <xdr:col>6</xdr:col>
                    <xdr:colOff>120650</xdr:colOff>
                    <xdr:row>123</xdr:row>
                    <xdr:rowOff>317500</xdr:rowOff>
                  </from>
                  <to>
                    <xdr:col>6</xdr:col>
                    <xdr:colOff>768350</xdr:colOff>
                    <xdr:row>123</xdr:row>
                    <xdr:rowOff>565150</xdr:rowOff>
                  </to>
                </anchor>
              </controlPr>
            </control>
          </mc:Choice>
        </mc:AlternateContent>
        <mc:AlternateContent xmlns:mc="http://schemas.openxmlformats.org/markup-compatibility/2006">
          <mc:Choice Requires="x14">
            <control shapeId="223603" r:id="rId199" name="Group Box 2419">
              <controlPr defaultSize="0" autoFill="0" autoPict="0">
                <anchor moveWithCells="1" sizeWithCells="1">
                  <from>
                    <xdr:col>6</xdr:col>
                    <xdr:colOff>0</xdr:colOff>
                    <xdr:row>123</xdr:row>
                    <xdr:rowOff>0</xdr:rowOff>
                  </from>
                  <to>
                    <xdr:col>6</xdr:col>
                    <xdr:colOff>927100</xdr:colOff>
                    <xdr:row>124</xdr:row>
                    <xdr:rowOff>0</xdr:rowOff>
                  </to>
                </anchor>
              </controlPr>
            </control>
          </mc:Choice>
        </mc:AlternateContent>
        <mc:AlternateContent xmlns:mc="http://schemas.openxmlformats.org/markup-compatibility/2006">
          <mc:Choice Requires="x14">
            <control shapeId="223592" r:id="rId200" name="Option Button 2408">
              <controlPr defaultSize="0" autoFill="0" autoLine="0" autoPict="0">
                <anchor moveWithCells="1" sizeWithCells="1">
                  <from>
                    <xdr:col>6</xdr:col>
                    <xdr:colOff>120650</xdr:colOff>
                    <xdr:row>120</xdr:row>
                    <xdr:rowOff>12700</xdr:rowOff>
                  </from>
                  <to>
                    <xdr:col>6</xdr:col>
                    <xdr:colOff>768350</xdr:colOff>
                    <xdr:row>120</xdr:row>
                    <xdr:rowOff>260350</xdr:rowOff>
                  </to>
                </anchor>
              </controlPr>
            </control>
          </mc:Choice>
        </mc:AlternateContent>
        <mc:AlternateContent xmlns:mc="http://schemas.openxmlformats.org/markup-compatibility/2006">
          <mc:Choice Requires="x14">
            <control shapeId="223593" r:id="rId201" name="Option Button 2409">
              <controlPr defaultSize="0" autoFill="0" autoLine="0" autoPict="0">
                <anchor moveWithCells="1" sizeWithCells="1">
                  <from>
                    <xdr:col>6</xdr:col>
                    <xdr:colOff>120650</xdr:colOff>
                    <xdr:row>120</xdr:row>
                    <xdr:rowOff>165100</xdr:rowOff>
                  </from>
                  <to>
                    <xdr:col>6</xdr:col>
                    <xdr:colOff>768350</xdr:colOff>
                    <xdr:row>120</xdr:row>
                    <xdr:rowOff>412750</xdr:rowOff>
                  </to>
                </anchor>
              </controlPr>
            </control>
          </mc:Choice>
        </mc:AlternateContent>
        <mc:AlternateContent xmlns:mc="http://schemas.openxmlformats.org/markup-compatibility/2006">
          <mc:Choice Requires="x14">
            <control shapeId="223594" r:id="rId202" name="Option Button 2410">
              <controlPr defaultSize="0" autoFill="0" autoLine="0" autoPict="0">
                <anchor moveWithCells="1" sizeWithCells="1">
                  <from>
                    <xdr:col>6</xdr:col>
                    <xdr:colOff>120650</xdr:colOff>
                    <xdr:row>120</xdr:row>
                    <xdr:rowOff>317500</xdr:rowOff>
                  </from>
                  <to>
                    <xdr:col>6</xdr:col>
                    <xdr:colOff>768350</xdr:colOff>
                    <xdr:row>120</xdr:row>
                    <xdr:rowOff>565150</xdr:rowOff>
                  </to>
                </anchor>
              </controlPr>
            </control>
          </mc:Choice>
        </mc:AlternateContent>
        <mc:AlternateContent xmlns:mc="http://schemas.openxmlformats.org/markup-compatibility/2006">
          <mc:Choice Requires="x14">
            <control shapeId="223595" r:id="rId203" name="Group Box 2411">
              <controlPr defaultSize="0" autoFill="0" autoPict="0">
                <anchor moveWithCells="1" sizeWithCells="1">
                  <from>
                    <xdr:col>6</xdr:col>
                    <xdr:colOff>0</xdr:colOff>
                    <xdr:row>120</xdr:row>
                    <xdr:rowOff>0</xdr:rowOff>
                  </from>
                  <to>
                    <xdr:col>6</xdr:col>
                    <xdr:colOff>927100</xdr:colOff>
                    <xdr:row>121</xdr:row>
                    <xdr:rowOff>0</xdr:rowOff>
                  </to>
                </anchor>
              </controlPr>
            </control>
          </mc:Choice>
        </mc:AlternateContent>
        <mc:AlternateContent xmlns:mc="http://schemas.openxmlformats.org/markup-compatibility/2006">
          <mc:Choice Requires="x14">
            <control shapeId="223588" r:id="rId204" name="Option Button 2404">
              <controlPr defaultSize="0" autoFill="0" autoLine="0" autoPict="0">
                <anchor moveWithCells="1" sizeWithCells="1">
                  <from>
                    <xdr:col>6</xdr:col>
                    <xdr:colOff>120650</xdr:colOff>
                    <xdr:row>117</xdr:row>
                    <xdr:rowOff>12700</xdr:rowOff>
                  </from>
                  <to>
                    <xdr:col>6</xdr:col>
                    <xdr:colOff>768350</xdr:colOff>
                    <xdr:row>117</xdr:row>
                    <xdr:rowOff>260350</xdr:rowOff>
                  </to>
                </anchor>
              </controlPr>
            </control>
          </mc:Choice>
        </mc:AlternateContent>
        <mc:AlternateContent xmlns:mc="http://schemas.openxmlformats.org/markup-compatibility/2006">
          <mc:Choice Requires="x14">
            <control shapeId="223589" r:id="rId205" name="Option Button 2405">
              <controlPr defaultSize="0" autoFill="0" autoLine="0" autoPict="0">
                <anchor moveWithCells="1" sizeWithCells="1">
                  <from>
                    <xdr:col>6</xdr:col>
                    <xdr:colOff>120650</xdr:colOff>
                    <xdr:row>117</xdr:row>
                    <xdr:rowOff>165100</xdr:rowOff>
                  </from>
                  <to>
                    <xdr:col>6</xdr:col>
                    <xdr:colOff>768350</xdr:colOff>
                    <xdr:row>117</xdr:row>
                    <xdr:rowOff>419100</xdr:rowOff>
                  </to>
                </anchor>
              </controlPr>
            </control>
          </mc:Choice>
        </mc:AlternateContent>
        <mc:AlternateContent xmlns:mc="http://schemas.openxmlformats.org/markup-compatibility/2006">
          <mc:Choice Requires="x14">
            <control shapeId="223590" r:id="rId206" name="Option Button 2406">
              <controlPr defaultSize="0" autoFill="0" autoLine="0" autoPict="0">
                <anchor moveWithCells="1" sizeWithCells="1">
                  <from>
                    <xdr:col>6</xdr:col>
                    <xdr:colOff>120650</xdr:colOff>
                    <xdr:row>117</xdr:row>
                    <xdr:rowOff>323850</xdr:rowOff>
                  </from>
                  <to>
                    <xdr:col>6</xdr:col>
                    <xdr:colOff>768350</xdr:colOff>
                    <xdr:row>118</xdr:row>
                    <xdr:rowOff>0</xdr:rowOff>
                  </to>
                </anchor>
              </controlPr>
            </control>
          </mc:Choice>
        </mc:AlternateContent>
        <mc:AlternateContent xmlns:mc="http://schemas.openxmlformats.org/markup-compatibility/2006">
          <mc:Choice Requires="x14">
            <control shapeId="223591" r:id="rId207" name="Group Box 2407">
              <controlPr defaultSize="0" autoFill="0" autoPict="0">
                <anchor moveWithCells="1" sizeWithCells="1">
                  <from>
                    <xdr:col>6</xdr:col>
                    <xdr:colOff>0</xdr:colOff>
                    <xdr:row>117</xdr:row>
                    <xdr:rowOff>0</xdr:rowOff>
                  </from>
                  <to>
                    <xdr:col>6</xdr:col>
                    <xdr:colOff>927100</xdr:colOff>
                    <xdr:row>118</xdr:row>
                    <xdr:rowOff>12700</xdr:rowOff>
                  </to>
                </anchor>
              </controlPr>
            </control>
          </mc:Choice>
        </mc:AlternateContent>
        <mc:AlternateContent xmlns:mc="http://schemas.openxmlformats.org/markup-compatibility/2006">
          <mc:Choice Requires="x14">
            <control shapeId="223552" r:id="rId208" name="Option Button 2368">
              <controlPr defaultSize="0" autoFill="0" autoLine="0" autoPict="0">
                <anchor moveWithCells="1" sizeWithCells="1">
                  <from>
                    <xdr:col>6</xdr:col>
                    <xdr:colOff>120650</xdr:colOff>
                    <xdr:row>105</xdr:row>
                    <xdr:rowOff>12700</xdr:rowOff>
                  </from>
                  <to>
                    <xdr:col>6</xdr:col>
                    <xdr:colOff>768350</xdr:colOff>
                    <xdr:row>105</xdr:row>
                    <xdr:rowOff>260350</xdr:rowOff>
                  </to>
                </anchor>
              </controlPr>
            </control>
          </mc:Choice>
        </mc:AlternateContent>
        <mc:AlternateContent xmlns:mc="http://schemas.openxmlformats.org/markup-compatibility/2006">
          <mc:Choice Requires="x14">
            <control shapeId="223553" r:id="rId209" name="Option Button 2369">
              <controlPr defaultSize="0" autoFill="0" autoLine="0" autoPict="0">
                <anchor moveWithCells="1" sizeWithCells="1">
                  <from>
                    <xdr:col>6</xdr:col>
                    <xdr:colOff>120650</xdr:colOff>
                    <xdr:row>105</xdr:row>
                    <xdr:rowOff>165100</xdr:rowOff>
                  </from>
                  <to>
                    <xdr:col>6</xdr:col>
                    <xdr:colOff>768350</xdr:colOff>
                    <xdr:row>106</xdr:row>
                    <xdr:rowOff>31750</xdr:rowOff>
                  </to>
                </anchor>
              </controlPr>
            </control>
          </mc:Choice>
        </mc:AlternateContent>
        <mc:AlternateContent xmlns:mc="http://schemas.openxmlformats.org/markup-compatibility/2006">
          <mc:Choice Requires="x14">
            <control shapeId="223554" r:id="rId210" name="Option Button 2370">
              <controlPr defaultSize="0" autoFill="0" autoLine="0" autoPict="0">
                <anchor moveWithCells="1" sizeWithCells="1">
                  <from>
                    <xdr:col>6</xdr:col>
                    <xdr:colOff>120650</xdr:colOff>
                    <xdr:row>105</xdr:row>
                    <xdr:rowOff>317500</xdr:rowOff>
                  </from>
                  <to>
                    <xdr:col>6</xdr:col>
                    <xdr:colOff>768350</xdr:colOff>
                    <xdr:row>106</xdr:row>
                    <xdr:rowOff>184150</xdr:rowOff>
                  </to>
                </anchor>
              </controlPr>
            </control>
          </mc:Choice>
        </mc:AlternateContent>
        <mc:AlternateContent xmlns:mc="http://schemas.openxmlformats.org/markup-compatibility/2006">
          <mc:Choice Requires="x14">
            <control shapeId="223555" r:id="rId211" name="Group Box 2371">
              <controlPr defaultSize="0" autoFill="0" autoPict="0">
                <anchor moveWithCells="1" sizeWithCells="1">
                  <from>
                    <xdr:col>6</xdr:col>
                    <xdr:colOff>0</xdr:colOff>
                    <xdr:row>105</xdr:row>
                    <xdr:rowOff>0</xdr:rowOff>
                  </from>
                  <to>
                    <xdr:col>6</xdr:col>
                    <xdr:colOff>927100</xdr:colOff>
                    <xdr:row>106</xdr:row>
                    <xdr:rowOff>190500</xdr:rowOff>
                  </to>
                </anchor>
              </controlPr>
            </control>
          </mc:Choice>
        </mc:AlternateContent>
        <mc:AlternateContent xmlns:mc="http://schemas.openxmlformats.org/markup-compatibility/2006">
          <mc:Choice Requires="x14">
            <control shapeId="223548" r:id="rId212" name="Option Button 2364">
              <controlPr defaultSize="0" autoFill="0" autoLine="0" autoPict="0">
                <anchor moveWithCells="1" sizeWithCells="1">
                  <from>
                    <xdr:col>6</xdr:col>
                    <xdr:colOff>120650</xdr:colOff>
                    <xdr:row>103</xdr:row>
                    <xdr:rowOff>6350</xdr:rowOff>
                  </from>
                  <to>
                    <xdr:col>6</xdr:col>
                    <xdr:colOff>768350</xdr:colOff>
                    <xdr:row>104</xdr:row>
                    <xdr:rowOff>25400</xdr:rowOff>
                  </to>
                </anchor>
              </controlPr>
            </control>
          </mc:Choice>
        </mc:AlternateContent>
        <mc:AlternateContent xmlns:mc="http://schemas.openxmlformats.org/markup-compatibility/2006">
          <mc:Choice Requires="x14">
            <control shapeId="223549" r:id="rId213" name="Option Button 2365">
              <controlPr defaultSize="0" autoFill="0" autoLine="0" autoPict="0">
                <anchor moveWithCells="1" sizeWithCells="1">
                  <from>
                    <xdr:col>6</xdr:col>
                    <xdr:colOff>120650</xdr:colOff>
                    <xdr:row>103</xdr:row>
                    <xdr:rowOff>158750</xdr:rowOff>
                  </from>
                  <to>
                    <xdr:col>6</xdr:col>
                    <xdr:colOff>768350</xdr:colOff>
                    <xdr:row>104</xdr:row>
                    <xdr:rowOff>177800</xdr:rowOff>
                  </to>
                </anchor>
              </controlPr>
            </control>
          </mc:Choice>
        </mc:AlternateContent>
        <mc:AlternateContent xmlns:mc="http://schemas.openxmlformats.org/markup-compatibility/2006">
          <mc:Choice Requires="x14">
            <control shapeId="223550" r:id="rId214" name="Option Button 2366">
              <controlPr defaultSize="0" autoFill="0" autoLine="0" autoPict="0">
                <anchor moveWithCells="1" sizeWithCells="1">
                  <from>
                    <xdr:col>6</xdr:col>
                    <xdr:colOff>120650</xdr:colOff>
                    <xdr:row>104</xdr:row>
                    <xdr:rowOff>82550</xdr:rowOff>
                  </from>
                  <to>
                    <xdr:col>6</xdr:col>
                    <xdr:colOff>768350</xdr:colOff>
                    <xdr:row>104</xdr:row>
                    <xdr:rowOff>330200</xdr:rowOff>
                  </to>
                </anchor>
              </controlPr>
            </control>
          </mc:Choice>
        </mc:AlternateContent>
        <mc:AlternateContent xmlns:mc="http://schemas.openxmlformats.org/markup-compatibility/2006">
          <mc:Choice Requires="x14">
            <control shapeId="223551" r:id="rId215" name="Group Box 2367">
              <controlPr defaultSize="0" autoFill="0" autoPict="0">
                <anchor moveWithCells="1" sizeWithCells="1">
                  <from>
                    <xdr:col>6</xdr:col>
                    <xdr:colOff>0</xdr:colOff>
                    <xdr:row>103</xdr:row>
                    <xdr:rowOff>0</xdr:rowOff>
                  </from>
                  <to>
                    <xdr:col>6</xdr:col>
                    <xdr:colOff>927100</xdr:colOff>
                    <xdr:row>104</xdr:row>
                    <xdr:rowOff>336550</xdr:rowOff>
                  </to>
                </anchor>
              </controlPr>
            </control>
          </mc:Choice>
        </mc:AlternateContent>
        <mc:AlternateContent xmlns:mc="http://schemas.openxmlformats.org/markup-compatibility/2006">
          <mc:Choice Requires="x14">
            <control shapeId="223544" r:id="rId216" name="Option Button 2360">
              <controlPr defaultSize="0" autoFill="0" autoLine="0" autoPict="0">
                <anchor moveWithCells="1" sizeWithCells="1">
                  <from>
                    <xdr:col>6</xdr:col>
                    <xdr:colOff>120650</xdr:colOff>
                    <xdr:row>102</xdr:row>
                    <xdr:rowOff>12700</xdr:rowOff>
                  </from>
                  <to>
                    <xdr:col>6</xdr:col>
                    <xdr:colOff>768350</xdr:colOff>
                    <xdr:row>102</xdr:row>
                    <xdr:rowOff>260350</xdr:rowOff>
                  </to>
                </anchor>
              </controlPr>
            </control>
          </mc:Choice>
        </mc:AlternateContent>
        <mc:AlternateContent xmlns:mc="http://schemas.openxmlformats.org/markup-compatibility/2006">
          <mc:Choice Requires="x14">
            <control shapeId="223545" r:id="rId217" name="Option Button 2361">
              <controlPr defaultSize="0" autoFill="0" autoLine="0" autoPict="0">
                <anchor moveWithCells="1" sizeWithCells="1">
                  <from>
                    <xdr:col>6</xdr:col>
                    <xdr:colOff>120650</xdr:colOff>
                    <xdr:row>102</xdr:row>
                    <xdr:rowOff>165100</xdr:rowOff>
                  </from>
                  <to>
                    <xdr:col>6</xdr:col>
                    <xdr:colOff>768350</xdr:colOff>
                    <xdr:row>102</xdr:row>
                    <xdr:rowOff>412750</xdr:rowOff>
                  </to>
                </anchor>
              </controlPr>
            </control>
          </mc:Choice>
        </mc:AlternateContent>
        <mc:AlternateContent xmlns:mc="http://schemas.openxmlformats.org/markup-compatibility/2006">
          <mc:Choice Requires="x14">
            <control shapeId="223546" r:id="rId218" name="Option Button 2362">
              <controlPr defaultSize="0" autoFill="0" autoLine="0" autoPict="0">
                <anchor moveWithCells="1" sizeWithCells="1">
                  <from>
                    <xdr:col>6</xdr:col>
                    <xdr:colOff>120650</xdr:colOff>
                    <xdr:row>102</xdr:row>
                    <xdr:rowOff>317500</xdr:rowOff>
                  </from>
                  <to>
                    <xdr:col>6</xdr:col>
                    <xdr:colOff>768350</xdr:colOff>
                    <xdr:row>102</xdr:row>
                    <xdr:rowOff>565150</xdr:rowOff>
                  </to>
                </anchor>
              </controlPr>
            </control>
          </mc:Choice>
        </mc:AlternateContent>
        <mc:AlternateContent xmlns:mc="http://schemas.openxmlformats.org/markup-compatibility/2006">
          <mc:Choice Requires="x14">
            <control shapeId="223547" r:id="rId219" name="Group Box 2363">
              <controlPr defaultSize="0" autoFill="0" autoPict="0">
                <anchor moveWithCells="1" sizeWithCells="1">
                  <from>
                    <xdr:col>6</xdr:col>
                    <xdr:colOff>0</xdr:colOff>
                    <xdr:row>102</xdr:row>
                    <xdr:rowOff>0</xdr:rowOff>
                  </from>
                  <to>
                    <xdr:col>6</xdr:col>
                    <xdr:colOff>927100</xdr:colOff>
                    <xdr:row>103</xdr:row>
                    <xdr:rowOff>0</xdr:rowOff>
                  </to>
                </anchor>
              </controlPr>
            </control>
          </mc:Choice>
        </mc:AlternateContent>
        <mc:AlternateContent xmlns:mc="http://schemas.openxmlformats.org/markup-compatibility/2006">
          <mc:Choice Requires="x14">
            <control shapeId="223540" r:id="rId220" name="Option Button 2356">
              <controlPr defaultSize="0" autoFill="0" autoLine="0" autoPict="0">
                <anchor moveWithCells="1" sizeWithCells="1">
                  <from>
                    <xdr:col>6</xdr:col>
                    <xdr:colOff>120650</xdr:colOff>
                    <xdr:row>101</xdr:row>
                    <xdr:rowOff>12700</xdr:rowOff>
                  </from>
                  <to>
                    <xdr:col>6</xdr:col>
                    <xdr:colOff>768350</xdr:colOff>
                    <xdr:row>101</xdr:row>
                    <xdr:rowOff>260350</xdr:rowOff>
                  </to>
                </anchor>
              </controlPr>
            </control>
          </mc:Choice>
        </mc:AlternateContent>
        <mc:AlternateContent xmlns:mc="http://schemas.openxmlformats.org/markup-compatibility/2006">
          <mc:Choice Requires="x14">
            <control shapeId="223541" r:id="rId221" name="Option Button 2357">
              <controlPr defaultSize="0" autoFill="0" autoLine="0" autoPict="0">
                <anchor moveWithCells="1" sizeWithCells="1">
                  <from>
                    <xdr:col>6</xdr:col>
                    <xdr:colOff>120650</xdr:colOff>
                    <xdr:row>101</xdr:row>
                    <xdr:rowOff>165100</xdr:rowOff>
                  </from>
                  <to>
                    <xdr:col>6</xdr:col>
                    <xdr:colOff>768350</xdr:colOff>
                    <xdr:row>101</xdr:row>
                    <xdr:rowOff>412750</xdr:rowOff>
                  </to>
                </anchor>
              </controlPr>
            </control>
          </mc:Choice>
        </mc:AlternateContent>
        <mc:AlternateContent xmlns:mc="http://schemas.openxmlformats.org/markup-compatibility/2006">
          <mc:Choice Requires="x14">
            <control shapeId="223542" r:id="rId222" name="Option Button 2358">
              <controlPr defaultSize="0" autoFill="0" autoLine="0" autoPict="0">
                <anchor moveWithCells="1" sizeWithCells="1">
                  <from>
                    <xdr:col>6</xdr:col>
                    <xdr:colOff>120650</xdr:colOff>
                    <xdr:row>101</xdr:row>
                    <xdr:rowOff>317500</xdr:rowOff>
                  </from>
                  <to>
                    <xdr:col>6</xdr:col>
                    <xdr:colOff>768350</xdr:colOff>
                    <xdr:row>101</xdr:row>
                    <xdr:rowOff>565150</xdr:rowOff>
                  </to>
                </anchor>
              </controlPr>
            </control>
          </mc:Choice>
        </mc:AlternateContent>
        <mc:AlternateContent xmlns:mc="http://schemas.openxmlformats.org/markup-compatibility/2006">
          <mc:Choice Requires="x14">
            <control shapeId="223543" r:id="rId223" name="Group Box 2359">
              <controlPr defaultSize="0" autoFill="0" autoPict="0">
                <anchor moveWithCells="1" sizeWithCells="1">
                  <from>
                    <xdr:col>6</xdr:col>
                    <xdr:colOff>0</xdr:colOff>
                    <xdr:row>101</xdr:row>
                    <xdr:rowOff>0</xdr:rowOff>
                  </from>
                  <to>
                    <xdr:col>6</xdr:col>
                    <xdr:colOff>927100</xdr:colOff>
                    <xdr:row>102</xdr:row>
                    <xdr:rowOff>6350</xdr:rowOff>
                  </to>
                </anchor>
              </controlPr>
            </control>
          </mc:Choice>
        </mc:AlternateContent>
        <mc:AlternateContent xmlns:mc="http://schemas.openxmlformats.org/markup-compatibility/2006">
          <mc:Choice Requires="x14">
            <control shapeId="223536" r:id="rId224" name="Option Button 2352">
              <controlPr defaultSize="0" autoFill="0" autoLine="0" autoPict="0">
                <anchor moveWithCells="1" sizeWithCells="1">
                  <from>
                    <xdr:col>6</xdr:col>
                    <xdr:colOff>120650</xdr:colOff>
                    <xdr:row>100</xdr:row>
                    <xdr:rowOff>12700</xdr:rowOff>
                  </from>
                  <to>
                    <xdr:col>6</xdr:col>
                    <xdr:colOff>768350</xdr:colOff>
                    <xdr:row>100</xdr:row>
                    <xdr:rowOff>260350</xdr:rowOff>
                  </to>
                </anchor>
              </controlPr>
            </control>
          </mc:Choice>
        </mc:AlternateContent>
        <mc:AlternateContent xmlns:mc="http://schemas.openxmlformats.org/markup-compatibility/2006">
          <mc:Choice Requires="x14">
            <control shapeId="223537" r:id="rId225" name="Option Button 2353">
              <controlPr defaultSize="0" autoFill="0" autoLine="0" autoPict="0">
                <anchor moveWithCells="1" sizeWithCells="1">
                  <from>
                    <xdr:col>6</xdr:col>
                    <xdr:colOff>120650</xdr:colOff>
                    <xdr:row>100</xdr:row>
                    <xdr:rowOff>165100</xdr:rowOff>
                  </from>
                  <to>
                    <xdr:col>6</xdr:col>
                    <xdr:colOff>768350</xdr:colOff>
                    <xdr:row>100</xdr:row>
                    <xdr:rowOff>412750</xdr:rowOff>
                  </to>
                </anchor>
              </controlPr>
            </control>
          </mc:Choice>
        </mc:AlternateContent>
        <mc:AlternateContent xmlns:mc="http://schemas.openxmlformats.org/markup-compatibility/2006">
          <mc:Choice Requires="x14">
            <control shapeId="223538" r:id="rId226" name="Option Button 2354">
              <controlPr defaultSize="0" autoFill="0" autoLine="0" autoPict="0">
                <anchor moveWithCells="1" sizeWithCells="1">
                  <from>
                    <xdr:col>6</xdr:col>
                    <xdr:colOff>120650</xdr:colOff>
                    <xdr:row>100</xdr:row>
                    <xdr:rowOff>317500</xdr:rowOff>
                  </from>
                  <to>
                    <xdr:col>6</xdr:col>
                    <xdr:colOff>768350</xdr:colOff>
                    <xdr:row>100</xdr:row>
                    <xdr:rowOff>565150</xdr:rowOff>
                  </to>
                </anchor>
              </controlPr>
            </control>
          </mc:Choice>
        </mc:AlternateContent>
        <mc:AlternateContent xmlns:mc="http://schemas.openxmlformats.org/markup-compatibility/2006">
          <mc:Choice Requires="x14">
            <control shapeId="223539" r:id="rId227" name="Group Box 2355">
              <controlPr defaultSize="0" autoFill="0" autoPict="0">
                <anchor moveWithCells="1" sizeWithCells="1">
                  <from>
                    <xdr:col>6</xdr:col>
                    <xdr:colOff>0</xdr:colOff>
                    <xdr:row>100</xdr:row>
                    <xdr:rowOff>0</xdr:rowOff>
                  </from>
                  <to>
                    <xdr:col>6</xdr:col>
                    <xdr:colOff>927100</xdr:colOff>
                    <xdr:row>101</xdr:row>
                    <xdr:rowOff>0</xdr:rowOff>
                  </to>
                </anchor>
              </controlPr>
            </control>
          </mc:Choice>
        </mc:AlternateContent>
        <mc:AlternateContent xmlns:mc="http://schemas.openxmlformats.org/markup-compatibility/2006">
          <mc:Choice Requires="x14">
            <control shapeId="223532" r:id="rId228" name="Option Button 2348">
              <controlPr defaultSize="0" autoFill="0" autoLine="0" autoPict="0">
                <anchor moveWithCells="1" sizeWithCells="1">
                  <from>
                    <xdr:col>6</xdr:col>
                    <xdr:colOff>120650</xdr:colOff>
                    <xdr:row>98</xdr:row>
                    <xdr:rowOff>12700</xdr:rowOff>
                  </from>
                  <to>
                    <xdr:col>6</xdr:col>
                    <xdr:colOff>768350</xdr:colOff>
                    <xdr:row>98</xdr:row>
                    <xdr:rowOff>260350</xdr:rowOff>
                  </to>
                </anchor>
              </controlPr>
            </control>
          </mc:Choice>
        </mc:AlternateContent>
        <mc:AlternateContent xmlns:mc="http://schemas.openxmlformats.org/markup-compatibility/2006">
          <mc:Choice Requires="x14">
            <control shapeId="223533" r:id="rId229" name="Option Button 2349">
              <controlPr defaultSize="0" autoFill="0" autoLine="0" autoPict="0">
                <anchor moveWithCells="1" sizeWithCells="1">
                  <from>
                    <xdr:col>6</xdr:col>
                    <xdr:colOff>120650</xdr:colOff>
                    <xdr:row>98</xdr:row>
                    <xdr:rowOff>165100</xdr:rowOff>
                  </from>
                  <to>
                    <xdr:col>6</xdr:col>
                    <xdr:colOff>768350</xdr:colOff>
                    <xdr:row>99</xdr:row>
                    <xdr:rowOff>38100</xdr:rowOff>
                  </to>
                </anchor>
              </controlPr>
            </control>
          </mc:Choice>
        </mc:AlternateContent>
        <mc:AlternateContent xmlns:mc="http://schemas.openxmlformats.org/markup-compatibility/2006">
          <mc:Choice Requires="x14">
            <control shapeId="223534" r:id="rId230" name="Option Button 2350">
              <controlPr defaultSize="0" autoFill="0" autoLine="0" autoPict="0">
                <anchor moveWithCells="1" sizeWithCells="1">
                  <from>
                    <xdr:col>6</xdr:col>
                    <xdr:colOff>120650</xdr:colOff>
                    <xdr:row>98</xdr:row>
                    <xdr:rowOff>317500</xdr:rowOff>
                  </from>
                  <to>
                    <xdr:col>6</xdr:col>
                    <xdr:colOff>768350</xdr:colOff>
                    <xdr:row>99</xdr:row>
                    <xdr:rowOff>190500</xdr:rowOff>
                  </to>
                </anchor>
              </controlPr>
            </control>
          </mc:Choice>
        </mc:AlternateContent>
        <mc:AlternateContent xmlns:mc="http://schemas.openxmlformats.org/markup-compatibility/2006">
          <mc:Choice Requires="x14">
            <control shapeId="223535" r:id="rId231" name="Group Box 2351">
              <controlPr defaultSize="0" autoFill="0" autoPict="0">
                <anchor moveWithCells="1" sizeWithCells="1">
                  <from>
                    <xdr:col>6</xdr:col>
                    <xdr:colOff>0</xdr:colOff>
                    <xdr:row>98</xdr:row>
                    <xdr:rowOff>0</xdr:rowOff>
                  </from>
                  <to>
                    <xdr:col>6</xdr:col>
                    <xdr:colOff>927100</xdr:colOff>
                    <xdr:row>99</xdr:row>
                    <xdr:rowOff>203200</xdr:rowOff>
                  </to>
                </anchor>
              </controlPr>
            </control>
          </mc:Choice>
        </mc:AlternateContent>
        <mc:AlternateContent xmlns:mc="http://schemas.openxmlformats.org/markup-compatibility/2006">
          <mc:Choice Requires="x14">
            <control shapeId="223528" r:id="rId232" name="Option Button 2344">
              <controlPr defaultSize="0" autoFill="0" autoLine="0" autoPict="0">
                <anchor moveWithCells="1" sizeWithCells="1">
                  <from>
                    <xdr:col>6</xdr:col>
                    <xdr:colOff>120650</xdr:colOff>
                    <xdr:row>97</xdr:row>
                    <xdr:rowOff>12700</xdr:rowOff>
                  </from>
                  <to>
                    <xdr:col>6</xdr:col>
                    <xdr:colOff>768350</xdr:colOff>
                    <xdr:row>97</xdr:row>
                    <xdr:rowOff>260350</xdr:rowOff>
                  </to>
                </anchor>
              </controlPr>
            </control>
          </mc:Choice>
        </mc:AlternateContent>
        <mc:AlternateContent xmlns:mc="http://schemas.openxmlformats.org/markup-compatibility/2006">
          <mc:Choice Requires="x14">
            <control shapeId="223529" r:id="rId233" name="Option Button 2345">
              <controlPr defaultSize="0" autoFill="0" autoLine="0" autoPict="0">
                <anchor moveWithCells="1" sizeWithCells="1">
                  <from>
                    <xdr:col>6</xdr:col>
                    <xdr:colOff>120650</xdr:colOff>
                    <xdr:row>97</xdr:row>
                    <xdr:rowOff>165100</xdr:rowOff>
                  </from>
                  <to>
                    <xdr:col>6</xdr:col>
                    <xdr:colOff>768350</xdr:colOff>
                    <xdr:row>97</xdr:row>
                    <xdr:rowOff>419100</xdr:rowOff>
                  </to>
                </anchor>
              </controlPr>
            </control>
          </mc:Choice>
        </mc:AlternateContent>
        <mc:AlternateContent xmlns:mc="http://schemas.openxmlformats.org/markup-compatibility/2006">
          <mc:Choice Requires="x14">
            <control shapeId="223530" r:id="rId234" name="Option Button 2346">
              <controlPr defaultSize="0" autoFill="0" autoLine="0" autoPict="0">
                <anchor moveWithCells="1" sizeWithCells="1">
                  <from>
                    <xdr:col>6</xdr:col>
                    <xdr:colOff>120650</xdr:colOff>
                    <xdr:row>97</xdr:row>
                    <xdr:rowOff>323850</xdr:rowOff>
                  </from>
                  <to>
                    <xdr:col>6</xdr:col>
                    <xdr:colOff>768350</xdr:colOff>
                    <xdr:row>98</xdr:row>
                    <xdr:rowOff>0</xdr:rowOff>
                  </to>
                </anchor>
              </controlPr>
            </control>
          </mc:Choice>
        </mc:AlternateContent>
        <mc:AlternateContent xmlns:mc="http://schemas.openxmlformats.org/markup-compatibility/2006">
          <mc:Choice Requires="x14">
            <control shapeId="223531" r:id="rId235" name="Group Box 2347">
              <controlPr defaultSize="0" autoFill="0" autoPict="0">
                <anchor moveWithCells="1" sizeWithCells="1">
                  <from>
                    <xdr:col>6</xdr:col>
                    <xdr:colOff>0</xdr:colOff>
                    <xdr:row>97</xdr:row>
                    <xdr:rowOff>0</xdr:rowOff>
                  </from>
                  <to>
                    <xdr:col>6</xdr:col>
                    <xdr:colOff>927100</xdr:colOff>
                    <xdr:row>98</xdr:row>
                    <xdr:rowOff>12700</xdr:rowOff>
                  </to>
                </anchor>
              </controlPr>
            </control>
          </mc:Choice>
        </mc:AlternateContent>
        <mc:AlternateContent xmlns:mc="http://schemas.openxmlformats.org/markup-compatibility/2006">
          <mc:Choice Requires="x14">
            <control shapeId="223524" r:id="rId236" name="Option Button 2340">
              <controlPr defaultSize="0" autoFill="0" autoLine="0" autoPict="0">
                <anchor moveWithCells="1" sizeWithCells="1">
                  <from>
                    <xdr:col>6</xdr:col>
                    <xdr:colOff>120650</xdr:colOff>
                    <xdr:row>96</xdr:row>
                    <xdr:rowOff>12700</xdr:rowOff>
                  </from>
                  <to>
                    <xdr:col>6</xdr:col>
                    <xdr:colOff>768350</xdr:colOff>
                    <xdr:row>96</xdr:row>
                    <xdr:rowOff>260350</xdr:rowOff>
                  </to>
                </anchor>
              </controlPr>
            </control>
          </mc:Choice>
        </mc:AlternateContent>
        <mc:AlternateContent xmlns:mc="http://schemas.openxmlformats.org/markup-compatibility/2006">
          <mc:Choice Requires="x14">
            <control shapeId="223525" r:id="rId237" name="Option Button 2341">
              <controlPr defaultSize="0" autoFill="0" autoLine="0" autoPict="0">
                <anchor moveWithCells="1" sizeWithCells="1">
                  <from>
                    <xdr:col>6</xdr:col>
                    <xdr:colOff>120650</xdr:colOff>
                    <xdr:row>96</xdr:row>
                    <xdr:rowOff>165100</xdr:rowOff>
                  </from>
                  <to>
                    <xdr:col>6</xdr:col>
                    <xdr:colOff>768350</xdr:colOff>
                    <xdr:row>96</xdr:row>
                    <xdr:rowOff>412750</xdr:rowOff>
                  </to>
                </anchor>
              </controlPr>
            </control>
          </mc:Choice>
        </mc:AlternateContent>
        <mc:AlternateContent xmlns:mc="http://schemas.openxmlformats.org/markup-compatibility/2006">
          <mc:Choice Requires="x14">
            <control shapeId="223526" r:id="rId238" name="Option Button 2342">
              <controlPr defaultSize="0" autoFill="0" autoLine="0" autoPict="0">
                <anchor moveWithCells="1" sizeWithCells="1">
                  <from>
                    <xdr:col>6</xdr:col>
                    <xdr:colOff>120650</xdr:colOff>
                    <xdr:row>96</xdr:row>
                    <xdr:rowOff>317500</xdr:rowOff>
                  </from>
                  <to>
                    <xdr:col>6</xdr:col>
                    <xdr:colOff>768350</xdr:colOff>
                    <xdr:row>96</xdr:row>
                    <xdr:rowOff>565150</xdr:rowOff>
                  </to>
                </anchor>
              </controlPr>
            </control>
          </mc:Choice>
        </mc:AlternateContent>
        <mc:AlternateContent xmlns:mc="http://schemas.openxmlformats.org/markup-compatibility/2006">
          <mc:Choice Requires="x14">
            <control shapeId="223527" r:id="rId239" name="Group Box 2343">
              <controlPr defaultSize="0" autoFill="0" autoPict="0">
                <anchor moveWithCells="1" sizeWithCells="1">
                  <from>
                    <xdr:col>6</xdr:col>
                    <xdr:colOff>0</xdr:colOff>
                    <xdr:row>96</xdr:row>
                    <xdr:rowOff>0</xdr:rowOff>
                  </from>
                  <to>
                    <xdr:col>6</xdr:col>
                    <xdr:colOff>927100</xdr:colOff>
                    <xdr:row>97</xdr:row>
                    <xdr:rowOff>0</xdr:rowOff>
                  </to>
                </anchor>
              </controlPr>
            </control>
          </mc:Choice>
        </mc:AlternateContent>
        <mc:AlternateContent xmlns:mc="http://schemas.openxmlformats.org/markup-compatibility/2006">
          <mc:Choice Requires="x14">
            <control shapeId="223520" r:id="rId240" name="Option Button 2336">
              <controlPr defaultSize="0" autoFill="0" autoLine="0" autoPict="0">
                <anchor moveWithCells="1" sizeWithCells="1">
                  <from>
                    <xdr:col>6</xdr:col>
                    <xdr:colOff>120650</xdr:colOff>
                    <xdr:row>95</xdr:row>
                    <xdr:rowOff>12700</xdr:rowOff>
                  </from>
                  <to>
                    <xdr:col>6</xdr:col>
                    <xdr:colOff>768350</xdr:colOff>
                    <xdr:row>95</xdr:row>
                    <xdr:rowOff>260350</xdr:rowOff>
                  </to>
                </anchor>
              </controlPr>
            </control>
          </mc:Choice>
        </mc:AlternateContent>
        <mc:AlternateContent xmlns:mc="http://schemas.openxmlformats.org/markup-compatibility/2006">
          <mc:Choice Requires="x14">
            <control shapeId="223521" r:id="rId241" name="Option Button 2337">
              <controlPr defaultSize="0" autoFill="0" autoLine="0" autoPict="0">
                <anchor moveWithCells="1" sizeWithCells="1">
                  <from>
                    <xdr:col>6</xdr:col>
                    <xdr:colOff>120650</xdr:colOff>
                    <xdr:row>95</xdr:row>
                    <xdr:rowOff>165100</xdr:rowOff>
                  </from>
                  <to>
                    <xdr:col>6</xdr:col>
                    <xdr:colOff>768350</xdr:colOff>
                    <xdr:row>95</xdr:row>
                    <xdr:rowOff>412750</xdr:rowOff>
                  </to>
                </anchor>
              </controlPr>
            </control>
          </mc:Choice>
        </mc:AlternateContent>
        <mc:AlternateContent xmlns:mc="http://schemas.openxmlformats.org/markup-compatibility/2006">
          <mc:Choice Requires="x14">
            <control shapeId="223522" r:id="rId242" name="Option Button 2338">
              <controlPr defaultSize="0" autoFill="0" autoLine="0" autoPict="0">
                <anchor moveWithCells="1" sizeWithCells="1">
                  <from>
                    <xdr:col>6</xdr:col>
                    <xdr:colOff>120650</xdr:colOff>
                    <xdr:row>95</xdr:row>
                    <xdr:rowOff>317500</xdr:rowOff>
                  </from>
                  <to>
                    <xdr:col>6</xdr:col>
                    <xdr:colOff>768350</xdr:colOff>
                    <xdr:row>95</xdr:row>
                    <xdr:rowOff>565150</xdr:rowOff>
                  </to>
                </anchor>
              </controlPr>
            </control>
          </mc:Choice>
        </mc:AlternateContent>
        <mc:AlternateContent xmlns:mc="http://schemas.openxmlformats.org/markup-compatibility/2006">
          <mc:Choice Requires="x14">
            <control shapeId="223523" r:id="rId243" name="Group Box 2339">
              <controlPr defaultSize="0" autoFill="0" autoPict="0">
                <anchor moveWithCells="1" sizeWithCells="1">
                  <from>
                    <xdr:col>6</xdr:col>
                    <xdr:colOff>0</xdr:colOff>
                    <xdr:row>95</xdr:row>
                    <xdr:rowOff>0</xdr:rowOff>
                  </from>
                  <to>
                    <xdr:col>6</xdr:col>
                    <xdr:colOff>927100</xdr:colOff>
                    <xdr:row>96</xdr:row>
                    <xdr:rowOff>0</xdr:rowOff>
                  </to>
                </anchor>
              </controlPr>
            </control>
          </mc:Choice>
        </mc:AlternateContent>
        <mc:AlternateContent xmlns:mc="http://schemas.openxmlformats.org/markup-compatibility/2006">
          <mc:Choice Requires="x14">
            <control shapeId="223516" r:id="rId244" name="Option Button 2332">
              <controlPr defaultSize="0" autoFill="0" autoLine="0" autoPict="0">
                <anchor moveWithCells="1" sizeWithCells="1">
                  <from>
                    <xdr:col>6</xdr:col>
                    <xdr:colOff>120650</xdr:colOff>
                    <xdr:row>94</xdr:row>
                    <xdr:rowOff>12700</xdr:rowOff>
                  </from>
                  <to>
                    <xdr:col>6</xdr:col>
                    <xdr:colOff>768350</xdr:colOff>
                    <xdr:row>94</xdr:row>
                    <xdr:rowOff>260350</xdr:rowOff>
                  </to>
                </anchor>
              </controlPr>
            </control>
          </mc:Choice>
        </mc:AlternateContent>
        <mc:AlternateContent xmlns:mc="http://schemas.openxmlformats.org/markup-compatibility/2006">
          <mc:Choice Requires="x14">
            <control shapeId="223517" r:id="rId245" name="Option Button 2333">
              <controlPr defaultSize="0" autoFill="0" autoLine="0" autoPict="0">
                <anchor moveWithCells="1" sizeWithCells="1">
                  <from>
                    <xdr:col>6</xdr:col>
                    <xdr:colOff>120650</xdr:colOff>
                    <xdr:row>94</xdr:row>
                    <xdr:rowOff>165100</xdr:rowOff>
                  </from>
                  <to>
                    <xdr:col>6</xdr:col>
                    <xdr:colOff>768350</xdr:colOff>
                    <xdr:row>94</xdr:row>
                    <xdr:rowOff>412750</xdr:rowOff>
                  </to>
                </anchor>
              </controlPr>
            </control>
          </mc:Choice>
        </mc:AlternateContent>
        <mc:AlternateContent xmlns:mc="http://schemas.openxmlformats.org/markup-compatibility/2006">
          <mc:Choice Requires="x14">
            <control shapeId="223518" r:id="rId246" name="Option Button 2334">
              <controlPr defaultSize="0" autoFill="0" autoLine="0" autoPict="0">
                <anchor moveWithCells="1" sizeWithCells="1">
                  <from>
                    <xdr:col>6</xdr:col>
                    <xdr:colOff>120650</xdr:colOff>
                    <xdr:row>94</xdr:row>
                    <xdr:rowOff>317500</xdr:rowOff>
                  </from>
                  <to>
                    <xdr:col>6</xdr:col>
                    <xdr:colOff>768350</xdr:colOff>
                    <xdr:row>94</xdr:row>
                    <xdr:rowOff>565150</xdr:rowOff>
                  </to>
                </anchor>
              </controlPr>
            </control>
          </mc:Choice>
        </mc:AlternateContent>
        <mc:AlternateContent xmlns:mc="http://schemas.openxmlformats.org/markup-compatibility/2006">
          <mc:Choice Requires="x14">
            <control shapeId="223519" r:id="rId247" name="Group Box 2335">
              <controlPr defaultSize="0" autoFill="0" autoPict="0">
                <anchor moveWithCells="1" sizeWithCells="1">
                  <from>
                    <xdr:col>6</xdr:col>
                    <xdr:colOff>0</xdr:colOff>
                    <xdr:row>94</xdr:row>
                    <xdr:rowOff>0</xdr:rowOff>
                  </from>
                  <to>
                    <xdr:col>6</xdr:col>
                    <xdr:colOff>927100</xdr:colOff>
                    <xdr:row>95</xdr:row>
                    <xdr:rowOff>0</xdr:rowOff>
                  </to>
                </anchor>
              </controlPr>
            </control>
          </mc:Choice>
        </mc:AlternateContent>
        <mc:AlternateContent xmlns:mc="http://schemas.openxmlformats.org/markup-compatibility/2006">
          <mc:Choice Requires="x14">
            <control shapeId="223512" r:id="rId248" name="Option Button 2328">
              <controlPr defaultSize="0" autoFill="0" autoLine="0" autoPict="0">
                <anchor moveWithCells="1" sizeWithCells="1">
                  <from>
                    <xdr:col>6</xdr:col>
                    <xdr:colOff>120650</xdr:colOff>
                    <xdr:row>93</xdr:row>
                    <xdr:rowOff>12700</xdr:rowOff>
                  </from>
                  <to>
                    <xdr:col>6</xdr:col>
                    <xdr:colOff>768350</xdr:colOff>
                    <xdr:row>93</xdr:row>
                    <xdr:rowOff>260350</xdr:rowOff>
                  </to>
                </anchor>
              </controlPr>
            </control>
          </mc:Choice>
        </mc:AlternateContent>
        <mc:AlternateContent xmlns:mc="http://schemas.openxmlformats.org/markup-compatibility/2006">
          <mc:Choice Requires="x14">
            <control shapeId="223513" r:id="rId249" name="Option Button 2329">
              <controlPr defaultSize="0" autoFill="0" autoLine="0" autoPict="0">
                <anchor moveWithCells="1" sizeWithCells="1">
                  <from>
                    <xdr:col>6</xdr:col>
                    <xdr:colOff>120650</xdr:colOff>
                    <xdr:row>93</xdr:row>
                    <xdr:rowOff>165100</xdr:rowOff>
                  </from>
                  <to>
                    <xdr:col>6</xdr:col>
                    <xdr:colOff>768350</xdr:colOff>
                    <xdr:row>93</xdr:row>
                    <xdr:rowOff>412750</xdr:rowOff>
                  </to>
                </anchor>
              </controlPr>
            </control>
          </mc:Choice>
        </mc:AlternateContent>
        <mc:AlternateContent xmlns:mc="http://schemas.openxmlformats.org/markup-compatibility/2006">
          <mc:Choice Requires="x14">
            <control shapeId="223514" r:id="rId250" name="Option Button 2330">
              <controlPr defaultSize="0" autoFill="0" autoLine="0" autoPict="0">
                <anchor moveWithCells="1" sizeWithCells="1">
                  <from>
                    <xdr:col>6</xdr:col>
                    <xdr:colOff>120650</xdr:colOff>
                    <xdr:row>93</xdr:row>
                    <xdr:rowOff>317500</xdr:rowOff>
                  </from>
                  <to>
                    <xdr:col>6</xdr:col>
                    <xdr:colOff>768350</xdr:colOff>
                    <xdr:row>93</xdr:row>
                    <xdr:rowOff>565150</xdr:rowOff>
                  </to>
                </anchor>
              </controlPr>
            </control>
          </mc:Choice>
        </mc:AlternateContent>
        <mc:AlternateContent xmlns:mc="http://schemas.openxmlformats.org/markup-compatibility/2006">
          <mc:Choice Requires="x14">
            <control shapeId="223515" r:id="rId251" name="Group Box 2331">
              <controlPr defaultSize="0" autoFill="0" autoPict="0">
                <anchor moveWithCells="1" sizeWithCells="1">
                  <from>
                    <xdr:col>6</xdr:col>
                    <xdr:colOff>0</xdr:colOff>
                    <xdr:row>93</xdr:row>
                    <xdr:rowOff>0</xdr:rowOff>
                  </from>
                  <to>
                    <xdr:col>6</xdr:col>
                    <xdr:colOff>927100</xdr:colOff>
                    <xdr:row>94</xdr:row>
                    <xdr:rowOff>6350</xdr:rowOff>
                  </to>
                </anchor>
              </controlPr>
            </control>
          </mc:Choice>
        </mc:AlternateContent>
        <mc:AlternateContent xmlns:mc="http://schemas.openxmlformats.org/markup-compatibility/2006">
          <mc:Choice Requires="x14">
            <control shapeId="223508" r:id="rId252" name="Option Button 2324">
              <controlPr defaultSize="0" autoFill="0" autoLine="0" autoPict="0">
                <anchor moveWithCells="1" sizeWithCells="1">
                  <from>
                    <xdr:col>6</xdr:col>
                    <xdr:colOff>120650</xdr:colOff>
                    <xdr:row>91</xdr:row>
                    <xdr:rowOff>6350</xdr:rowOff>
                  </from>
                  <to>
                    <xdr:col>6</xdr:col>
                    <xdr:colOff>768350</xdr:colOff>
                    <xdr:row>91</xdr:row>
                    <xdr:rowOff>254000</xdr:rowOff>
                  </to>
                </anchor>
              </controlPr>
            </control>
          </mc:Choice>
        </mc:AlternateContent>
        <mc:AlternateContent xmlns:mc="http://schemas.openxmlformats.org/markup-compatibility/2006">
          <mc:Choice Requires="x14">
            <control shapeId="223509" r:id="rId253" name="Option Button 2325">
              <controlPr defaultSize="0" autoFill="0" autoLine="0" autoPict="0">
                <anchor moveWithCells="1" sizeWithCells="1">
                  <from>
                    <xdr:col>6</xdr:col>
                    <xdr:colOff>120650</xdr:colOff>
                    <xdr:row>91</xdr:row>
                    <xdr:rowOff>158750</xdr:rowOff>
                  </from>
                  <to>
                    <xdr:col>6</xdr:col>
                    <xdr:colOff>768350</xdr:colOff>
                    <xdr:row>92</xdr:row>
                    <xdr:rowOff>88900</xdr:rowOff>
                  </to>
                </anchor>
              </controlPr>
            </control>
          </mc:Choice>
        </mc:AlternateContent>
        <mc:AlternateContent xmlns:mc="http://schemas.openxmlformats.org/markup-compatibility/2006">
          <mc:Choice Requires="x14">
            <control shapeId="223510" r:id="rId254" name="Option Button 2326">
              <controlPr defaultSize="0" autoFill="0" autoLine="0" autoPict="0">
                <anchor moveWithCells="1" sizeWithCells="1">
                  <from>
                    <xdr:col>6</xdr:col>
                    <xdr:colOff>120650</xdr:colOff>
                    <xdr:row>91</xdr:row>
                    <xdr:rowOff>311150</xdr:rowOff>
                  </from>
                  <to>
                    <xdr:col>6</xdr:col>
                    <xdr:colOff>768350</xdr:colOff>
                    <xdr:row>92</xdr:row>
                    <xdr:rowOff>241300</xdr:rowOff>
                  </to>
                </anchor>
              </controlPr>
            </control>
          </mc:Choice>
        </mc:AlternateContent>
        <mc:AlternateContent xmlns:mc="http://schemas.openxmlformats.org/markup-compatibility/2006">
          <mc:Choice Requires="x14">
            <control shapeId="223511" r:id="rId255" name="Group Box 2327">
              <controlPr defaultSize="0" autoFill="0" autoPict="0">
                <anchor moveWithCells="1" sizeWithCells="1">
                  <from>
                    <xdr:col>6</xdr:col>
                    <xdr:colOff>0</xdr:colOff>
                    <xdr:row>91</xdr:row>
                    <xdr:rowOff>0</xdr:rowOff>
                  </from>
                  <to>
                    <xdr:col>6</xdr:col>
                    <xdr:colOff>927100</xdr:colOff>
                    <xdr:row>92</xdr:row>
                    <xdr:rowOff>247650</xdr:rowOff>
                  </to>
                </anchor>
              </controlPr>
            </control>
          </mc:Choice>
        </mc:AlternateContent>
        <mc:AlternateContent xmlns:mc="http://schemas.openxmlformats.org/markup-compatibility/2006">
          <mc:Choice Requires="x14">
            <control shapeId="223504" r:id="rId256" name="Option Button 2320">
              <controlPr defaultSize="0" autoFill="0" autoLine="0" autoPict="0">
                <anchor moveWithCells="1" sizeWithCells="1">
                  <from>
                    <xdr:col>6</xdr:col>
                    <xdr:colOff>120650</xdr:colOff>
                    <xdr:row>90</xdr:row>
                    <xdr:rowOff>12700</xdr:rowOff>
                  </from>
                  <to>
                    <xdr:col>6</xdr:col>
                    <xdr:colOff>768350</xdr:colOff>
                    <xdr:row>90</xdr:row>
                    <xdr:rowOff>260350</xdr:rowOff>
                  </to>
                </anchor>
              </controlPr>
            </control>
          </mc:Choice>
        </mc:AlternateContent>
        <mc:AlternateContent xmlns:mc="http://schemas.openxmlformats.org/markup-compatibility/2006">
          <mc:Choice Requires="x14">
            <control shapeId="223505" r:id="rId257" name="Option Button 2321">
              <controlPr defaultSize="0" autoFill="0" autoLine="0" autoPict="0">
                <anchor moveWithCells="1" sizeWithCells="1">
                  <from>
                    <xdr:col>6</xdr:col>
                    <xdr:colOff>120650</xdr:colOff>
                    <xdr:row>90</xdr:row>
                    <xdr:rowOff>165100</xdr:rowOff>
                  </from>
                  <to>
                    <xdr:col>6</xdr:col>
                    <xdr:colOff>768350</xdr:colOff>
                    <xdr:row>90</xdr:row>
                    <xdr:rowOff>412750</xdr:rowOff>
                  </to>
                </anchor>
              </controlPr>
            </control>
          </mc:Choice>
        </mc:AlternateContent>
        <mc:AlternateContent xmlns:mc="http://schemas.openxmlformats.org/markup-compatibility/2006">
          <mc:Choice Requires="x14">
            <control shapeId="223506" r:id="rId258" name="Option Button 2322">
              <controlPr defaultSize="0" autoFill="0" autoLine="0" autoPict="0">
                <anchor moveWithCells="1" sizeWithCells="1">
                  <from>
                    <xdr:col>6</xdr:col>
                    <xdr:colOff>120650</xdr:colOff>
                    <xdr:row>90</xdr:row>
                    <xdr:rowOff>317500</xdr:rowOff>
                  </from>
                  <to>
                    <xdr:col>6</xdr:col>
                    <xdr:colOff>768350</xdr:colOff>
                    <xdr:row>90</xdr:row>
                    <xdr:rowOff>565150</xdr:rowOff>
                  </to>
                </anchor>
              </controlPr>
            </control>
          </mc:Choice>
        </mc:AlternateContent>
        <mc:AlternateContent xmlns:mc="http://schemas.openxmlformats.org/markup-compatibility/2006">
          <mc:Choice Requires="x14">
            <control shapeId="223507" r:id="rId259" name="Group Box 2323">
              <controlPr defaultSize="0" autoFill="0" autoPict="0">
                <anchor moveWithCells="1" sizeWithCells="1">
                  <from>
                    <xdr:col>6</xdr:col>
                    <xdr:colOff>0</xdr:colOff>
                    <xdr:row>90</xdr:row>
                    <xdr:rowOff>0</xdr:rowOff>
                  </from>
                  <to>
                    <xdr:col>6</xdr:col>
                    <xdr:colOff>927100</xdr:colOff>
                    <xdr:row>91</xdr:row>
                    <xdr:rowOff>0</xdr:rowOff>
                  </to>
                </anchor>
              </controlPr>
            </control>
          </mc:Choice>
        </mc:AlternateContent>
        <mc:AlternateContent xmlns:mc="http://schemas.openxmlformats.org/markup-compatibility/2006">
          <mc:Choice Requires="x14">
            <control shapeId="223500" r:id="rId260" name="Option Button 2316">
              <controlPr defaultSize="0" autoFill="0" autoLine="0" autoPict="0">
                <anchor moveWithCells="1" sizeWithCells="1">
                  <from>
                    <xdr:col>6</xdr:col>
                    <xdr:colOff>120650</xdr:colOff>
                    <xdr:row>89</xdr:row>
                    <xdr:rowOff>12700</xdr:rowOff>
                  </from>
                  <to>
                    <xdr:col>6</xdr:col>
                    <xdr:colOff>768350</xdr:colOff>
                    <xdr:row>89</xdr:row>
                    <xdr:rowOff>260350</xdr:rowOff>
                  </to>
                </anchor>
              </controlPr>
            </control>
          </mc:Choice>
        </mc:AlternateContent>
        <mc:AlternateContent xmlns:mc="http://schemas.openxmlformats.org/markup-compatibility/2006">
          <mc:Choice Requires="x14">
            <control shapeId="223501" r:id="rId261" name="Option Button 2317">
              <controlPr defaultSize="0" autoFill="0" autoLine="0" autoPict="0">
                <anchor moveWithCells="1" sizeWithCells="1">
                  <from>
                    <xdr:col>6</xdr:col>
                    <xdr:colOff>120650</xdr:colOff>
                    <xdr:row>89</xdr:row>
                    <xdr:rowOff>165100</xdr:rowOff>
                  </from>
                  <to>
                    <xdr:col>6</xdr:col>
                    <xdr:colOff>768350</xdr:colOff>
                    <xdr:row>89</xdr:row>
                    <xdr:rowOff>412750</xdr:rowOff>
                  </to>
                </anchor>
              </controlPr>
            </control>
          </mc:Choice>
        </mc:AlternateContent>
        <mc:AlternateContent xmlns:mc="http://schemas.openxmlformats.org/markup-compatibility/2006">
          <mc:Choice Requires="x14">
            <control shapeId="223502" r:id="rId262" name="Option Button 2318">
              <controlPr defaultSize="0" autoFill="0" autoLine="0" autoPict="0">
                <anchor moveWithCells="1" sizeWithCells="1">
                  <from>
                    <xdr:col>6</xdr:col>
                    <xdr:colOff>120650</xdr:colOff>
                    <xdr:row>89</xdr:row>
                    <xdr:rowOff>317500</xdr:rowOff>
                  </from>
                  <to>
                    <xdr:col>6</xdr:col>
                    <xdr:colOff>768350</xdr:colOff>
                    <xdr:row>89</xdr:row>
                    <xdr:rowOff>565150</xdr:rowOff>
                  </to>
                </anchor>
              </controlPr>
            </control>
          </mc:Choice>
        </mc:AlternateContent>
        <mc:AlternateContent xmlns:mc="http://schemas.openxmlformats.org/markup-compatibility/2006">
          <mc:Choice Requires="x14">
            <control shapeId="223503" r:id="rId263" name="Group Box 2319">
              <controlPr defaultSize="0" autoFill="0" autoPict="0">
                <anchor moveWithCells="1" sizeWithCells="1">
                  <from>
                    <xdr:col>6</xdr:col>
                    <xdr:colOff>0</xdr:colOff>
                    <xdr:row>89</xdr:row>
                    <xdr:rowOff>0</xdr:rowOff>
                  </from>
                  <to>
                    <xdr:col>6</xdr:col>
                    <xdr:colOff>927100</xdr:colOff>
                    <xdr:row>90</xdr:row>
                    <xdr:rowOff>6350</xdr:rowOff>
                  </to>
                </anchor>
              </controlPr>
            </control>
          </mc:Choice>
        </mc:AlternateContent>
        <mc:AlternateContent xmlns:mc="http://schemas.openxmlformats.org/markup-compatibility/2006">
          <mc:Choice Requires="x14">
            <control shapeId="223496" r:id="rId264" name="Option Button 2312">
              <controlPr defaultSize="0" autoFill="0" autoLine="0" autoPict="0">
                <anchor moveWithCells="1" sizeWithCells="1">
                  <from>
                    <xdr:col>6</xdr:col>
                    <xdr:colOff>120650</xdr:colOff>
                    <xdr:row>88</xdr:row>
                    <xdr:rowOff>12700</xdr:rowOff>
                  </from>
                  <to>
                    <xdr:col>6</xdr:col>
                    <xdr:colOff>768350</xdr:colOff>
                    <xdr:row>88</xdr:row>
                    <xdr:rowOff>260350</xdr:rowOff>
                  </to>
                </anchor>
              </controlPr>
            </control>
          </mc:Choice>
        </mc:AlternateContent>
        <mc:AlternateContent xmlns:mc="http://schemas.openxmlformats.org/markup-compatibility/2006">
          <mc:Choice Requires="x14">
            <control shapeId="223497" r:id="rId265" name="Option Button 2313">
              <controlPr defaultSize="0" autoFill="0" autoLine="0" autoPict="0">
                <anchor moveWithCells="1" sizeWithCells="1">
                  <from>
                    <xdr:col>6</xdr:col>
                    <xdr:colOff>120650</xdr:colOff>
                    <xdr:row>88</xdr:row>
                    <xdr:rowOff>165100</xdr:rowOff>
                  </from>
                  <to>
                    <xdr:col>6</xdr:col>
                    <xdr:colOff>768350</xdr:colOff>
                    <xdr:row>88</xdr:row>
                    <xdr:rowOff>412750</xdr:rowOff>
                  </to>
                </anchor>
              </controlPr>
            </control>
          </mc:Choice>
        </mc:AlternateContent>
        <mc:AlternateContent xmlns:mc="http://schemas.openxmlformats.org/markup-compatibility/2006">
          <mc:Choice Requires="x14">
            <control shapeId="223498" r:id="rId266" name="Option Button 2314">
              <controlPr defaultSize="0" autoFill="0" autoLine="0" autoPict="0">
                <anchor moveWithCells="1" sizeWithCells="1">
                  <from>
                    <xdr:col>6</xdr:col>
                    <xdr:colOff>120650</xdr:colOff>
                    <xdr:row>88</xdr:row>
                    <xdr:rowOff>317500</xdr:rowOff>
                  </from>
                  <to>
                    <xdr:col>6</xdr:col>
                    <xdr:colOff>768350</xdr:colOff>
                    <xdr:row>88</xdr:row>
                    <xdr:rowOff>565150</xdr:rowOff>
                  </to>
                </anchor>
              </controlPr>
            </control>
          </mc:Choice>
        </mc:AlternateContent>
        <mc:AlternateContent xmlns:mc="http://schemas.openxmlformats.org/markup-compatibility/2006">
          <mc:Choice Requires="x14">
            <control shapeId="223499" r:id="rId267" name="Group Box 2315">
              <controlPr defaultSize="0" autoFill="0" autoPict="0">
                <anchor moveWithCells="1" sizeWithCells="1">
                  <from>
                    <xdr:col>6</xdr:col>
                    <xdr:colOff>0</xdr:colOff>
                    <xdr:row>88</xdr:row>
                    <xdr:rowOff>0</xdr:rowOff>
                  </from>
                  <to>
                    <xdr:col>6</xdr:col>
                    <xdr:colOff>927100</xdr:colOff>
                    <xdr:row>89</xdr:row>
                    <xdr:rowOff>0</xdr:rowOff>
                  </to>
                </anchor>
              </controlPr>
            </control>
          </mc:Choice>
        </mc:AlternateContent>
        <mc:AlternateContent xmlns:mc="http://schemas.openxmlformats.org/markup-compatibility/2006">
          <mc:Choice Requires="x14">
            <control shapeId="223492" r:id="rId268" name="Option Button 2308">
              <controlPr defaultSize="0" autoFill="0" autoLine="0" autoPict="0">
                <anchor moveWithCells="1" sizeWithCells="1">
                  <from>
                    <xdr:col>6</xdr:col>
                    <xdr:colOff>120650</xdr:colOff>
                    <xdr:row>83</xdr:row>
                    <xdr:rowOff>12700</xdr:rowOff>
                  </from>
                  <to>
                    <xdr:col>6</xdr:col>
                    <xdr:colOff>768350</xdr:colOff>
                    <xdr:row>83</xdr:row>
                    <xdr:rowOff>260350</xdr:rowOff>
                  </to>
                </anchor>
              </controlPr>
            </control>
          </mc:Choice>
        </mc:AlternateContent>
        <mc:AlternateContent xmlns:mc="http://schemas.openxmlformats.org/markup-compatibility/2006">
          <mc:Choice Requires="x14">
            <control shapeId="223493" r:id="rId269" name="Option Button 2309">
              <controlPr defaultSize="0" autoFill="0" autoLine="0" autoPict="0">
                <anchor moveWithCells="1" sizeWithCells="1">
                  <from>
                    <xdr:col>6</xdr:col>
                    <xdr:colOff>120650</xdr:colOff>
                    <xdr:row>83</xdr:row>
                    <xdr:rowOff>165100</xdr:rowOff>
                  </from>
                  <to>
                    <xdr:col>6</xdr:col>
                    <xdr:colOff>768350</xdr:colOff>
                    <xdr:row>84</xdr:row>
                    <xdr:rowOff>31750</xdr:rowOff>
                  </to>
                </anchor>
              </controlPr>
            </control>
          </mc:Choice>
        </mc:AlternateContent>
        <mc:AlternateContent xmlns:mc="http://schemas.openxmlformats.org/markup-compatibility/2006">
          <mc:Choice Requires="x14">
            <control shapeId="223494" r:id="rId270" name="Option Button 2310">
              <controlPr defaultSize="0" autoFill="0" autoLine="0" autoPict="0">
                <anchor moveWithCells="1" sizeWithCells="1">
                  <from>
                    <xdr:col>6</xdr:col>
                    <xdr:colOff>120650</xdr:colOff>
                    <xdr:row>83</xdr:row>
                    <xdr:rowOff>317500</xdr:rowOff>
                  </from>
                  <to>
                    <xdr:col>6</xdr:col>
                    <xdr:colOff>768350</xdr:colOff>
                    <xdr:row>84</xdr:row>
                    <xdr:rowOff>184150</xdr:rowOff>
                  </to>
                </anchor>
              </controlPr>
            </control>
          </mc:Choice>
        </mc:AlternateContent>
        <mc:AlternateContent xmlns:mc="http://schemas.openxmlformats.org/markup-compatibility/2006">
          <mc:Choice Requires="x14">
            <control shapeId="223495" r:id="rId271" name="Group Box 2311">
              <controlPr defaultSize="0" autoFill="0" autoPict="0">
                <anchor moveWithCells="1" sizeWithCells="1">
                  <from>
                    <xdr:col>6</xdr:col>
                    <xdr:colOff>0</xdr:colOff>
                    <xdr:row>83</xdr:row>
                    <xdr:rowOff>0</xdr:rowOff>
                  </from>
                  <to>
                    <xdr:col>6</xdr:col>
                    <xdr:colOff>927100</xdr:colOff>
                    <xdr:row>84</xdr:row>
                    <xdr:rowOff>190500</xdr:rowOff>
                  </to>
                </anchor>
              </controlPr>
            </control>
          </mc:Choice>
        </mc:AlternateContent>
        <mc:AlternateContent xmlns:mc="http://schemas.openxmlformats.org/markup-compatibility/2006">
          <mc:Choice Requires="x14">
            <control shapeId="223488" r:id="rId272" name="Option Button 2304">
              <controlPr defaultSize="0" autoFill="0" autoLine="0" autoPict="0">
                <anchor moveWithCells="1" sizeWithCells="1">
                  <from>
                    <xdr:col>6</xdr:col>
                    <xdr:colOff>120650</xdr:colOff>
                    <xdr:row>82</xdr:row>
                    <xdr:rowOff>12700</xdr:rowOff>
                  </from>
                  <to>
                    <xdr:col>6</xdr:col>
                    <xdr:colOff>768350</xdr:colOff>
                    <xdr:row>82</xdr:row>
                    <xdr:rowOff>260350</xdr:rowOff>
                  </to>
                </anchor>
              </controlPr>
            </control>
          </mc:Choice>
        </mc:AlternateContent>
        <mc:AlternateContent xmlns:mc="http://schemas.openxmlformats.org/markup-compatibility/2006">
          <mc:Choice Requires="x14">
            <control shapeId="223489" r:id="rId273" name="Option Button 2305">
              <controlPr defaultSize="0" autoFill="0" autoLine="0" autoPict="0">
                <anchor moveWithCells="1" sizeWithCells="1">
                  <from>
                    <xdr:col>6</xdr:col>
                    <xdr:colOff>120650</xdr:colOff>
                    <xdr:row>82</xdr:row>
                    <xdr:rowOff>165100</xdr:rowOff>
                  </from>
                  <to>
                    <xdr:col>6</xdr:col>
                    <xdr:colOff>768350</xdr:colOff>
                    <xdr:row>82</xdr:row>
                    <xdr:rowOff>412750</xdr:rowOff>
                  </to>
                </anchor>
              </controlPr>
            </control>
          </mc:Choice>
        </mc:AlternateContent>
        <mc:AlternateContent xmlns:mc="http://schemas.openxmlformats.org/markup-compatibility/2006">
          <mc:Choice Requires="x14">
            <control shapeId="223490" r:id="rId274" name="Option Button 2306">
              <controlPr defaultSize="0" autoFill="0" autoLine="0" autoPict="0">
                <anchor moveWithCells="1" sizeWithCells="1">
                  <from>
                    <xdr:col>6</xdr:col>
                    <xdr:colOff>120650</xdr:colOff>
                    <xdr:row>82</xdr:row>
                    <xdr:rowOff>317500</xdr:rowOff>
                  </from>
                  <to>
                    <xdr:col>6</xdr:col>
                    <xdr:colOff>768350</xdr:colOff>
                    <xdr:row>82</xdr:row>
                    <xdr:rowOff>565150</xdr:rowOff>
                  </to>
                </anchor>
              </controlPr>
            </control>
          </mc:Choice>
        </mc:AlternateContent>
        <mc:AlternateContent xmlns:mc="http://schemas.openxmlformats.org/markup-compatibility/2006">
          <mc:Choice Requires="x14">
            <control shapeId="223491" r:id="rId275" name="Group Box 2307">
              <controlPr defaultSize="0" autoFill="0" autoPict="0">
                <anchor moveWithCells="1" sizeWithCells="1">
                  <from>
                    <xdr:col>6</xdr:col>
                    <xdr:colOff>0</xdr:colOff>
                    <xdr:row>82</xdr:row>
                    <xdr:rowOff>0</xdr:rowOff>
                  </from>
                  <to>
                    <xdr:col>6</xdr:col>
                    <xdr:colOff>927100</xdr:colOff>
                    <xdr:row>83</xdr:row>
                    <xdr:rowOff>0</xdr:rowOff>
                  </to>
                </anchor>
              </controlPr>
            </control>
          </mc:Choice>
        </mc:AlternateContent>
        <mc:AlternateContent xmlns:mc="http://schemas.openxmlformats.org/markup-compatibility/2006">
          <mc:Choice Requires="x14">
            <control shapeId="223484" r:id="rId276" name="Option Button 2300">
              <controlPr defaultSize="0" autoFill="0" autoLine="0" autoPict="0">
                <anchor moveWithCells="1" sizeWithCells="1">
                  <from>
                    <xdr:col>6</xdr:col>
                    <xdr:colOff>120650</xdr:colOff>
                    <xdr:row>80</xdr:row>
                    <xdr:rowOff>12700</xdr:rowOff>
                  </from>
                  <to>
                    <xdr:col>6</xdr:col>
                    <xdr:colOff>768350</xdr:colOff>
                    <xdr:row>80</xdr:row>
                    <xdr:rowOff>260350</xdr:rowOff>
                  </to>
                </anchor>
              </controlPr>
            </control>
          </mc:Choice>
        </mc:AlternateContent>
        <mc:AlternateContent xmlns:mc="http://schemas.openxmlformats.org/markup-compatibility/2006">
          <mc:Choice Requires="x14">
            <control shapeId="223485" r:id="rId277" name="Option Button 2301">
              <controlPr defaultSize="0" autoFill="0" autoLine="0" autoPict="0">
                <anchor moveWithCells="1" sizeWithCells="1">
                  <from>
                    <xdr:col>6</xdr:col>
                    <xdr:colOff>120650</xdr:colOff>
                    <xdr:row>80</xdr:row>
                    <xdr:rowOff>165100</xdr:rowOff>
                  </from>
                  <to>
                    <xdr:col>6</xdr:col>
                    <xdr:colOff>768350</xdr:colOff>
                    <xdr:row>81</xdr:row>
                    <xdr:rowOff>31750</xdr:rowOff>
                  </to>
                </anchor>
              </controlPr>
            </control>
          </mc:Choice>
        </mc:AlternateContent>
        <mc:AlternateContent xmlns:mc="http://schemas.openxmlformats.org/markup-compatibility/2006">
          <mc:Choice Requires="x14">
            <control shapeId="223486" r:id="rId278" name="Option Button 2302">
              <controlPr defaultSize="0" autoFill="0" autoLine="0" autoPict="0">
                <anchor moveWithCells="1" sizeWithCells="1">
                  <from>
                    <xdr:col>6</xdr:col>
                    <xdr:colOff>120650</xdr:colOff>
                    <xdr:row>80</xdr:row>
                    <xdr:rowOff>317500</xdr:rowOff>
                  </from>
                  <to>
                    <xdr:col>6</xdr:col>
                    <xdr:colOff>768350</xdr:colOff>
                    <xdr:row>81</xdr:row>
                    <xdr:rowOff>184150</xdr:rowOff>
                  </to>
                </anchor>
              </controlPr>
            </control>
          </mc:Choice>
        </mc:AlternateContent>
        <mc:AlternateContent xmlns:mc="http://schemas.openxmlformats.org/markup-compatibility/2006">
          <mc:Choice Requires="x14">
            <control shapeId="223487" r:id="rId279" name="Group Box 2303">
              <controlPr defaultSize="0" autoFill="0" autoPict="0">
                <anchor moveWithCells="1" sizeWithCells="1">
                  <from>
                    <xdr:col>6</xdr:col>
                    <xdr:colOff>0</xdr:colOff>
                    <xdr:row>80</xdr:row>
                    <xdr:rowOff>0</xdr:rowOff>
                  </from>
                  <to>
                    <xdr:col>6</xdr:col>
                    <xdr:colOff>927100</xdr:colOff>
                    <xdr:row>81</xdr:row>
                    <xdr:rowOff>190500</xdr:rowOff>
                  </to>
                </anchor>
              </controlPr>
            </control>
          </mc:Choice>
        </mc:AlternateContent>
        <mc:AlternateContent xmlns:mc="http://schemas.openxmlformats.org/markup-compatibility/2006">
          <mc:Choice Requires="x14">
            <control shapeId="223480" r:id="rId280" name="Option Button 2296">
              <controlPr defaultSize="0" autoFill="0" autoLine="0" autoPict="0">
                <anchor moveWithCells="1" sizeWithCells="1">
                  <from>
                    <xdr:col>6</xdr:col>
                    <xdr:colOff>120650</xdr:colOff>
                    <xdr:row>79</xdr:row>
                    <xdr:rowOff>12700</xdr:rowOff>
                  </from>
                  <to>
                    <xdr:col>6</xdr:col>
                    <xdr:colOff>768350</xdr:colOff>
                    <xdr:row>79</xdr:row>
                    <xdr:rowOff>260350</xdr:rowOff>
                  </to>
                </anchor>
              </controlPr>
            </control>
          </mc:Choice>
        </mc:AlternateContent>
        <mc:AlternateContent xmlns:mc="http://schemas.openxmlformats.org/markup-compatibility/2006">
          <mc:Choice Requires="x14">
            <control shapeId="223481" r:id="rId281" name="Option Button 2297">
              <controlPr defaultSize="0" autoFill="0" autoLine="0" autoPict="0">
                <anchor moveWithCells="1" sizeWithCells="1">
                  <from>
                    <xdr:col>6</xdr:col>
                    <xdr:colOff>120650</xdr:colOff>
                    <xdr:row>79</xdr:row>
                    <xdr:rowOff>165100</xdr:rowOff>
                  </from>
                  <to>
                    <xdr:col>6</xdr:col>
                    <xdr:colOff>768350</xdr:colOff>
                    <xdr:row>79</xdr:row>
                    <xdr:rowOff>412750</xdr:rowOff>
                  </to>
                </anchor>
              </controlPr>
            </control>
          </mc:Choice>
        </mc:AlternateContent>
        <mc:AlternateContent xmlns:mc="http://schemas.openxmlformats.org/markup-compatibility/2006">
          <mc:Choice Requires="x14">
            <control shapeId="223482" r:id="rId282" name="Option Button 2298">
              <controlPr defaultSize="0" autoFill="0" autoLine="0" autoPict="0">
                <anchor moveWithCells="1" sizeWithCells="1">
                  <from>
                    <xdr:col>6</xdr:col>
                    <xdr:colOff>120650</xdr:colOff>
                    <xdr:row>79</xdr:row>
                    <xdr:rowOff>317500</xdr:rowOff>
                  </from>
                  <to>
                    <xdr:col>6</xdr:col>
                    <xdr:colOff>768350</xdr:colOff>
                    <xdr:row>79</xdr:row>
                    <xdr:rowOff>565150</xdr:rowOff>
                  </to>
                </anchor>
              </controlPr>
            </control>
          </mc:Choice>
        </mc:AlternateContent>
        <mc:AlternateContent xmlns:mc="http://schemas.openxmlformats.org/markup-compatibility/2006">
          <mc:Choice Requires="x14">
            <control shapeId="223483" r:id="rId283" name="Group Box 2299">
              <controlPr defaultSize="0" autoFill="0" autoPict="0">
                <anchor moveWithCells="1" sizeWithCells="1">
                  <from>
                    <xdr:col>6</xdr:col>
                    <xdr:colOff>0</xdr:colOff>
                    <xdr:row>79</xdr:row>
                    <xdr:rowOff>0</xdr:rowOff>
                  </from>
                  <to>
                    <xdr:col>6</xdr:col>
                    <xdr:colOff>927100</xdr:colOff>
                    <xdr:row>80</xdr:row>
                    <xdr:rowOff>0</xdr:rowOff>
                  </to>
                </anchor>
              </controlPr>
            </control>
          </mc:Choice>
        </mc:AlternateContent>
        <mc:AlternateContent xmlns:mc="http://schemas.openxmlformats.org/markup-compatibility/2006">
          <mc:Choice Requires="x14">
            <control shapeId="223476" r:id="rId284" name="Option Button 2292">
              <controlPr defaultSize="0" autoFill="0" autoLine="0" autoPict="0">
                <anchor moveWithCells="1" sizeWithCells="1">
                  <from>
                    <xdr:col>6</xdr:col>
                    <xdr:colOff>120650</xdr:colOff>
                    <xdr:row>78</xdr:row>
                    <xdr:rowOff>12700</xdr:rowOff>
                  </from>
                  <to>
                    <xdr:col>6</xdr:col>
                    <xdr:colOff>768350</xdr:colOff>
                    <xdr:row>78</xdr:row>
                    <xdr:rowOff>260350</xdr:rowOff>
                  </to>
                </anchor>
              </controlPr>
            </control>
          </mc:Choice>
        </mc:AlternateContent>
        <mc:AlternateContent xmlns:mc="http://schemas.openxmlformats.org/markup-compatibility/2006">
          <mc:Choice Requires="x14">
            <control shapeId="223477" r:id="rId285" name="Option Button 2293">
              <controlPr defaultSize="0" autoFill="0" autoLine="0" autoPict="0">
                <anchor moveWithCells="1" sizeWithCells="1">
                  <from>
                    <xdr:col>6</xdr:col>
                    <xdr:colOff>120650</xdr:colOff>
                    <xdr:row>78</xdr:row>
                    <xdr:rowOff>165100</xdr:rowOff>
                  </from>
                  <to>
                    <xdr:col>6</xdr:col>
                    <xdr:colOff>768350</xdr:colOff>
                    <xdr:row>78</xdr:row>
                    <xdr:rowOff>412750</xdr:rowOff>
                  </to>
                </anchor>
              </controlPr>
            </control>
          </mc:Choice>
        </mc:AlternateContent>
        <mc:AlternateContent xmlns:mc="http://schemas.openxmlformats.org/markup-compatibility/2006">
          <mc:Choice Requires="x14">
            <control shapeId="223478" r:id="rId286" name="Option Button 2294">
              <controlPr defaultSize="0" autoFill="0" autoLine="0" autoPict="0">
                <anchor moveWithCells="1" sizeWithCells="1">
                  <from>
                    <xdr:col>6</xdr:col>
                    <xdr:colOff>120650</xdr:colOff>
                    <xdr:row>78</xdr:row>
                    <xdr:rowOff>317500</xdr:rowOff>
                  </from>
                  <to>
                    <xdr:col>6</xdr:col>
                    <xdr:colOff>768350</xdr:colOff>
                    <xdr:row>78</xdr:row>
                    <xdr:rowOff>565150</xdr:rowOff>
                  </to>
                </anchor>
              </controlPr>
            </control>
          </mc:Choice>
        </mc:AlternateContent>
        <mc:AlternateContent xmlns:mc="http://schemas.openxmlformats.org/markup-compatibility/2006">
          <mc:Choice Requires="x14">
            <control shapeId="223479" r:id="rId287" name="Group Box 2295">
              <controlPr defaultSize="0" autoFill="0" autoPict="0">
                <anchor moveWithCells="1" sizeWithCells="1">
                  <from>
                    <xdr:col>6</xdr:col>
                    <xdr:colOff>0</xdr:colOff>
                    <xdr:row>78</xdr:row>
                    <xdr:rowOff>0</xdr:rowOff>
                  </from>
                  <to>
                    <xdr:col>6</xdr:col>
                    <xdr:colOff>927100</xdr:colOff>
                    <xdr:row>79</xdr:row>
                    <xdr:rowOff>0</xdr:rowOff>
                  </to>
                </anchor>
              </controlPr>
            </control>
          </mc:Choice>
        </mc:AlternateContent>
        <mc:AlternateContent xmlns:mc="http://schemas.openxmlformats.org/markup-compatibility/2006">
          <mc:Choice Requires="x14">
            <control shapeId="223472" r:id="rId288" name="Option Button 2288">
              <controlPr defaultSize="0" autoFill="0" autoLine="0" autoPict="0">
                <anchor moveWithCells="1" sizeWithCells="1">
                  <from>
                    <xdr:col>6</xdr:col>
                    <xdr:colOff>120650</xdr:colOff>
                    <xdr:row>77</xdr:row>
                    <xdr:rowOff>12700</xdr:rowOff>
                  </from>
                  <to>
                    <xdr:col>6</xdr:col>
                    <xdr:colOff>768350</xdr:colOff>
                    <xdr:row>77</xdr:row>
                    <xdr:rowOff>260350</xdr:rowOff>
                  </to>
                </anchor>
              </controlPr>
            </control>
          </mc:Choice>
        </mc:AlternateContent>
        <mc:AlternateContent xmlns:mc="http://schemas.openxmlformats.org/markup-compatibility/2006">
          <mc:Choice Requires="x14">
            <control shapeId="223473" r:id="rId289" name="Option Button 2289">
              <controlPr defaultSize="0" autoFill="0" autoLine="0" autoPict="0">
                <anchor moveWithCells="1" sizeWithCells="1">
                  <from>
                    <xdr:col>6</xdr:col>
                    <xdr:colOff>120650</xdr:colOff>
                    <xdr:row>77</xdr:row>
                    <xdr:rowOff>165100</xdr:rowOff>
                  </from>
                  <to>
                    <xdr:col>6</xdr:col>
                    <xdr:colOff>768350</xdr:colOff>
                    <xdr:row>77</xdr:row>
                    <xdr:rowOff>412750</xdr:rowOff>
                  </to>
                </anchor>
              </controlPr>
            </control>
          </mc:Choice>
        </mc:AlternateContent>
        <mc:AlternateContent xmlns:mc="http://schemas.openxmlformats.org/markup-compatibility/2006">
          <mc:Choice Requires="x14">
            <control shapeId="223474" r:id="rId290" name="Option Button 2290">
              <controlPr defaultSize="0" autoFill="0" autoLine="0" autoPict="0">
                <anchor moveWithCells="1" sizeWithCells="1">
                  <from>
                    <xdr:col>6</xdr:col>
                    <xdr:colOff>120650</xdr:colOff>
                    <xdr:row>77</xdr:row>
                    <xdr:rowOff>317500</xdr:rowOff>
                  </from>
                  <to>
                    <xdr:col>6</xdr:col>
                    <xdr:colOff>768350</xdr:colOff>
                    <xdr:row>77</xdr:row>
                    <xdr:rowOff>565150</xdr:rowOff>
                  </to>
                </anchor>
              </controlPr>
            </control>
          </mc:Choice>
        </mc:AlternateContent>
        <mc:AlternateContent xmlns:mc="http://schemas.openxmlformats.org/markup-compatibility/2006">
          <mc:Choice Requires="x14">
            <control shapeId="223475" r:id="rId291" name="Group Box 2291">
              <controlPr defaultSize="0" autoFill="0" autoPict="0">
                <anchor moveWithCells="1" sizeWithCells="1">
                  <from>
                    <xdr:col>6</xdr:col>
                    <xdr:colOff>0</xdr:colOff>
                    <xdr:row>77</xdr:row>
                    <xdr:rowOff>0</xdr:rowOff>
                  </from>
                  <to>
                    <xdr:col>6</xdr:col>
                    <xdr:colOff>927100</xdr:colOff>
                    <xdr:row>78</xdr:row>
                    <xdr:rowOff>6350</xdr:rowOff>
                  </to>
                </anchor>
              </controlPr>
            </control>
          </mc:Choice>
        </mc:AlternateContent>
        <mc:AlternateContent xmlns:mc="http://schemas.openxmlformats.org/markup-compatibility/2006">
          <mc:Choice Requires="x14">
            <control shapeId="223468" r:id="rId292" name="Option Button 2284">
              <controlPr defaultSize="0" autoFill="0" autoLine="0" autoPict="0">
                <anchor moveWithCells="1" sizeWithCells="1">
                  <from>
                    <xdr:col>6</xdr:col>
                    <xdr:colOff>120650</xdr:colOff>
                    <xdr:row>76</xdr:row>
                    <xdr:rowOff>12700</xdr:rowOff>
                  </from>
                  <to>
                    <xdr:col>6</xdr:col>
                    <xdr:colOff>768350</xdr:colOff>
                    <xdr:row>76</xdr:row>
                    <xdr:rowOff>260350</xdr:rowOff>
                  </to>
                </anchor>
              </controlPr>
            </control>
          </mc:Choice>
        </mc:AlternateContent>
        <mc:AlternateContent xmlns:mc="http://schemas.openxmlformats.org/markup-compatibility/2006">
          <mc:Choice Requires="x14">
            <control shapeId="223469" r:id="rId293" name="Option Button 2285">
              <controlPr defaultSize="0" autoFill="0" autoLine="0" autoPict="0">
                <anchor moveWithCells="1" sizeWithCells="1">
                  <from>
                    <xdr:col>6</xdr:col>
                    <xdr:colOff>120650</xdr:colOff>
                    <xdr:row>76</xdr:row>
                    <xdr:rowOff>165100</xdr:rowOff>
                  </from>
                  <to>
                    <xdr:col>6</xdr:col>
                    <xdr:colOff>768350</xdr:colOff>
                    <xdr:row>76</xdr:row>
                    <xdr:rowOff>412750</xdr:rowOff>
                  </to>
                </anchor>
              </controlPr>
            </control>
          </mc:Choice>
        </mc:AlternateContent>
        <mc:AlternateContent xmlns:mc="http://schemas.openxmlformats.org/markup-compatibility/2006">
          <mc:Choice Requires="x14">
            <control shapeId="223470" r:id="rId294" name="Option Button 2286">
              <controlPr defaultSize="0" autoFill="0" autoLine="0" autoPict="0">
                <anchor moveWithCells="1" sizeWithCells="1">
                  <from>
                    <xdr:col>6</xdr:col>
                    <xdr:colOff>120650</xdr:colOff>
                    <xdr:row>76</xdr:row>
                    <xdr:rowOff>317500</xdr:rowOff>
                  </from>
                  <to>
                    <xdr:col>6</xdr:col>
                    <xdr:colOff>768350</xdr:colOff>
                    <xdr:row>76</xdr:row>
                    <xdr:rowOff>565150</xdr:rowOff>
                  </to>
                </anchor>
              </controlPr>
            </control>
          </mc:Choice>
        </mc:AlternateContent>
        <mc:AlternateContent xmlns:mc="http://schemas.openxmlformats.org/markup-compatibility/2006">
          <mc:Choice Requires="x14">
            <control shapeId="223471" r:id="rId295" name="Group Box 2287">
              <controlPr defaultSize="0" autoFill="0" autoPict="0">
                <anchor moveWithCells="1" sizeWithCells="1">
                  <from>
                    <xdr:col>6</xdr:col>
                    <xdr:colOff>0</xdr:colOff>
                    <xdr:row>76</xdr:row>
                    <xdr:rowOff>0</xdr:rowOff>
                  </from>
                  <to>
                    <xdr:col>6</xdr:col>
                    <xdr:colOff>927100</xdr:colOff>
                    <xdr:row>77</xdr:row>
                    <xdr:rowOff>0</xdr:rowOff>
                  </to>
                </anchor>
              </controlPr>
            </control>
          </mc:Choice>
        </mc:AlternateContent>
        <mc:AlternateContent xmlns:mc="http://schemas.openxmlformats.org/markup-compatibility/2006">
          <mc:Choice Requires="x14">
            <control shapeId="223464" r:id="rId296" name="Option Button 2280">
              <controlPr defaultSize="0" autoFill="0" autoLine="0" autoPict="0">
                <anchor moveWithCells="1" sizeWithCells="1">
                  <from>
                    <xdr:col>6</xdr:col>
                    <xdr:colOff>120650</xdr:colOff>
                    <xdr:row>75</xdr:row>
                    <xdr:rowOff>12700</xdr:rowOff>
                  </from>
                  <to>
                    <xdr:col>6</xdr:col>
                    <xdr:colOff>768350</xdr:colOff>
                    <xdr:row>75</xdr:row>
                    <xdr:rowOff>260350</xdr:rowOff>
                  </to>
                </anchor>
              </controlPr>
            </control>
          </mc:Choice>
        </mc:AlternateContent>
        <mc:AlternateContent xmlns:mc="http://schemas.openxmlformats.org/markup-compatibility/2006">
          <mc:Choice Requires="x14">
            <control shapeId="223465" r:id="rId297" name="Option Button 2281">
              <controlPr defaultSize="0" autoFill="0" autoLine="0" autoPict="0">
                <anchor moveWithCells="1" sizeWithCells="1">
                  <from>
                    <xdr:col>6</xdr:col>
                    <xdr:colOff>120650</xdr:colOff>
                    <xdr:row>75</xdr:row>
                    <xdr:rowOff>165100</xdr:rowOff>
                  </from>
                  <to>
                    <xdr:col>6</xdr:col>
                    <xdr:colOff>768350</xdr:colOff>
                    <xdr:row>75</xdr:row>
                    <xdr:rowOff>412750</xdr:rowOff>
                  </to>
                </anchor>
              </controlPr>
            </control>
          </mc:Choice>
        </mc:AlternateContent>
        <mc:AlternateContent xmlns:mc="http://schemas.openxmlformats.org/markup-compatibility/2006">
          <mc:Choice Requires="x14">
            <control shapeId="223466" r:id="rId298" name="Option Button 2282">
              <controlPr defaultSize="0" autoFill="0" autoLine="0" autoPict="0">
                <anchor moveWithCells="1" sizeWithCells="1">
                  <from>
                    <xdr:col>6</xdr:col>
                    <xdr:colOff>120650</xdr:colOff>
                    <xdr:row>75</xdr:row>
                    <xdr:rowOff>317500</xdr:rowOff>
                  </from>
                  <to>
                    <xdr:col>6</xdr:col>
                    <xdr:colOff>768350</xdr:colOff>
                    <xdr:row>75</xdr:row>
                    <xdr:rowOff>565150</xdr:rowOff>
                  </to>
                </anchor>
              </controlPr>
            </control>
          </mc:Choice>
        </mc:AlternateContent>
        <mc:AlternateContent xmlns:mc="http://schemas.openxmlformats.org/markup-compatibility/2006">
          <mc:Choice Requires="x14">
            <control shapeId="223467" r:id="rId299" name="Group Box 2283">
              <controlPr defaultSize="0" autoFill="0" autoPict="0">
                <anchor moveWithCells="1" sizeWithCells="1">
                  <from>
                    <xdr:col>6</xdr:col>
                    <xdr:colOff>0</xdr:colOff>
                    <xdr:row>75</xdr:row>
                    <xdr:rowOff>0</xdr:rowOff>
                  </from>
                  <to>
                    <xdr:col>6</xdr:col>
                    <xdr:colOff>927100</xdr:colOff>
                    <xdr:row>76</xdr:row>
                    <xdr:rowOff>0</xdr:rowOff>
                  </to>
                </anchor>
              </controlPr>
            </control>
          </mc:Choice>
        </mc:AlternateContent>
        <mc:AlternateContent xmlns:mc="http://schemas.openxmlformats.org/markup-compatibility/2006">
          <mc:Choice Requires="x14">
            <control shapeId="223460" r:id="rId300" name="Option Button 2276">
              <controlPr defaultSize="0" autoFill="0" autoLine="0" autoPict="0">
                <anchor moveWithCells="1" sizeWithCells="1">
                  <from>
                    <xdr:col>6</xdr:col>
                    <xdr:colOff>120650</xdr:colOff>
                    <xdr:row>74</xdr:row>
                    <xdr:rowOff>12700</xdr:rowOff>
                  </from>
                  <to>
                    <xdr:col>6</xdr:col>
                    <xdr:colOff>768350</xdr:colOff>
                    <xdr:row>74</xdr:row>
                    <xdr:rowOff>260350</xdr:rowOff>
                  </to>
                </anchor>
              </controlPr>
            </control>
          </mc:Choice>
        </mc:AlternateContent>
        <mc:AlternateContent xmlns:mc="http://schemas.openxmlformats.org/markup-compatibility/2006">
          <mc:Choice Requires="x14">
            <control shapeId="223461" r:id="rId301" name="Option Button 2277">
              <controlPr defaultSize="0" autoFill="0" autoLine="0" autoPict="0">
                <anchor moveWithCells="1" sizeWithCells="1">
                  <from>
                    <xdr:col>6</xdr:col>
                    <xdr:colOff>120650</xdr:colOff>
                    <xdr:row>74</xdr:row>
                    <xdr:rowOff>165100</xdr:rowOff>
                  </from>
                  <to>
                    <xdr:col>6</xdr:col>
                    <xdr:colOff>768350</xdr:colOff>
                    <xdr:row>74</xdr:row>
                    <xdr:rowOff>412750</xdr:rowOff>
                  </to>
                </anchor>
              </controlPr>
            </control>
          </mc:Choice>
        </mc:AlternateContent>
        <mc:AlternateContent xmlns:mc="http://schemas.openxmlformats.org/markup-compatibility/2006">
          <mc:Choice Requires="x14">
            <control shapeId="223462" r:id="rId302" name="Option Button 2278">
              <controlPr defaultSize="0" autoFill="0" autoLine="0" autoPict="0">
                <anchor moveWithCells="1" sizeWithCells="1">
                  <from>
                    <xdr:col>6</xdr:col>
                    <xdr:colOff>120650</xdr:colOff>
                    <xdr:row>74</xdr:row>
                    <xdr:rowOff>317500</xdr:rowOff>
                  </from>
                  <to>
                    <xdr:col>6</xdr:col>
                    <xdr:colOff>768350</xdr:colOff>
                    <xdr:row>74</xdr:row>
                    <xdr:rowOff>565150</xdr:rowOff>
                  </to>
                </anchor>
              </controlPr>
            </control>
          </mc:Choice>
        </mc:AlternateContent>
        <mc:AlternateContent xmlns:mc="http://schemas.openxmlformats.org/markup-compatibility/2006">
          <mc:Choice Requires="x14">
            <control shapeId="223463" r:id="rId303" name="Group Box 2279">
              <controlPr defaultSize="0" autoFill="0" autoPict="0">
                <anchor moveWithCells="1" sizeWithCells="1">
                  <from>
                    <xdr:col>6</xdr:col>
                    <xdr:colOff>0</xdr:colOff>
                    <xdr:row>74</xdr:row>
                    <xdr:rowOff>0</xdr:rowOff>
                  </from>
                  <to>
                    <xdr:col>6</xdr:col>
                    <xdr:colOff>927100</xdr:colOff>
                    <xdr:row>75</xdr:row>
                    <xdr:rowOff>0</xdr:rowOff>
                  </to>
                </anchor>
              </controlPr>
            </control>
          </mc:Choice>
        </mc:AlternateContent>
        <mc:AlternateContent xmlns:mc="http://schemas.openxmlformats.org/markup-compatibility/2006">
          <mc:Choice Requires="x14">
            <control shapeId="223452" r:id="rId304" name="Option Button 2268">
              <controlPr defaultSize="0" autoFill="0" autoLine="0" autoPict="0">
                <anchor moveWithCells="1" sizeWithCells="1">
                  <from>
                    <xdr:col>6</xdr:col>
                    <xdr:colOff>120650</xdr:colOff>
                    <xdr:row>67</xdr:row>
                    <xdr:rowOff>12700</xdr:rowOff>
                  </from>
                  <to>
                    <xdr:col>6</xdr:col>
                    <xdr:colOff>768350</xdr:colOff>
                    <xdr:row>67</xdr:row>
                    <xdr:rowOff>260350</xdr:rowOff>
                  </to>
                </anchor>
              </controlPr>
            </control>
          </mc:Choice>
        </mc:AlternateContent>
        <mc:AlternateContent xmlns:mc="http://schemas.openxmlformats.org/markup-compatibility/2006">
          <mc:Choice Requires="x14">
            <control shapeId="223453" r:id="rId305" name="Option Button 2269">
              <controlPr defaultSize="0" autoFill="0" autoLine="0" autoPict="0">
                <anchor moveWithCells="1" sizeWithCells="1">
                  <from>
                    <xdr:col>6</xdr:col>
                    <xdr:colOff>120650</xdr:colOff>
                    <xdr:row>67</xdr:row>
                    <xdr:rowOff>165100</xdr:rowOff>
                  </from>
                  <to>
                    <xdr:col>6</xdr:col>
                    <xdr:colOff>768350</xdr:colOff>
                    <xdr:row>67</xdr:row>
                    <xdr:rowOff>412750</xdr:rowOff>
                  </to>
                </anchor>
              </controlPr>
            </control>
          </mc:Choice>
        </mc:AlternateContent>
        <mc:AlternateContent xmlns:mc="http://schemas.openxmlformats.org/markup-compatibility/2006">
          <mc:Choice Requires="x14">
            <control shapeId="223454" r:id="rId306" name="Option Button 2270">
              <controlPr defaultSize="0" autoFill="0" autoLine="0" autoPict="0">
                <anchor moveWithCells="1" sizeWithCells="1">
                  <from>
                    <xdr:col>6</xdr:col>
                    <xdr:colOff>120650</xdr:colOff>
                    <xdr:row>67</xdr:row>
                    <xdr:rowOff>317500</xdr:rowOff>
                  </from>
                  <to>
                    <xdr:col>6</xdr:col>
                    <xdr:colOff>768350</xdr:colOff>
                    <xdr:row>67</xdr:row>
                    <xdr:rowOff>565150</xdr:rowOff>
                  </to>
                </anchor>
              </controlPr>
            </control>
          </mc:Choice>
        </mc:AlternateContent>
        <mc:AlternateContent xmlns:mc="http://schemas.openxmlformats.org/markup-compatibility/2006">
          <mc:Choice Requires="x14">
            <control shapeId="223455" r:id="rId307" name="Group Box 2271">
              <controlPr defaultSize="0" autoFill="0" autoPict="0">
                <anchor moveWithCells="1" sizeWithCells="1">
                  <from>
                    <xdr:col>6</xdr:col>
                    <xdr:colOff>0</xdr:colOff>
                    <xdr:row>67</xdr:row>
                    <xdr:rowOff>0</xdr:rowOff>
                  </from>
                  <to>
                    <xdr:col>6</xdr:col>
                    <xdr:colOff>927100</xdr:colOff>
                    <xdr:row>68</xdr:row>
                    <xdr:rowOff>0</xdr:rowOff>
                  </to>
                </anchor>
              </controlPr>
            </control>
          </mc:Choice>
        </mc:AlternateContent>
        <mc:AlternateContent xmlns:mc="http://schemas.openxmlformats.org/markup-compatibility/2006">
          <mc:Choice Requires="x14">
            <control shapeId="223448" r:id="rId308" name="Option Button 2264">
              <controlPr defaultSize="0" autoFill="0" autoLine="0" autoPict="0">
                <anchor moveWithCells="1" sizeWithCells="1">
                  <from>
                    <xdr:col>6</xdr:col>
                    <xdr:colOff>120650</xdr:colOff>
                    <xdr:row>66</xdr:row>
                    <xdr:rowOff>12700</xdr:rowOff>
                  </from>
                  <to>
                    <xdr:col>6</xdr:col>
                    <xdr:colOff>768350</xdr:colOff>
                    <xdr:row>66</xdr:row>
                    <xdr:rowOff>260350</xdr:rowOff>
                  </to>
                </anchor>
              </controlPr>
            </control>
          </mc:Choice>
        </mc:AlternateContent>
        <mc:AlternateContent xmlns:mc="http://schemas.openxmlformats.org/markup-compatibility/2006">
          <mc:Choice Requires="x14">
            <control shapeId="223449" r:id="rId309" name="Option Button 2265">
              <controlPr defaultSize="0" autoFill="0" autoLine="0" autoPict="0">
                <anchor moveWithCells="1" sizeWithCells="1">
                  <from>
                    <xdr:col>6</xdr:col>
                    <xdr:colOff>120650</xdr:colOff>
                    <xdr:row>66</xdr:row>
                    <xdr:rowOff>165100</xdr:rowOff>
                  </from>
                  <to>
                    <xdr:col>6</xdr:col>
                    <xdr:colOff>768350</xdr:colOff>
                    <xdr:row>66</xdr:row>
                    <xdr:rowOff>412750</xdr:rowOff>
                  </to>
                </anchor>
              </controlPr>
            </control>
          </mc:Choice>
        </mc:AlternateContent>
        <mc:AlternateContent xmlns:mc="http://schemas.openxmlformats.org/markup-compatibility/2006">
          <mc:Choice Requires="x14">
            <control shapeId="223450" r:id="rId310" name="Option Button 2266">
              <controlPr defaultSize="0" autoFill="0" autoLine="0" autoPict="0">
                <anchor moveWithCells="1" sizeWithCells="1">
                  <from>
                    <xdr:col>6</xdr:col>
                    <xdr:colOff>120650</xdr:colOff>
                    <xdr:row>66</xdr:row>
                    <xdr:rowOff>317500</xdr:rowOff>
                  </from>
                  <to>
                    <xdr:col>6</xdr:col>
                    <xdr:colOff>768350</xdr:colOff>
                    <xdr:row>66</xdr:row>
                    <xdr:rowOff>565150</xdr:rowOff>
                  </to>
                </anchor>
              </controlPr>
            </control>
          </mc:Choice>
        </mc:AlternateContent>
        <mc:AlternateContent xmlns:mc="http://schemas.openxmlformats.org/markup-compatibility/2006">
          <mc:Choice Requires="x14">
            <control shapeId="223451" r:id="rId311" name="Group Box 2267">
              <controlPr defaultSize="0" autoFill="0" autoPict="0">
                <anchor moveWithCells="1" sizeWithCells="1">
                  <from>
                    <xdr:col>6</xdr:col>
                    <xdr:colOff>0</xdr:colOff>
                    <xdr:row>66</xdr:row>
                    <xdr:rowOff>0</xdr:rowOff>
                  </from>
                  <to>
                    <xdr:col>6</xdr:col>
                    <xdr:colOff>927100</xdr:colOff>
                    <xdr:row>67</xdr:row>
                    <xdr:rowOff>0</xdr:rowOff>
                  </to>
                </anchor>
              </controlPr>
            </control>
          </mc:Choice>
        </mc:AlternateContent>
        <mc:AlternateContent xmlns:mc="http://schemas.openxmlformats.org/markup-compatibility/2006">
          <mc:Choice Requires="x14">
            <control shapeId="223444" r:id="rId312" name="Option Button 2260">
              <controlPr defaultSize="0" autoFill="0" autoLine="0" autoPict="0">
                <anchor moveWithCells="1" sizeWithCells="1">
                  <from>
                    <xdr:col>6</xdr:col>
                    <xdr:colOff>120650</xdr:colOff>
                    <xdr:row>64</xdr:row>
                    <xdr:rowOff>12700</xdr:rowOff>
                  </from>
                  <to>
                    <xdr:col>6</xdr:col>
                    <xdr:colOff>768350</xdr:colOff>
                    <xdr:row>64</xdr:row>
                    <xdr:rowOff>260350</xdr:rowOff>
                  </to>
                </anchor>
              </controlPr>
            </control>
          </mc:Choice>
        </mc:AlternateContent>
        <mc:AlternateContent xmlns:mc="http://schemas.openxmlformats.org/markup-compatibility/2006">
          <mc:Choice Requires="x14">
            <control shapeId="223445" r:id="rId313" name="Option Button 2261">
              <controlPr defaultSize="0" autoFill="0" autoLine="0" autoPict="0">
                <anchor moveWithCells="1" sizeWithCells="1">
                  <from>
                    <xdr:col>6</xdr:col>
                    <xdr:colOff>120650</xdr:colOff>
                    <xdr:row>64</xdr:row>
                    <xdr:rowOff>165100</xdr:rowOff>
                  </from>
                  <to>
                    <xdr:col>6</xdr:col>
                    <xdr:colOff>768350</xdr:colOff>
                    <xdr:row>65</xdr:row>
                    <xdr:rowOff>31750</xdr:rowOff>
                  </to>
                </anchor>
              </controlPr>
            </control>
          </mc:Choice>
        </mc:AlternateContent>
        <mc:AlternateContent xmlns:mc="http://schemas.openxmlformats.org/markup-compatibility/2006">
          <mc:Choice Requires="x14">
            <control shapeId="223446" r:id="rId314" name="Option Button 2262">
              <controlPr defaultSize="0" autoFill="0" autoLine="0" autoPict="0">
                <anchor moveWithCells="1" sizeWithCells="1">
                  <from>
                    <xdr:col>6</xdr:col>
                    <xdr:colOff>120650</xdr:colOff>
                    <xdr:row>64</xdr:row>
                    <xdr:rowOff>317500</xdr:rowOff>
                  </from>
                  <to>
                    <xdr:col>6</xdr:col>
                    <xdr:colOff>768350</xdr:colOff>
                    <xdr:row>65</xdr:row>
                    <xdr:rowOff>184150</xdr:rowOff>
                  </to>
                </anchor>
              </controlPr>
            </control>
          </mc:Choice>
        </mc:AlternateContent>
        <mc:AlternateContent xmlns:mc="http://schemas.openxmlformats.org/markup-compatibility/2006">
          <mc:Choice Requires="x14">
            <control shapeId="223447" r:id="rId315" name="Group Box 2263">
              <controlPr defaultSize="0" autoFill="0" autoPict="0">
                <anchor moveWithCells="1" sizeWithCells="1">
                  <from>
                    <xdr:col>6</xdr:col>
                    <xdr:colOff>0</xdr:colOff>
                    <xdr:row>64</xdr:row>
                    <xdr:rowOff>0</xdr:rowOff>
                  </from>
                  <to>
                    <xdr:col>6</xdr:col>
                    <xdr:colOff>927100</xdr:colOff>
                    <xdr:row>65</xdr:row>
                    <xdr:rowOff>190500</xdr:rowOff>
                  </to>
                </anchor>
              </controlPr>
            </control>
          </mc:Choice>
        </mc:AlternateContent>
        <mc:AlternateContent xmlns:mc="http://schemas.openxmlformats.org/markup-compatibility/2006">
          <mc:Choice Requires="x14">
            <control shapeId="223440" r:id="rId316" name="Option Button 2256">
              <controlPr defaultSize="0" autoFill="0" autoLine="0" autoPict="0">
                <anchor moveWithCells="1" sizeWithCells="1">
                  <from>
                    <xdr:col>6</xdr:col>
                    <xdr:colOff>120650</xdr:colOff>
                    <xdr:row>62</xdr:row>
                    <xdr:rowOff>12700</xdr:rowOff>
                  </from>
                  <to>
                    <xdr:col>6</xdr:col>
                    <xdr:colOff>768350</xdr:colOff>
                    <xdr:row>62</xdr:row>
                    <xdr:rowOff>260350</xdr:rowOff>
                  </to>
                </anchor>
              </controlPr>
            </control>
          </mc:Choice>
        </mc:AlternateContent>
        <mc:AlternateContent xmlns:mc="http://schemas.openxmlformats.org/markup-compatibility/2006">
          <mc:Choice Requires="x14">
            <control shapeId="223441" r:id="rId317" name="Option Button 2257">
              <controlPr defaultSize="0" autoFill="0" autoLine="0" autoPict="0">
                <anchor moveWithCells="1" sizeWithCells="1">
                  <from>
                    <xdr:col>6</xdr:col>
                    <xdr:colOff>120650</xdr:colOff>
                    <xdr:row>62</xdr:row>
                    <xdr:rowOff>165100</xdr:rowOff>
                  </from>
                  <to>
                    <xdr:col>6</xdr:col>
                    <xdr:colOff>768350</xdr:colOff>
                    <xdr:row>63</xdr:row>
                    <xdr:rowOff>31750</xdr:rowOff>
                  </to>
                </anchor>
              </controlPr>
            </control>
          </mc:Choice>
        </mc:AlternateContent>
        <mc:AlternateContent xmlns:mc="http://schemas.openxmlformats.org/markup-compatibility/2006">
          <mc:Choice Requires="x14">
            <control shapeId="223442" r:id="rId318" name="Option Button 2258">
              <controlPr defaultSize="0" autoFill="0" autoLine="0" autoPict="0">
                <anchor moveWithCells="1" sizeWithCells="1">
                  <from>
                    <xdr:col>6</xdr:col>
                    <xdr:colOff>120650</xdr:colOff>
                    <xdr:row>62</xdr:row>
                    <xdr:rowOff>317500</xdr:rowOff>
                  </from>
                  <to>
                    <xdr:col>6</xdr:col>
                    <xdr:colOff>768350</xdr:colOff>
                    <xdr:row>63</xdr:row>
                    <xdr:rowOff>184150</xdr:rowOff>
                  </to>
                </anchor>
              </controlPr>
            </control>
          </mc:Choice>
        </mc:AlternateContent>
        <mc:AlternateContent xmlns:mc="http://schemas.openxmlformats.org/markup-compatibility/2006">
          <mc:Choice Requires="x14">
            <control shapeId="223443" r:id="rId319" name="Group Box 2259">
              <controlPr defaultSize="0" autoFill="0" autoPict="0">
                <anchor moveWithCells="1" sizeWithCells="1">
                  <from>
                    <xdr:col>6</xdr:col>
                    <xdr:colOff>0</xdr:colOff>
                    <xdr:row>62</xdr:row>
                    <xdr:rowOff>0</xdr:rowOff>
                  </from>
                  <to>
                    <xdr:col>6</xdr:col>
                    <xdr:colOff>927100</xdr:colOff>
                    <xdr:row>63</xdr:row>
                    <xdr:rowOff>190500</xdr:rowOff>
                  </to>
                </anchor>
              </controlPr>
            </control>
          </mc:Choice>
        </mc:AlternateContent>
        <mc:AlternateContent xmlns:mc="http://schemas.openxmlformats.org/markup-compatibility/2006">
          <mc:Choice Requires="x14">
            <control shapeId="223436" r:id="rId320" name="Option Button 2252">
              <controlPr defaultSize="0" autoFill="0" autoLine="0" autoPict="0">
                <anchor moveWithCells="1" sizeWithCells="1">
                  <from>
                    <xdr:col>6</xdr:col>
                    <xdr:colOff>120650</xdr:colOff>
                    <xdr:row>61</xdr:row>
                    <xdr:rowOff>12700</xdr:rowOff>
                  </from>
                  <to>
                    <xdr:col>6</xdr:col>
                    <xdr:colOff>768350</xdr:colOff>
                    <xdr:row>61</xdr:row>
                    <xdr:rowOff>260350</xdr:rowOff>
                  </to>
                </anchor>
              </controlPr>
            </control>
          </mc:Choice>
        </mc:AlternateContent>
        <mc:AlternateContent xmlns:mc="http://schemas.openxmlformats.org/markup-compatibility/2006">
          <mc:Choice Requires="x14">
            <control shapeId="223437" r:id="rId321" name="Option Button 2253">
              <controlPr defaultSize="0" autoFill="0" autoLine="0" autoPict="0">
                <anchor moveWithCells="1" sizeWithCells="1">
                  <from>
                    <xdr:col>6</xdr:col>
                    <xdr:colOff>120650</xdr:colOff>
                    <xdr:row>61</xdr:row>
                    <xdr:rowOff>165100</xdr:rowOff>
                  </from>
                  <to>
                    <xdr:col>6</xdr:col>
                    <xdr:colOff>768350</xdr:colOff>
                    <xdr:row>61</xdr:row>
                    <xdr:rowOff>412750</xdr:rowOff>
                  </to>
                </anchor>
              </controlPr>
            </control>
          </mc:Choice>
        </mc:AlternateContent>
        <mc:AlternateContent xmlns:mc="http://schemas.openxmlformats.org/markup-compatibility/2006">
          <mc:Choice Requires="x14">
            <control shapeId="223438" r:id="rId322" name="Option Button 2254">
              <controlPr defaultSize="0" autoFill="0" autoLine="0" autoPict="0">
                <anchor moveWithCells="1" sizeWithCells="1">
                  <from>
                    <xdr:col>6</xdr:col>
                    <xdr:colOff>120650</xdr:colOff>
                    <xdr:row>61</xdr:row>
                    <xdr:rowOff>317500</xdr:rowOff>
                  </from>
                  <to>
                    <xdr:col>6</xdr:col>
                    <xdr:colOff>768350</xdr:colOff>
                    <xdr:row>61</xdr:row>
                    <xdr:rowOff>565150</xdr:rowOff>
                  </to>
                </anchor>
              </controlPr>
            </control>
          </mc:Choice>
        </mc:AlternateContent>
        <mc:AlternateContent xmlns:mc="http://schemas.openxmlformats.org/markup-compatibility/2006">
          <mc:Choice Requires="x14">
            <control shapeId="223439" r:id="rId323" name="Group Box 2255">
              <controlPr defaultSize="0" autoFill="0" autoPict="0">
                <anchor moveWithCells="1" sizeWithCells="1">
                  <from>
                    <xdr:col>6</xdr:col>
                    <xdr:colOff>0</xdr:colOff>
                    <xdr:row>61</xdr:row>
                    <xdr:rowOff>0</xdr:rowOff>
                  </from>
                  <to>
                    <xdr:col>6</xdr:col>
                    <xdr:colOff>927100</xdr:colOff>
                    <xdr:row>62</xdr:row>
                    <xdr:rowOff>0</xdr:rowOff>
                  </to>
                </anchor>
              </controlPr>
            </control>
          </mc:Choice>
        </mc:AlternateContent>
        <mc:AlternateContent xmlns:mc="http://schemas.openxmlformats.org/markup-compatibility/2006">
          <mc:Choice Requires="x14">
            <control shapeId="223432" r:id="rId324" name="Option Button 2248">
              <controlPr defaultSize="0" autoFill="0" autoLine="0" autoPict="0">
                <anchor moveWithCells="1" sizeWithCells="1">
                  <from>
                    <xdr:col>6</xdr:col>
                    <xdr:colOff>120650</xdr:colOff>
                    <xdr:row>60</xdr:row>
                    <xdr:rowOff>12700</xdr:rowOff>
                  </from>
                  <to>
                    <xdr:col>6</xdr:col>
                    <xdr:colOff>768350</xdr:colOff>
                    <xdr:row>60</xdr:row>
                    <xdr:rowOff>260350</xdr:rowOff>
                  </to>
                </anchor>
              </controlPr>
            </control>
          </mc:Choice>
        </mc:AlternateContent>
        <mc:AlternateContent xmlns:mc="http://schemas.openxmlformats.org/markup-compatibility/2006">
          <mc:Choice Requires="x14">
            <control shapeId="223433" r:id="rId325" name="Option Button 2249">
              <controlPr defaultSize="0" autoFill="0" autoLine="0" autoPict="0">
                <anchor moveWithCells="1" sizeWithCells="1">
                  <from>
                    <xdr:col>6</xdr:col>
                    <xdr:colOff>120650</xdr:colOff>
                    <xdr:row>60</xdr:row>
                    <xdr:rowOff>165100</xdr:rowOff>
                  </from>
                  <to>
                    <xdr:col>6</xdr:col>
                    <xdr:colOff>768350</xdr:colOff>
                    <xdr:row>60</xdr:row>
                    <xdr:rowOff>412750</xdr:rowOff>
                  </to>
                </anchor>
              </controlPr>
            </control>
          </mc:Choice>
        </mc:AlternateContent>
        <mc:AlternateContent xmlns:mc="http://schemas.openxmlformats.org/markup-compatibility/2006">
          <mc:Choice Requires="x14">
            <control shapeId="223434" r:id="rId326" name="Option Button 2250">
              <controlPr defaultSize="0" autoFill="0" autoLine="0" autoPict="0">
                <anchor moveWithCells="1" sizeWithCells="1">
                  <from>
                    <xdr:col>6</xdr:col>
                    <xdr:colOff>120650</xdr:colOff>
                    <xdr:row>60</xdr:row>
                    <xdr:rowOff>317500</xdr:rowOff>
                  </from>
                  <to>
                    <xdr:col>6</xdr:col>
                    <xdr:colOff>768350</xdr:colOff>
                    <xdr:row>60</xdr:row>
                    <xdr:rowOff>565150</xdr:rowOff>
                  </to>
                </anchor>
              </controlPr>
            </control>
          </mc:Choice>
        </mc:AlternateContent>
        <mc:AlternateContent xmlns:mc="http://schemas.openxmlformats.org/markup-compatibility/2006">
          <mc:Choice Requires="x14">
            <control shapeId="223435" r:id="rId327" name="Group Box 2251">
              <controlPr defaultSize="0" autoFill="0" autoPict="0">
                <anchor moveWithCells="1" sizeWithCells="1">
                  <from>
                    <xdr:col>6</xdr:col>
                    <xdr:colOff>0</xdr:colOff>
                    <xdr:row>60</xdr:row>
                    <xdr:rowOff>0</xdr:rowOff>
                  </from>
                  <to>
                    <xdr:col>6</xdr:col>
                    <xdr:colOff>927100</xdr:colOff>
                    <xdr:row>61</xdr:row>
                    <xdr:rowOff>6350</xdr:rowOff>
                  </to>
                </anchor>
              </controlPr>
            </control>
          </mc:Choice>
        </mc:AlternateContent>
        <mc:AlternateContent xmlns:mc="http://schemas.openxmlformats.org/markup-compatibility/2006">
          <mc:Choice Requires="x14">
            <control shapeId="223428" r:id="rId328" name="Option Button 2244">
              <controlPr defaultSize="0" autoFill="0" autoLine="0" autoPict="0">
                <anchor moveWithCells="1" sizeWithCells="1">
                  <from>
                    <xdr:col>6</xdr:col>
                    <xdr:colOff>120650</xdr:colOff>
                    <xdr:row>59</xdr:row>
                    <xdr:rowOff>12700</xdr:rowOff>
                  </from>
                  <to>
                    <xdr:col>6</xdr:col>
                    <xdr:colOff>768350</xdr:colOff>
                    <xdr:row>59</xdr:row>
                    <xdr:rowOff>260350</xdr:rowOff>
                  </to>
                </anchor>
              </controlPr>
            </control>
          </mc:Choice>
        </mc:AlternateContent>
        <mc:AlternateContent xmlns:mc="http://schemas.openxmlformats.org/markup-compatibility/2006">
          <mc:Choice Requires="x14">
            <control shapeId="223429" r:id="rId329" name="Option Button 2245">
              <controlPr defaultSize="0" autoFill="0" autoLine="0" autoPict="0">
                <anchor moveWithCells="1" sizeWithCells="1">
                  <from>
                    <xdr:col>6</xdr:col>
                    <xdr:colOff>120650</xdr:colOff>
                    <xdr:row>59</xdr:row>
                    <xdr:rowOff>165100</xdr:rowOff>
                  </from>
                  <to>
                    <xdr:col>6</xdr:col>
                    <xdr:colOff>768350</xdr:colOff>
                    <xdr:row>59</xdr:row>
                    <xdr:rowOff>412750</xdr:rowOff>
                  </to>
                </anchor>
              </controlPr>
            </control>
          </mc:Choice>
        </mc:AlternateContent>
        <mc:AlternateContent xmlns:mc="http://schemas.openxmlformats.org/markup-compatibility/2006">
          <mc:Choice Requires="x14">
            <control shapeId="223430" r:id="rId330" name="Option Button 2246">
              <controlPr defaultSize="0" autoFill="0" autoLine="0" autoPict="0">
                <anchor moveWithCells="1" sizeWithCells="1">
                  <from>
                    <xdr:col>6</xdr:col>
                    <xdr:colOff>120650</xdr:colOff>
                    <xdr:row>59</xdr:row>
                    <xdr:rowOff>317500</xdr:rowOff>
                  </from>
                  <to>
                    <xdr:col>6</xdr:col>
                    <xdr:colOff>768350</xdr:colOff>
                    <xdr:row>59</xdr:row>
                    <xdr:rowOff>565150</xdr:rowOff>
                  </to>
                </anchor>
              </controlPr>
            </control>
          </mc:Choice>
        </mc:AlternateContent>
        <mc:AlternateContent xmlns:mc="http://schemas.openxmlformats.org/markup-compatibility/2006">
          <mc:Choice Requires="x14">
            <control shapeId="223431" r:id="rId331" name="Group Box 2247">
              <controlPr defaultSize="0" autoFill="0" autoPict="0">
                <anchor moveWithCells="1" sizeWithCells="1">
                  <from>
                    <xdr:col>6</xdr:col>
                    <xdr:colOff>0</xdr:colOff>
                    <xdr:row>59</xdr:row>
                    <xdr:rowOff>0</xdr:rowOff>
                  </from>
                  <to>
                    <xdr:col>6</xdr:col>
                    <xdr:colOff>927100</xdr:colOff>
                    <xdr:row>60</xdr:row>
                    <xdr:rowOff>0</xdr:rowOff>
                  </to>
                </anchor>
              </controlPr>
            </control>
          </mc:Choice>
        </mc:AlternateContent>
        <mc:AlternateContent xmlns:mc="http://schemas.openxmlformats.org/markup-compatibility/2006">
          <mc:Choice Requires="x14">
            <control shapeId="223424" r:id="rId332" name="Option Button 2240">
              <controlPr defaultSize="0" autoFill="0" autoLine="0" autoPict="0">
                <anchor moveWithCells="1" sizeWithCells="1">
                  <from>
                    <xdr:col>6</xdr:col>
                    <xdr:colOff>120650</xdr:colOff>
                    <xdr:row>58</xdr:row>
                    <xdr:rowOff>12700</xdr:rowOff>
                  </from>
                  <to>
                    <xdr:col>6</xdr:col>
                    <xdr:colOff>768350</xdr:colOff>
                    <xdr:row>58</xdr:row>
                    <xdr:rowOff>260350</xdr:rowOff>
                  </to>
                </anchor>
              </controlPr>
            </control>
          </mc:Choice>
        </mc:AlternateContent>
        <mc:AlternateContent xmlns:mc="http://schemas.openxmlformats.org/markup-compatibility/2006">
          <mc:Choice Requires="x14">
            <control shapeId="223425" r:id="rId333" name="Option Button 2241">
              <controlPr defaultSize="0" autoFill="0" autoLine="0" autoPict="0">
                <anchor moveWithCells="1" sizeWithCells="1">
                  <from>
                    <xdr:col>6</xdr:col>
                    <xdr:colOff>120650</xdr:colOff>
                    <xdr:row>58</xdr:row>
                    <xdr:rowOff>165100</xdr:rowOff>
                  </from>
                  <to>
                    <xdr:col>6</xdr:col>
                    <xdr:colOff>768350</xdr:colOff>
                    <xdr:row>58</xdr:row>
                    <xdr:rowOff>412750</xdr:rowOff>
                  </to>
                </anchor>
              </controlPr>
            </control>
          </mc:Choice>
        </mc:AlternateContent>
        <mc:AlternateContent xmlns:mc="http://schemas.openxmlformats.org/markup-compatibility/2006">
          <mc:Choice Requires="x14">
            <control shapeId="223426" r:id="rId334" name="Option Button 2242">
              <controlPr defaultSize="0" autoFill="0" autoLine="0" autoPict="0">
                <anchor moveWithCells="1" sizeWithCells="1">
                  <from>
                    <xdr:col>6</xdr:col>
                    <xdr:colOff>120650</xdr:colOff>
                    <xdr:row>58</xdr:row>
                    <xdr:rowOff>317500</xdr:rowOff>
                  </from>
                  <to>
                    <xdr:col>6</xdr:col>
                    <xdr:colOff>768350</xdr:colOff>
                    <xdr:row>58</xdr:row>
                    <xdr:rowOff>565150</xdr:rowOff>
                  </to>
                </anchor>
              </controlPr>
            </control>
          </mc:Choice>
        </mc:AlternateContent>
        <mc:AlternateContent xmlns:mc="http://schemas.openxmlformats.org/markup-compatibility/2006">
          <mc:Choice Requires="x14">
            <control shapeId="223427" r:id="rId335" name="Group Box 2243">
              <controlPr defaultSize="0" autoFill="0" autoPict="0">
                <anchor moveWithCells="1" sizeWithCells="1">
                  <from>
                    <xdr:col>6</xdr:col>
                    <xdr:colOff>0</xdr:colOff>
                    <xdr:row>58</xdr:row>
                    <xdr:rowOff>0</xdr:rowOff>
                  </from>
                  <to>
                    <xdr:col>6</xdr:col>
                    <xdr:colOff>927100</xdr:colOff>
                    <xdr:row>59</xdr:row>
                    <xdr:rowOff>0</xdr:rowOff>
                  </to>
                </anchor>
              </controlPr>
            </control>
          </mc:Choice>
        </mc:AlternateContent>
        <mc:AlternateContent xmlns:mc="http://schemas.openxmlformats.org/markup-compatibility/2006">
          <mc:Choice Requires="x14">
            <control shapeId="223420" r:id="rId336" name="Option Button 2236">
              <controlPr defaultSize="0" autoFill="0" autoLine="0" autoPict="0">
                <anchor moveWithCells="1" sizeWithCells="1">
                  <from>
                    <xdr:col>6</xdr:col>
                    <xdr:colOff>120650</xdr:colOff>
                    <xdr:row>57</xdr:row>
                    <xdr:rowOff>12700</xdr:rowOff>
                  </from>
                  <to>
                    <xdr:col>6</xdr:col>
                    <xdr:colOff>768350</xdr:colOff>
                    <xdr:row>57</xdr:row>
                    <xdr:rowOff>260350</xdr:rowOff>
                  </to>
                </anchor>
              </controlPr>
            </control>
          </mc:Choice>
        </mc:AlternateContent>
        <mc:AlternateContent xmlns:mc="http://schemas.openxmlformats.org/markup-compatibility/2006">
          <mc:Choice Requires="x14">
            <control shapeId="223421" r:id="rId337" name="Option Button 2237">
              <controlPr defaultSize="0" autoFill="0" autoLine="0" autoPict="0">
                <anchor moveWithCells="1" sizeWithCells="1">
                  <from>
                    <xdr:col>6</xdr:col>
                    <xdr:colOff>120650</xdr:colOff>
                    <xdr:row>57</xdr:row>
                    <xdr:rowOff>165100</xdr:rowOff>
                  </from>
                  <to>
                    <xdr:col>6</xdr:col>
                    <xdr:colOff>768350</xdr:colOff>
                    <xdr:row>57</xdr:row>
                    <xdr:rowOff>412750</xdr:rowOff>
                  </to>
                </anchor>
              </controlPr>
            </control>
          </mc:Choice>
        </mc:AlternateContent>
        <mc:AlternateContent xmlns:mc="http://schemas.openxmlformats.org/markup-compatibility/2006">
          <mc:Choice Requires="x14">
            <control shapeId="223422" r:id="rId338" name="Option Button 2238">
              <controlPr defaultSize="0" autoFill="0" autoLine="0" autoPict="0">
                <anchor moveWithCells="1" sizeWithCells="1">
                  <from>
                    <xdr:col>6</xdr:col>
                    <xdr:colOff>120650</xdr:colOff>
                    <xdr:row>57</xdr:row>
                    <xdr:rowOff>317500</xdr:rowOff>
                  </from>
                  <to>
                    <xdr:col>6</xdr:col>
                    <xdr:colOff>768350</xdr:colOff>
                    <xdr:row>57</xdr:row>
                    <xdr:rowOff>565150</xdr:rowOff>
                  </to>
                </anchor>
              </controlPr>
            </control>
          </mc:Choice>
        </mc:AlternateContent>
        <mc:AlternateContent xmlns:mc="http://schemas.openxmlformats.org/markup-compatibility/2006">
          <mc:Choice Requires="x14">
            <control shapeId="223423" r:id="rId339" name="Group Box 2239">
              <controlPr defaultSize="0" autoFill="0" autoPict="0">
                <anchor moveWithCells="1" sizeWithCells="1">
                  <from>
                    <xdr:col>6</xdr:col>
                    <xdr:colOff>0</xdr:colOff>
                    <xdr:row>57</xdr:row>
                    <xdr:rowOff>0</xdr:rowOff>
                  </from>
                  <to>
                    <xdr:col>6</xdr:col>
                    <xdr:colOff>927100</xdr:colOff>
                    <xdr:row>58</xdr:row>
                    <xdr:rowOff>0</xdr:rowOff>
                  </to>
                </anchor>
              </controlPr>
            </control>
          </mc:Choice>
        </mc:AlternateContent>
        <mc:AlternateContent xmlns:mc="http://schemas.openxmlformats.org/markup-compatibility/2006">
          <mc:Choice Requires="x14">
            <control shapeId="223416" r:id="rId340" name="Option Button 2232">
              <controlPr defaultSize="0" autoFill="0" autoLine="0" autoPict="0">
                <anchor moveWithCells="1" sizeWithCells="1">
                  <from>
                    <xdr:col>6</xdr:col>
                    <xdr:colOff>120650</xdr:colOff>
                    <xdr:row>56</xdr:row>
                    <xdr:rowOff>12700</xdr:rowOff>
                  </from>
                  <to>
                    <xdr:col>6</xdr:col>
                    <xdr:colOff>768350</xdr:colOff>
                    <xdr:row>56</xdr:row>
                    <xdr:rowOff>260350</xdr:rowOff>
                  </to>
                </anchor>
              </controlPr>
            </control>
          </mc:Choice>
        </mc:AlternateContent>
        <mc:AlternateContent xmlns:mc="http://schemas.openxmlformats.org/markup-compatibility/2006">
          <mc:Choice Requires="x14">
            <control shapeId="223417" r:id="rId341" name="Option Button 2233">
              <controlPr defaultSize="0" autoFill="0" autoLine="0" autoPict="0">
                <anchor moveWithCells="1" sizeWithCells="1">
                  <from>
                    <xdr:col>6</xdr:col>
                    <xdr:colOff>120650</xdr:colOff>
                    <xdr:row>56</xdr:row>
                    <xdr:rowOff>165100</xdr:rowOff>
                  </from>
                  <to>
                    <xdr:col>6</xdr:col>
                    <xdr:colOff>768350</xdr:colOff>
                    <xdr:row>56</xdr:row>
                    <xdr:rowOff>412750</xdr:rowOff>
                  </to>
                </anchor>
              </controlPr>
            </control>
          </mc:Choice>
        </mc:AlternateContent>
        <mc:AlternateContent xmlns:mc="http://schemas.openxmlformats.org/markup-compatibility/2006">
          <mc:Choice Requires="x14">
            <control shapeId="223418" r:id="rId342" name="Option Button 2234">
              <controlPr defaultSize="0" autoFill="0" autoLine="0" autoPict="0">
                <anchor moveWithCells="1" sizeWithCells="1">
                  <from>
                    <xdr:col>6</xdr:col>
                    <xdr:colOff>120650</xdr:colOff>
                    <xdr:row>56</xdr:row>
                    <xdr:rowOff>317500</xdr:rowOff>
                  </from>
                  <to>
                    <xdr:col>6</xdr:col>
                    <xdr:colOff>768350</xdr:colOff>
                    <xdr:row>56</xdr:row>
                    <xdr:rowOff>565150</xdr:rowOff>
                  </to>
                </anchor>
              </controlPr>
            </control>
          </mc:Choice>
        </mc:AlternateContent>
        <mc:AlternateContent xmlns:mc="http://schemas.openxmlformats.org/markup-compatibility/2006">
          <mc:Choice Requires="x14">
            <control shapeId="223419" r:id="rId343" name="Group Box 2235">
              <controlPr defaultSize="0" autoFill="0" autoPict="0">
                <anchor moveWithCells="1" sizeWithCells="1">
                  <from>
                    <xdr:col>6</xdr:col>
                    <xdr:colOff>0</xdr:colOff>
                    <xdr:row>56</xdr:row>
                    <xdr:rowOff>0</xdr:rowOff>
                  </from>
                  <to>
                    <xdr:col>6</xdr:col>
                    <xdr:colOff>927100</xdr:colOff>
                    <xdr:row>56</xdr:row>
                    <xdr:rowOff>571500</xdr:rowOff>
                  </to>
                </anchor>
              </controlPr>
            </control>
          </mc:Choice>
        </mc:AlternateContent>
        <mc:AlternateContent xmlns:mc="http://schemas.openxmlformats.org/markup-compatibility/2006">
          <mc:Choice Requires="x14">
            <control shapeId="223412" r:id="rId344" name="Option Button 2228">
              <controlPr defaultSize="0" autoFill="0" autoLine="0" autoPict="0">
                <anchor moveWithCells="1" sizeWithCells="1">
                  <from>
                    <xdr:col>6</xdr:col>
                    <xdr:colOff>120650</xdr:colOff>
                    <xdr:row>55</xdr:row>
                    <xdr:rowOff>12700</xdr:rowOff>
                  </from>
                  <to>
                    <xdr:col>6</xdr:col>
                    <xdr:colOff>768350</xdr:colOff>
                    <xdr:row>55</xdr:row>
                    <xdr:rowOff>260350</xdr:rowOff>
                  </to>
                </anchor>
              </controlPr>
            </control>
          </mc:Choice>
        </mc:AlternateContent>
        <mc:AlternateContent xmlns:mc="http://schemas.openxmlformats.org/markup-compatibility/2006">
          <mc:Choice Requires="x14">
            <control shapeId="223413" r:id="rId345" name="Option Button 2229">
              <controlPr defaultSize="0" autoFill="0" autoLine="0" autoPict="0">
                <anchor moveWithCells="1" sizeWithCells="1">
                  <from>
                    <xdr:col>6</xdr:col>
                    <xdr:colOff>120650</xdr:colOff>
                    <xdr:row>55</xdr:row>
                    <xdr:rowOff>165100</xdr:rowOff>
                  </from>
                  <to>
                    <xdr:col>6</xdr:col>
                    <xdr:colOff>768350</xdr:colOff>
                    <xdr:row>55</xdr:row>
                    <xdr:rowOff>412750</xdr:rowOff>
                  </to>
                </anchor>
              </controlPr>
            </control>
          </mc:Choice>
        </mc:AlternateContent>
        <mc:AlternateContent xmlns:mc="http://schemas.openxmlformats.org/markup-compatibility/2006">
          <mc:Choice Requires="x14">
            <control shapeId="223414" r:id="rId346" name="Option Button 2230">
              <controlPr defaultSize="0" autoFill="0" autoLine="0" autoPict="0">
                <anchor moveWithCells="1" sizeWithCells="1">
                  <from>
                    <xdr:col>6</xdr:col>
                    <xdr:colOff>120650</xdr:colOff>
                    <xdr:row>55</xdr:row>
                    <xdr:rowOff>317500</xdr:rowOff>
                  </from>
                  <to>
                    <xdr:col>6</xdr:col>
                    <xdr:colOff>768350</xdr:colOff>
                    <xdr:row>55</xdr:row>
                    <xdr:rowOff>565150</xdr:rowOff>
                  </to>
                </anchor>
              </controlPr>
            </control>
          </mc:Choice>
        </mc:AlternateContent>
        <mc:AlternateContent xmlns:mc="http://schemas.openxmlformats.org/markup-compatibility/2006">
          <mc:Choice Requires="x14">
            <control shapeId="223415" r:id="rId347" name="Group Box 2231">
              <controlPr defaultSize="0" autoFill="0" autoPict="0">
                <anchor moveWithCells="1" sizeWithCells="1">
                  <from>
                    <xdr:col>6</xdr:col>
                    <xdr:colOff>0</xdr:colOff>
                    <xdr:row>55</xdr:row>
                    <xdr:rowOff>0</xdr:rowOff>
                  </from>
                  <to>
                    <xdr:col>6</xdr:col>
                    <xdr:colOff>927100</xdr:colOff>
                    <xdr:row>55</xdr:row>
                    <xdr:rowOff>571500</xdr:rowOff>
                  </to>
                </anchor>
              </controlPr>
            </control>
          </mc:Choice>
        </mc:AlternateContent>
        <mc:AlternateContent xmlns:mc="http://schemas.openxmlformats.org/markup-compatibility/2006">
          <mc:Choice Requires="x14">
            <control shapeId="223408" r:id="rId348" name="Option Button 2224">
              <controlPr defaultSize="0" autoFill="0" autoLine="0" autoPict="0">
                <anchor moveWithCells="1" sizeWithCells="1">
                  <from>
                    <xdr:col>6</xdr:col>
                    <xdr:colOff>120650</xdr:colOff>
                    <xdr:row>53</xdr:row>
                    <xdr:rowOff>12700</xdr:rowOff>
                  </from>
                  <to>
                    <xdr:col>6</xdr:col>
                    <xdr:colOff>768350</xdr:colOff>
                    <xdr:row>53</xdr:row>
                    <xdr:rowOff>260350</xdr:rowOff>
                  </to>
                </anchor>
              </controlPr>
            </control>
          </mc:Choice>
        </mc:AlternateContent>
        <mc:AlternateContent xmlns:mc="http://schemas.openxmlformats.org/markup-compatibility/2006">
          <mc:Choice Requires="x14">
            <control shapeId="223409" r:id="rId349" name="Option Button 2225">
              <controlPr defaultSize="0" autoFill="0" autoLine="0" autoPict="0">
                <anchor moveWithCells="1" sizeWithCells="1">
                  <from>
                    <xdr:col>6</xdr:col>
                    <xdr:colOff>120650</xdr:colOff>
                    <xdr:row>53</xdr:row>
                    <xdr:rowOff>165100</xdr:rowOff>
                  </from>
                  <to>
                    <xdr:col>6</xdr:col>
                    <xdr:colOff>768350</xdr:colOff>
                    <xdr:row>53</xdr:row>
                    <xdr:rowOff>412750</xdr:rowOff>
                  </to>
                </anchor>
              </controlPr>
            </control>
          </mc:Choice>
        </mc:AlternateContent>
        <mc:AlternateContent xmlns:mc="http://schemas.openxmlformats.org/markup-compatibility/2006">
          <mc:Choice Requires="x14">
            <control shapeId="223410" r:id="rId350" name="Option Button 2226">
              <controlPr defaultSize="0" autoFill="0" autoLine="0" autoPict="0">
                <anchor moveWithCells="1" sizeWithCells="1">
                  <from>
                    <xdr:col>6</xdr:col>
                    <xdr:colOff>120650</xdr:colOff>
                    <xdr:row>53</xdr:row>
                    <xdr:rowOff>317500</xdr:rowOff>
                  </from>
                  <to>
                    <xdr:col>6</xdr:col>
                    <xdr:colOff>768350</xdr:colOff>
                    <xdr:row>53</xdr:row>
                    <xdr:rowOff>565150</xdr:rowOff>
                  </to>
                </anchor>
              </controlPr>
            </control>
          </mc:Choice>
        </mc:AlternateContent>
        <mc:AlternateContent xmlns:mc="http://schemas.openxmlformats.org/markup-compatibility/2006">
          <mc:Choice Requires="x14">
            <control shapeId="223411" r:id="rId351" name="Group Box 2227">
              <controlPr defaultSize="0" autoFill="0" autoPict="0">
                <anchor moveWithCells="1" sizeWithCells="1">
                  <from>
                    <xdr:col>6</xdr:col>
                    <xdr:colOff>0</xdr:colOff>
                    <xdr:row>53</xdr:row>
                    <xdr:rowOff>0</xdr:rowOff>
                  </from>
                  <to>
                    <xdr:col>6</xdr:col>
                    <xdr:colOff>927100</xdr:colOff>
                    <xdr:row>54</xdr:row>
                    <xdr:rowOff>0</xdr:rowOff>
                  </to>
                </anchor>
              </controlPr>
            </control>
          </mc:Choice>
        </mc:AlternateContent>
        <mc:AlternateContent xmlns:mc="http://schemas.openxmlformats.org/markup-compatibility/2006">
          <mc:Choice Requires="x14">
            <control shapeId="223404" r:id="rId352" name="Option Button 2220">
              <controlPr defaultSize="0" autoFill="0" autoLine="0" autoPict="0">
                <anchor moveWithCells="1" sizeWithCells="1">
                  <from>
                    <xdr:col>6</xdr:col>
                    <xdr:colOff>120650</xdr:colOff>
                    <xdr:row>52</xdr:row>
                    <xdr:rowOff>12700</xdr:rowOff>
                  </from>
                  <to>
                    <xdr:col>6</xdr:col>
                    <xdr:colOff>768350</xdr:colOff>
                    <xdr:row>52</xdr:row>
                    <xdr:rowOff>260350</xdr:rowOff>
                  </to>
                </anchor>
              </controlPr>
            </control>
          </mc:Choice>
        </mc:AlternateContent>
        <mc:AlternateContent xmlns:mc="http://schemas.openxmlformats.org/markup-compatibility/2006">
          <mc:Choice Requires="x14">
            <control shapeId="223405" r:id="rId353" name="Option Button 2221">
              <controlPr defaultSize="0" autoFill="0" autoLine="0" autoPict="0">
                <anchor moveWithCells="1" sizeWithCells="1">
                  <from>
                    <xdr:col>6</xdr:col>
                    <xdr:colOff>120650</xdr:colOff>
                    <xdr:row>52</xdr:row>
                    <xdr:rowOff>165100</xdr:rowOff>
                  </from>
                  <to>
                    <xdr:col>6</xdr:col>
                    <xdr:colOff>768350</xdr:colOff>
                    <xdr:row>52</xdr:row>
                    <xdr:rowOff>412750</xdr:rowOff>
                  </to>
                </anchor>
              </controlPr>
            </control>
          </mc:Choice>
        </mc:AlternateContent>
        <mc:AlternateContent xmlns:mc="http://schemas.openxmlformats.org/markup-compatibility/2006">
          <mc:Choice Requires="x14">
            <control shapeId="223406" r:id="rId354" name="Option Button 2222">
              <controlPr defaultSize="0" autoFill="0" autoLine="0" autoPict="0">
                <anchor moveWithCells="1" sizeWithCells="1">
                  <from>
                    <xdr:col>6</xdr:col>
                    <xdr:colOff>120650</xdr:colOff>
                    <xdr:row>52</xdr:row>
                    <xdr:rowOff>317500</xdr:rowOff>
                  </from>
                  <to>
                    <xdr:col>6</xdr:col>
                    <xdr:colOff>768350</xdr:colOff>
                    <xdr:row>52</xdr:row>
                    <xdr:rowOff>565150</xdr:rowOff>
                  </to>
                </anchor>
              </controlPr>
            </control>
          </mc:Choice>
        </mc:AlternateContent>
        <mc:AlternateContent xmlns:mc="http://schemas.openxmlformats.org/markup-compatibility/2006">
          <mc:Choice Requires="x14">
            <control shapeId="223407" r:id="rId355" name="Group Box 2223">
              <controlPr defaultSize="0" autoFill="0" autoPict="0">
                <anchor moveWithCells="1" sizeWithCells="1">
                  <from>
                    <xdr:col>6</xdr:col>
                    <xdr:colOff>0</xdr:colOff>
                    <xdr:row>52</xdr:row>
                    <xdr:rowOff>0</xdr:rowOff>
                  </from>
                  <to>
                    <xdr:col>6</xdr:col>
                    <xdr:colOff>927100</xdr:colOff>
                    <xdr:row>53</xdr:row>
                    <xdr:rowOff>0</xdr:rowOff>
                  </to>
                </anchor>
              </controlPr>
            </control>
          </mc:Choice>
        </mc:AlternateContent>
        <mc:AlternateContent xmlns:mc="http://schemas.openxmlformats.org/markup-compatibility/2006">
          <mc:Choice Requires="x14">
            <control shapeId="223400" r:id="rId356" name="Option Button 2216">
              <controlPr defaultSize="0" autoFill="0" autoLine="0" autoPict="0">
                <anchor moveWithCells="1" sizeWithCells="1">
                  <from>
                    <xdr:col>6</xdr:col>
                    <xdr:colOff>120650</xdr:colOff>
                    <xdr:row>50</xdr:row>
                    <xdr:rowOff>6350</xdr:rowOff>
                  </from>
                  <to>
                    <xdr:col>6</xdr:col>
                    <xdr:colOff>768350</xdr:colOff>
                    <xdr:row>51</xdr:row>
                    <xdr:rowOff>25400</xdr:rowOff>
                  </to>
                </anchor>
              </controlPr>
            </control>
          </mc:Choice>
        </mc:AlternateContent>
        <mc:AlternateContent xmlns:mc="http://schemas.openxmlformats.org/markup-compatibility/2006">
          <mc:Choice Requires="x14">
            <control shapeId="223401" r:id="rId357" name="Option Button 2217">
              <controlPr defaultSize="0" autoFill="0" autoLine="0" autoPict="0">
                <anchor moveWithCells="1" sizeWithCells="1">
                  <from>
                    <xdr:col>6</xdr:col>
                    <xdr:colOff>120650</xdr:colOff>
                    <xdr:row>50</xdr:row>
                    <xdr:rowOff>158750</xdr:rowOff>
                  </from>
                  <to>
                    <xdr:col>6</xdr:col>
                    <xdr:colOff>768350</xdr:colOff>
                    <xdr:row>51</xdr:row>
                    <xdr:rowOff>177800</xdr:rowOff>
                  </to>
                </anchor>
              </controlPr>
            </control>
          </mc:Choice>
        </mc:AlternateContent>
        <mc:AlternateContent xmlns:mc="http://schemas.openxmlformats.org/markup-compatibility/2006">
          <mc:Choice Requires="x14">
            <control shapeId="223402" r:id="rId358" name="Option Button 2218">
              <controlPr defaultSize="0" autoFill="0" autoLine="0" autoPict="0">
                <anchor moveWithCells="1" sizeWithCells="1">
                  <from>
                    <xdr:col>6</xdr:col>
                    <xdr:colOff>120650</xdr:colOff>
                    <xdr:row>51</xdr:row>
                    <xdr:rowOff>82550</xdr:rowOff>
                  </from>
                  <to>
                    <xdr:col>6</xdr:col>
                    <xdr:colOff>768350</xdr:colOff>
                    <xdr:row>51</xdr:row>
                    <xdr:rowOff>330200</xdr:rowOff>
                  </to>
                </anchor>
              </controlPr>
            </control>
          </mc:Choice>
        </mc:AlternateContent>
        <mc:AlternateContent xmlns:mc="http://schemas.openxmlformats.org/markup-compatibility/2006">
          <mc:Choice Requires="x14">
            <control shapeId="223403" r:id="rId359" name="Group Box 2219">
              <controlPr defaultSize="0" autoFill="0" autoPict="0">
                <anchor moveWithCells="1" sizeWithCells="1">
                  <from>
                    <xdr:col>6</xdr:col>
                    <xdr:colOff>0</xdr:colOff>
                    <xdr:row>50</xdr:row>
                    <xdr:rowOff>0</xdr:rowOff>
                  </from>
                  <to>
                    <xdr:col>6</xdr:col>
                    <xdr:colOff>927100</xdr:colOff>
                    <xdr:row>51</xdr:row>
                    <xdr:rowOff>336550</xdr:rowOff>
                  </to>
                </anchor>
              </controlPr>
            </control>
          </mc:Choice>
        </mc:AlternateContent>
        <mc:AlternateContent xmlns:mc="http://schemas.openxmlformats.org/markup-compatibility/2006">
          <mc:Choice Requires="x14">
            <control shapeId="223396" r:id="rId360" name="Option Button 2212">
              <controlPr defaultSize="0" autoFill="0" autoLine="0" autoPict="0">
                <anchor moveWithCells="1" sizeWithCells="1">
                  <from>
                    <xdr:col>6</xdr:col>
                    <xdr:colOff>120650</xdr:colOff>
                    <xdr:row>47</xdr:row>
                    <xdr:rowOff>12700</xdr:rowOff>
                  </from>
                  <to>
                    <xdr:col>6</xdr:col>
                    <xdr:colOff>768350</xdr:colOff>
                    <xdr:row>47</xdr:row>
                    <xdr:rowOff>260350</xdr:rowOff>
                  </to>
                </anchor>
              </controlPr>
            </control>
          </mc:Choice>
        </mc:AlternateContent>
        <mc:AlternateContent xmlns:mc="http://schemas.openxmlformats.org/markup-compatibility/2006">
          <mc:Choice Requires="x14">
            <control shapeId="223397" r:id="rId361" name="Option Button 2213">
              <controlPr defaultSize="0" autoFill="0" autoLine="0" autoPict="0">
                <anchor moveWithCells="1" sizeWithCells="1">
                  <from>
                    <xdr:col>6</xdr:col>
                    <xdr:colOff>120650</xdr:colOff>
                    <xdr:row>47</xdr:row>
                    <xdr:rowOff>165100</xdr:rowOff>
                  </from>
                  <to>
                    <xdr:col>6</xdr:col>
                    <xdr:colOff>768350</xdr:colOff>
                    <xdr:row>47</xdr:row>
                    <xdr:rowOff>412750</xdr:rowOff>
                  </to>
                </anchor>
              </controlPr>
            </control>
          </mc:Choice>
        </mc:AlternateContent>
        <mc:AlternateContent xmlns:mc="http://schemas.openxmlformats.org/markup-compatibility/2006">
          <mc:Choice Requires="x14">
            <control shapeId="223398" r:id="rId362" name="Option Button 2214">
              <controlPr defaultSize="0" autoFill="0" autoLine="0" autoPict="0">
                <anchor moveWithCells="1" sizeWithCells="1">
                  <from>
                    <xdr:col>6</xdr:col>
                    <xdr:colOff>120650</xdr:colOff>
                    <xdr:row>47</xdr:row>
                    <xdr:rowOff>317500</xdr:rowOff>
                  </from>
                  <to>
                    <xdr:col>6</xdr:col>
                    <xdr:colOff>768350</xdr:colOff>
                    <xdr:row>47</xdr:row>
                    <xdr:rowOff>565150</xdr:rowOff>
                  </to>
                </anchor>
              </controlPr>
            </control>
          </mc:Choice>
        </mc:AlternateContent>
        <mc:AlternateContent xmlns:mc="http://schemas.openxmlformats.org/markup-compatibility/2006">
          <mc:Choice Requires="x14">
            <control shapeId="223399" r:id="rId363" name="Group Box 2215">
              <controlPr defaultSize="0" autoFill="0" autoPict="0">
                <anchor moveWithCells="1" sizeWithCells="1">
                  <from>
                    <xdr:col>6</xdr:col>
                    <xdr:colOff>0</xdr:colOff>
                    <xdr:row>47</xdr:row>
                    <xdr:rowOff>0</xdr:rowOff>
                  </from>
                  <to>
                    <xdr:col>6</xdr:col>
                    <xdr:colOff>927100</xdr:colOff>
                    <xdr:row>47</xdr:row>
                    <xdr:rowOff>571500</xdr:rowOff>
                  </to>
                </anchor>
              </controlPr>
            </control>
          </mc:Choice>
        </mc:AlternateContent>
        <mc:AlternateContent xmlns:mc="http://schemas.openxmlformats.org/markup-compatibility/2006">
          <mc:Choice Requires="x14">
            <control shapeId="223392" r:id="rId364" name="Option Button 2208">
              <controlPr defaultSize="0" autoFill="0" autoLine="0" autoPict="0">
                <anchor moveWithCells="1" sizeWithCells="1">
                  <from>
                    <xdr:col>6</xdr:col>
                    <xdr:colOff>120650</xdr:colOff>
                    <xdr:row>45</xdr:row>
                    <xdr:rowOff>12700</xdr:rowOff>
                  </from>
                  <to>
                    <xdr:col>6</xdr:col>
                    <xdr:colOff>768350</xdr:colOff>
                    <xdr:row>45</xdr:row>
                    <xdr:rowOff>260350</xdr:rowOff>
                  </to>
                </anchor>
              </controlPr>
            </control>
          </mc:Choice>
        </mc:AlternateContent>
        <mc:AlternateContent xmlns:mc="http://schemas.openxmlformats.org/markup-compatibility/2006">
          <mc:Choice Requires="x14">
            <control shapeId="223393" r:id="rId365" name="Option Button 2209">
              <controlPr defaultSize="0" autoFill="0" autoLine="0" autoPict="0">
                <anchor moveWithCells="1" sizeWithCells="1">
                  <from>
                    <xdr:col>6</xdr:col>
                    <xdr:colOff>120650</xdr:colOff>
                    <xdr:row>45</xdr:row>
                    <xdr:rowOff>165100</xdr:rowOff>
                  </from>
                  <to>
                    <xdr:col>6</xdr:col>
                    <xdr:colOff>768350</xdr:colOff>
                    <xdr:row>45</xdr:row>
                    <xdr:rowOff>412750</xdr:rowOff>
                  </to>
                </anchor>
              </controlPr>
            </control>
          </mc:Choice>
        </mc:AlternateContent>
        <mc:AlternateContent xmlns:mc="http://schemas.openxmlformats.org/markup-compatibility/2006">
          <mc:Choice Requires="x14">
            <control shapeId="223394" r:id="rId366" name="Option Button 2210">
              <controlPr defaultSize="0" autoFill="0" autoLine="0" autoPict="0">
                <anchor moveWithCells="1" sizeWithCells="1">
                  <from>
                    <xdr:col>6</xdr:col>
                    <xdr:colOff>120650</xdr:colOff>
                    <xdr:row>45</xdr:row>
                    <xdr:rowOff>317500</xdr:rowOff>
                  </from>
                  <to>
                    <xdr:col>6</xdr:col>
                    <xdr:colOff>768350</xdr:colOff>
                    <xdr:row>45</xdr:row>
                    <xdr:rowOff>565150</xdr:rowOff>
                  </to>
                </anchor>
              </controlPr>
            </control>
          </mc:Choice>
        </mc:AlternateContent>
        <mc:AlternateContent xmlns:mc="http://schemas.openxmlformats.org/markup-compatibility/2006">
          <mc:Choice Requires="x14">
            <control shapeId="223395" r:id="rId367" name="Group Box 2211">
              <controlPr defaultSize="0" autoFill="0" autoPict="0">
                <anchor moveWithCells="1" sizeWithCells="1">
                  <from>
                    <xdr:col>6</xdr:col>
                    <xdr:colOff>0</xdr:colOff>
                    <xdr:row>45</xdr:row>
                    <xdr:rowOff>0</xdr:rowOff>
                  </from>
                  <to>
                    <xdr:col>6</xdr:col>
                    <xdr:colOff>927100</xdr:colOff>
                    <xdr:row>46</xdr:row>
                    <xdr:rowOff>0</xdr:rowOff>
                  </to>
                </anchor>
              </controlPr>
            </control>
          </mc:Choice>
        </mc:AlternateContent>
        <mc:AlternateContent xmlns:mc="http://schemas.openxmlformats.org/markup-compatibility/2006">
          <mc:Choice Requires="x14">
            <control shapeId="223388" r:id="rId368" name="Option Button 2204">
              <controlPr defaultSize="0" autoFill="0" autoLine="0" autoPict="0">
                <anchor moveWithCells="1" sizeWithCells="1">
                  <from>
                    <xdr:col>6</xdr:col>
                    <xdr:colOff>120650</xdr:colOff>
                    <xdr:row>44</xdr:row>
                    <xdr:rowOff>12700</xdr:rowOff>
                  </from>
                  <to>
                    <xdr:col>6</xdr:col>
                    <xdr:colOff>768350</xdr:colOff>
                    <xdr:row>44</xdr:row>
                    <xdr:rowOff>260350</xdr:rowOff>
                  </to>
                </anchor>
              </controlPr>
            </control>
          </mc:Choice>
        </mc:AlternateContent>
        <mc:AlternateContent xmlns:mc="http://schemas.openxmlformats.org/markup-compatibility/2006">
          <mc:Choice Requires="x14">
            <control shapeId="223389" r:id="rId369" name="Option Button 2205">
              <controlPr defaultSize="0" autoFill="0" autoLine="0" autoPict="0">
                <anchor moveWithCells="1" sizeWithCells="1">
                  <from>
                    <xdr:col>6</xdr:col>
                    <xdr:colOff>120650</xdr:colOff>
                    <xdr:row>44</xdr:row>
                    <xdr:rowOff>165100</xdr:rowOff>
                  </from>
                  <to>
                    <xdr:col>6</xdr:col>
                    <xdr:colOff>768350</xdr:colOff>
                    <xdr:row>44</xdr:row>
                    <xdr:rowOff>412750</xdr:rowOff>
                  </to>
                </anchor>
              </controlPr>
            </control>
          </mc:Choice>
        </mc:AlternateContent>
        <mc:AlternateContent xmlns:mc="http://schemas.openxmlformats.org/markup-compatibility/2006">
          <mc:Choice Requires="x14">
            <control shapeId="223390" r:id="rId370" name="Option Button 2206">
              <controlPr defaultSize="0" autoFill="0" autoLine="0" autoPict="0">
                <anchor moveWithCells="1" sizeWithCells="1">
                  <from>
                    <xdr:col>6</xdr:col>
                    <xdr:colOff>120650</xdr:colOff>
                    <xdr:row>44</xdr:row>
                    <xdr:rowOff>317500</xdr:rowOff>
                  </from>
                  <to>
                    <xdr:col>6</xdr:col>
                    <xdr:colOff>768350</xdr:colOff>
                    <xdr:row>44</xdr:row>
                    <xdr:rowOff>565150</xdr:rowOff>
                  </to>
                </anchor>
              </controlPr>
            </control>
          </mc:Choice>
        </mc:AlternateContent>
        <mc:AlternateContent xmlns:mc="http://schemas.openxmlformats.org/markup-compatibility/2006">
          <mc:Choice Requires="x14">
            <control shapeId="223391" r:id="rId371" name="Group Box 2207">
              <controlPr defaultSize="0" autoFill="0" autoPict="0">
                <anchor moveWithCells="1" sizeWithCells="1">
                  <from>
                    <xdr:col>6</xdr:col>
                    <xdr:colOff>0</xdr:colOff>
                    <xdr:row>44</xdr:row>
                    <xdr:rowOff>0</xdr:rowOff>
                  </from>
                  <to>
                    <xdr:col>6</xdr:col>
                    <xdr:colOff>927100</xdr:colOff>
                    <xdr:row>45</xdr:row>
                    <xdr:rowOff>6350</xdr:rowOff>
                  </to>
                </anchor>
              </controlPr>
            </control>
          </mc:Choice>
        </mc:AlternateContent>
        <mc:AlternateContent xmlns:mc="http://schemas.openxmlformats.org/markup-compatibility/2006">
          <mc:Choice Requires="x14">
            <control shapeId="223384" r:id="rId372" name="Option Button 2200">
              <controlPr defaultSize="0" autoFill="0" autoLine="0" autoPict="0">
                <anchor moveWithCells="1" sizeWithCells="1">
                  <from>
                    <xdr:col>6</xdr:col>
                    <xdr:colOff>120650</xdr:colOff>
                    <xdr:row>43</xdr:row>
                    <xdr:rowOff>12700</xdr:rowOff>
                  </from>
                  <to>
                    <xdr:col>6</xdr:col>
                    <xdr:colOff>768350</xdr:colOff>
                    <xdr:row>43</xdr:row>
                    <xdr:rowOff>260350</xdr:rowOff>
                  </to>
                </anchor>
              </controlPr>
            </control>
          </mc:Choice>
        </mc:AlternateContent>
        <mc:AlternateContent xmlns:mc="http://schemas.openxmlformats.org/markup-compatibility/2006">
          <mc:Choice Requires="x14">
            <control shapeId="223385" r:id="rId373" name="Option Button 2201">
              <controlPr defaultSize="0" autoFill="0" autoLine="0" autoPict="0">
                <anchor moveWithCells="1" sizeWithCells="1">
                  <from>
                    <xdr:col>6</xdr:col>
                    <xdr:colOff>120650</xdr:colOff>
                    <xdr:row>43</xdr:row>
                    <xdr:rowOff>165100</xdr:rowOff>
                  </from>
                  <to>
                    <xdr:col>6</xdr:col>
                    <xdr:colOff>768350</xdr:colOff>
                    <xdr:row>43</xdr:row>
                    <xdr:rowOff>412750</xdr:rowOff>
                  </to>
                </anchor>
              </controlPr>
            </control>
          </mc:Choice>
        </mc:AlternateContent>
        <mc:AlternateContent xmlns:mc="http://schemas.openxmlformats.org/markup-compatibility/2006">
          <mc:Choice Requires="x14">
            <control shapeId="223386" r:id="rId374" name="Option Button 2202">
              <controlPr defaultSize="0" autoFill="0" autoLine="0" autoPict="0">
                <anchor moveWithCells="1" sizeWithCells="1">
                  <from>
                    <xdr:col>6</xdr:col>
                    <xdr:colOff>120650</xdr:colOff>
                    <xdr:row>43</xdr:row>
                    <xdr:rowOff>317500</xdr:rowOff>
                  </from>
                  <to>
                    <xdr:col>6</xdr:col>
                    <xdr:colOff>768350</xdr:colOff>
                    <xdr:row>43</xdr:row>
                    <xdr:rowOff>565150</xdr:rowOff>
                  </to>
                </anchor>
              </controlPr>
            </control>
          </mc:Choice>
        </mc:AlternateContent>
        <mc:AlternateContent xmlns:mc="http://schemas.openxmlformats.org/markup-compatibility/2006">
          <mc:Choice Requires="x14">
            <control shapeId="223387" r:id="rId375" name="Group Box 2203">
              <controlPr defaultSize="0" autoFill="0" autoPict="0">
                <anchor moveWithCells="1" sizeWithCells="1">
                  <from>
                    <xdr:col>6</xdr:col>
                    <xdr:colOff>0</xdr:colOff>
                    <xdr:row>43</xdr:row>
                    <xdr:rowOff>0</xdr:rowOff>
                  </from>
                  <to>
                    <xdr:col>6</xdr:col>
                    <xdr:colOff>927100</xdr:colOff>
                    <xdr:row>44</xdr:row>
                    <xdr:rowOff>0</xdr:rowOff>
                  </to>
                </anchor>
              </controlPr>
            </control>
          </mc:Choice>
        </mc:AlternateContent>
        <mc:AlternateContent xmlns:mc="http://schemas.openxmlformats.org/markup-compatibility/2006">
          <mc:Choice Requires="x14">
            <control shapeId="223380" r:id="rId376" name="Option Button 2196">
              <controlPr defaultSize="0" autoFill="0" autoLine="0" autoPict="0">
                <anchor moveWithCells="1" sizeWithCells="1">
                  <from>
                    <xdr:col>6</xdr:col>
                    <xdr:colOff>120650</xdr:colOff>
                    <xdr:row>40</xdr:row>
                    <xdr:rowOff>12700</xdr:rowOff>
                  </from>
                  <to>
                    <xdr:col>6</xdr:col>
                    <xdr:colOff>768350</xdr:colOff>
                    <xdr:row>40</xdr:row>
                    <xdr:rowOff>260350</xdr:rowOff>
                  </to>
                </anchor>
              </controlPr>
            </control>
          </mc:Choice>
        </mc:AlternateContent>
        <mc:AlternateContent xmlns:mc="http://schemas.openxmlformats.org/markup-compatibility/2006">
          <mc:Choice Requires="x14">
            <control shapeId="223381" r:id="rId377" name="Option Button 2197">
              <controlPr defaultSize="0" autoFill="0" autoLine="0" autoPict="0">
                <anchor moveWithCells="1" sizeWithCells="1">
                  <from>
                    <xdr:col>6</xdr:col>
                    <xdr:colOff>120650</xdr:colOff>
                    <xdr:row>40</xdr:row>
                    <xdr:rowOff>165100</xdr:rowOff>
                  </from>
                  <to>
                    <xdr:col>6</xdr:col>
                    <xdr:colOff>768350</xdr:colOff>
                    <xdr:row>41</xdr:row>
                    <xdr:rowOff>31750</xdr:rowOff>
                  </to>
                </anchor>
              </controlPr>
            </control>
          </mc:Choice>
        </mc:AlternateContent>
        <mc:AlternateContent xmlns:mc="http://schemas.openxmlformats.org/markup-compatibility/2006">
          <mc:Choice Requires="x14">
            <control shapeId="223382" r:id="rId378" name="Option Button 2198">
              <controlPr defaultSize="0" autoFill="0" autoLine="0" autoPict="0">
                <anchor moveWithCells="1" sizeWithCells="1">
                  <from>
                    <xdr:col>6</xdr:col>
                    <xdr:colOff>120650</xdr:colOff>
                    <xdr:row>40</xdr:row>
                    <xdr:rowOff>317500</xdr:rowOff>
                  </from>
                  <to>
                    <xdr:col>6</xdr:col>
                    <xdr:colOff>768350</xdr:colOff>
                    <xdr:row>41</xdr:row>
                    <xdr:rowOff>184150</xdr:rowOff>
                  </to>
                </anchor>
              </controlPr>
            </control>
          </mc:Choice>
        </mc:AlternateContent>
        <mc:AlternateContent xmlns:mc="http://schemas.openxmlformats.org/markup-compatibility/2006">
          <mc:Choice Requires="x14">
            <control shapeId="223383" r:id="rId379" name="Group Box 2199">
              <controlPr defaultSize="0" autoFill="0" autoPict="0">
                <anchor moveWithCells="1" sizeWithCells="1">
                  <from>
                    <xdr:col>6</xdr:col>
                    <xdr:colOff>0</xdr:colOff>
                    <xdr:row>40</xdr:row>
                    <xdr:rowOff>0</xdr:rowOff>
                  </from>
                  <to>
                    <xdr:col>6</xdr:col>
                    <xdr:colOff>927100</xdr:colOff>
                    <xdr:row>41</xdr:row>
                    <xdr:rowOff>190500</xdr:rowOff>
                  </to>
                </anchor>
              </controlPr>
            </control>
          </mc:Choice>
        </mc:AlternateContent>
        <mc:AlternateContent xmlns:mc="http://schemas.openxmlformats.org/markup-compatibility/2006">
          <mc:Choice Requires="x14">
            <control shapeId="223376" r:id="rId380" name="Option Button 2192">
              <controlPr defaultSize="0" autoFill="0" autoLine="0" autoPict="0">
                <anchor moveWithCells="1" sizeWithCells="1">
                  <from>
                    <xdr:col>6</xdr:col>
                    <xdr:colOff>120650</xdr:colOff>
                    <xdr:row>39</xdr:row>
                    <xdr:rowOff>12700</xdr:rowOff>
                  </from>
                  <to>
                    <xdr:col>6</xdr:col>
                    <xdr:colOff>768350</xdr:colOff>
                    <xdr:row>39</xdr:row>
                    <xdr:rowOff>260350</xdr:rowOff>
                  </to>
                </anchor>
              </controlPr>
            </control>
          </mc:Choice>
        </mc:AlternateContent>
        <mc:AlternateContent xmlns:mc="http://schemas.openxmlformats.org/markup-compatibility/2006">
          <mc:Choice Requires="x14">
            <control shapeId="223377" r:id="rId381" name="Option Button 2193">
              <controlPr defaultSize="0" autoFill="0" autoLine="0" autoPict="0">
                <anchor moveWithCells="1" sizeWithCells="1">
                  <from>
                    <xdr:col>6</xdr:col>
                    <xdr:colOff>120650</xdr:colOff>
                    <xdr:row>39</xdr:row>
                    <xdr:rowOff>165100</xdr:rowOff>
                  </from>
                  <to>
                    <xdr:col>6</xdr:col>
                    <xdr:colOff>768350</xdr:colOff>
                    <xdr:row>39</xdr:row>
                    <xdr:rowOff>412750</xdr:rowOff>
                  </to>
                </anchor>
              </controlPr>
            </control>
          </mc:Choice>
        </mc:AlternateContent>
        <mc:AlternateContent xmlns:mc="http://schemas.openxmlformats.org/markup-compatibility/2006">
          <mc:Choice Requires="x14">
            <control shapeId="223378" r:id="rId382" name="Option Button 2194">
              <controlPr defaultSize="0" autoFill="0" autoLine="0" autoPict="0">
                <anchor moveWithCells="1" sizeWithCells="1">
                  <from>
                    <xdr:col>6</xdr:col>
                    <xdr:colOff>120650</xdr:colOff>
                    <xdr:row>39</xdr:row>
                    <xdr:rowOff>317500</xdr:rowOff>
                  </from>
                  <to>
                    <xdr:col>6</xdr:col>
                    <xdr:colOff>768350</xdr:colOff>
                    <xdr:row>39</xdr:row>
                    <xdr:rowOff>565150</xdr:rowOff>
                  </to>
                </anchor>
              </controlPr>
            </control>
          </mc:Choice>
        </mc:AlternateContent>
        <mc:AlternateContent xmlns:mc="http://schemas.openxmlformats.org/markup-compatibility/2006">
          <mc:Choice Requires="x14">
            <control shapeId="223379" r:id="rId383" name="Group Box 2195">
              <controlPr defaultSize="0" autoFill="0" autoPict="0">
                <anchor moveWithCells="1" sizeWithCells="1">
                  <from>
                    <xdr:col>6</xdr:col>
                    <xdr:colOff>0</xdr:colOff>
                    <xdr:row>39</xdr:row>
                    <xdr:rowOff>0</xdr:rowOff>
                  </from>
                  <to>
                    <xdr:col>6</xdr:col>
                    <xdr:colOff>927100</xdr:colOff>
                    <xdr:row>39</xdr:row>
                    <xdr:rowOff>571500</xdr:rowOff>
                  </to>
                </anchor>
              </controlPr>
            </control>
          </mc:Choice>
        </mc:AlternateContent>
        <mc:AlternateContent xmlns:mc="http://schemas.openxmlformats.org/markup-compatibility/2006">
          <mc:Choice Requires="x14">
            <control shapeId="223372" r:id="rId384" name="Option Button 2188">
              <controlPr defaultSize="0" autoFill="0" autoLine="0" autoPict="0">
                <anchor moveWithCells="1" sizeWithCells="1">
                  <from>
                    <xdr:col>6</xdr:col>
                    <xdr:colOff>120650</xdr:colOff>
                    <xdr:row>29</xdr:row>
                    <xdr:rowOff>6350</xdr:rowOff>
                  </from>
                  <to>
                    <xdr:col>6</xdr:col>
                    <xdr:colOff>768350</xdr:colOff>
                    <xdr:row>29</xdr:row>
                    <xdr:rowOff>254000</xdr:rowOff>
                  </to>
                </anchor>
              </controlPr>
            </control>
          </mc:Choice>
        </mc:AlternateContent>
        <mc:AlternateContent xmlns:mc="http://schemas.openxmlformats.org/markup-compatibility/2006">
          <mc:Choice Requires="x14">
            <control shapeId="223373" r:id="rId385" name="Option Button 2189">
              <controlPr defaultSize="0" autoFill="0" autoLine="0" autoPict="0">
                <anchor moveWithCells="1" sizeWithCells="1">
                  <from>
                    <xdr:col>6</xdr:col>
                    <xdr:colOff>120650</xdr:colOff>
                    <xdr:row>29</xdr:row>
                    <xdr:rowOff>158750</xdr:rowOff>
                  </from>
                  <to>
                    <xdr:col>6</xdr:col>
                    <xdr:colOff>768350</xdr:colOff>
                    <xdr:row>30</xdr:row>
                    <xdr:rowOff>107950</xdr:rowOff>
                  </to>
                </anchor>
              </controlPr>
            </control>
          </mc:Choice>
        </mc:AlternateContent>
        <mc:AlternateContent xmlns:mc="http://schemas.openxmlformats.org/markup-compatibility/2006">
          <mc:Choice Requires="x14">
            <control shapeId="223374" r:id="rId386" name="Option Button 2190">
              <controlPr defaultSize="0" autoFill="0" autoLine="0" autoPict="0">
                <anchor moveWithCells="1" sizeWithCells="1">
                  <from>
                    <xdr:col>6</xdr:col>
                    <xdr:colOff>120650</xdr:colOff>
                    <xdr:row>30</xdr:row>
                    <xdr:rowOff>12700</xdr:rowOff>
                  </from>
                  <to>
                    <xdr:col>6</xdr:col>
                    <xdr:colOff>768350</xdr:colOff>
                    <xdr:row>31</xdr:row>
                    <xdr:rowOff>101600</xdr:rowOff>
                  </to>
                </anchor>
              </controlPr>
            </control>
          </mc:Choice>
        </mc:AlternateContent>
        <mc:AlternateContent xmlns:mc="http://schemas.openxmlformats.org/markup-compatibility/2006">
          <mc:Choice Requires="x14">
            <control shapeId="223375" r:id="rId387" name="Group Box 2191">
              <controlPr defaultSize="0" autoFill="0" autoPict="0">
                <anchor moveWithCells="1" sizeWithCells="1">
                  <from>
                    <xdr:col>6</xdr:col>
                    <xdr:colOff>0</xdr:colOff>
                    <xdr:row>29</xdr:row>
                    <xdr:rowOff>0</xdr:rowOff>
                  </from>
                  <to>
                    <xdr:col>6</xdr:col>
                    <xdr:colOff>927100</xdr:colOff>
                    <xdr:row>31</xdr:row>
                    <xdr:rowOff>107950</xdr:rowOff>
                  </to>
                </anchor>
              </controlPr>
            </control>
          </mc:Choice>
        </mc:AlternateContent>
        <mc:AlternateContent xmlns:mc="http://schemas.openxmlformats.org/markup-compatibility/2006">
          <mc:Choice Requires="x14">
            <control shapeId="223364" r:id="rId388" name="Option Button 2180">
              <controlPr defaultSize="0" autoFill="0" autoLine="0" autoPict="0">
                <anchor moveWithCells="1" sizeWithCells="1">
                  <from>
                    <xdr:col>6</xdr:col>
                    <xdr:colOff>120650</xdr:colOff>
                    <xdr:row>28</xdr:row>
                    <xdr:rowOff>12700</xdr:rowOff>
                  </from>
                  <to>
                    <xdr:col>6</xdr:col>
                    <xdr:colOff>768350</xdr:colOff>
                    <xdr:row>28</xdr:row>
                    <xdr:rowOff>260350</xdr:rowOff>
                  </to>
                </anchor>
              </controlPr>
            </control>
          </mc:Choice>
        </mc:AlternateContent>
        <mc:AlternateContent xmlns:mc="http://schemas.openxmlformats.org/markup-compatibility/2006">
          <mc:Choice Requires="x14">
            <control shapeId="223365" r:id="rId389" name="Option Button 2181">
              <controlPr defaultSize="0" autoFill="0" autoLine="0" autoPict="0">
                <anchor moveWithCells="1" sizeWithCells="1">
                  <from>
                    <xdr:col>6</xdr:col>
                    <xdr:colOff>120650</xdr:colOff>
                    <xdr:row>28</xdr:row>
                    <xdr:rowOff>165100</xdr:rowOff>
                  </from>
                  <to>
                    <xdr:col>6</xdr:col>
                    <xdr:colOff>768350</xdr:colOff>
                    <xdr:row>28</xdr:row>
                    <xdr:rowOff>412750</xdr:rowOff>
                  </to>
                </anchor>
              </controlPr>
            </control>
          </mc:Choice>
        </mc:AlternateContent>
        <mc:AlternateContent xmlns:mc="http://schemas.openxmlformats.org/markup-compatibility/2006">
          <mc:Choice Requires="x14">
            <control shapeId="223366" r:id="rId390" name="Option Button 2182">
              <controlPr defaultSize="0" autoFill="0" autoLine="0" autoPict="0">
                <anchor moveWithCells="1" sizeWithCells="1">
                  <from>
                    <xdr:col>6</xdr:col>
                    <xdr:colOff>120650</xdr:colOff>
                    <xdr:row>28</xdr:row>
                    <xdr:rowOff>317500</xdr:rowOff>
                  </from>
                  <to>
                    <xdr:col>6</xdr:col>
                    <xdr:colOff>768350</xdr:colOff>
                    <xdr:row>28</xdr:row>
                    <xdr:rowOff>565150</xdr:rowOff>
                  </to>
                </anchor>
              </controlPr>
            </control>
          </mc:Choice>
        </mc:AlternateContent>
        <mc:AlternateContent xmlns:mc="http://schemas.openxmlformats.org/markup-compatibility/2006">
          <mc:Choice Requires="x14">
            <control shapeId="223367" r:id="rId391" name="Group Box 2183">
              <controlPr defaultSize="0" autoFill="0" autoPict="0">
                <anchor moveWithCells="1" sizeWithCells="1">
                  <from>
                    <xdr:col>6</xdr:col>
                    <xdr:colOff>0</xdr:colOff>
                    <xdr:row>28</xdr:row>
                    <xdr:rowOff>0</xdr:rowOff>
                  </from>
                  <to>
                    <xdr:col>6</xdr:col>
                    <xdr:colOff>927100</xdr:colOff>
                    <xdr:row>29</xdr:row>
                    <xdr:rowOff>0</xdr:rowOff>
                  </to>
                </anchor>
              </controlPr>
            </control>
          </mc:Choice>
        </mc:AlternateContent>
        <mc:AlternateContent xmlns:mc="http://schemas.openxmlformats.org/markup-compatibility/2006">
          <mc:Choice Requires="x14">
            <control shapeId="223360" r:id="rId392" name="Option Button 2176">
              <controlPr defaultSize="0" autoFill="0" autoLine="0" autoPict="0">
                <anchor moveWithCells="1" sizeWithCells="1">
                  <from>
                    <xdr:col>6</xdr:col>
                    <xdr:colOff>120650</xdr:colOff>
                    <xdr:row>27</xdr:row>
                    <xdr:rowOff>12700</xdr:rowOff>
                  </from>
                  <to>
                    <xdr:col>6</xdr:col>
                    <xdr:colOff>768350</xdr:colOff>
                    <xdr:row>27</xdr:row>
                    <xdr:rowOff>260350</xdr:rowOff>
                  </to>
                </anchor>
              </controlPr>
            </control>
          </mc:Choice>
        </mc:AlternateContent>
        <mc:AlternateContent xmlns:mc="http://schemas.openxmlformats.org/markup-compatibility/2006">
          <mc:Choice Requires="x14">
            <control shapeId="223361" r:id="rId393" name="Option Button 2177">
              <controlPr defaultSize="0" autoFill="0" autoLine="0" autoPict="0">
                <anchor moveWithCells="1" sizeWithCells="1">
                  <from>
                    <xdr:col>6</xdr:col>
                    <xdr:colOff>120650</xdr:colOff>
                    <xdr:row>27</xdr:row>
                    <xdr:rowOff>165100</xdr:rowOff>
                  </from>
                  <to>
                    <xdr:col>6</xdr:col>
                    <xdr:colOff>768350</xdr:colOff>
                    <xdr:row>27</xdr:row>
                    <xdr:rowOff>412750</xdr:rowOff>
                  </to>
                </anchor>
              </controlPr>
            </control>
          </mc:Choice>
        </mc:AlternateContent>
        <mc:AlternateContent xmlns:mc="http://schemas.openxmlformats.org/markup-compatibility/2006">
          <mc:Choice Requires="x14">
            <control shapeId="223362" r:id="rId394" name="Option Button 2178">
              <controlPr defaultSize="0" autoFill="0" autoLine="0" autoPict="0">
                <anchor moveWithCells="1" sizeWithCells="1">
                  <from>
                    <xdr:col>6</xdr:col>
                    <xdr:colOff>120650</xdr:colOff>
                    <xdr:row>27</xdr:row>
                    <xdr:rowOff>317500</xdr:rowOff>
                  </from>
                  <to>
                    <xdr:col>6</xdr:col>
                    <xdr:colOff>768350</xdr:colOff>
                    <xdr:row>27</xdr:row>
                    <xdr:rowOff>565150</xdr:rowOff>
                  </to>
                </anchor>
              </controlPr>
            </control>
          </mc:Choice>
        </mc:AlternateContent>
        <mc:AlternateContent xmlns:mc="http://schemas.openxmlformats.org/markup-compatibility/2006">
          <mc:Choice Requires="x14">
            <control shapeId="223363" r:id="rId395" name="Group Box 2179">
              <controlPr defaultSize="0" autoFill="0" autoPict="0">
                <anchor moveWithCells="1" sizeWithCells="1">
                  <from>
                    <xdr:col>6</xdr:col>
                    <xdr:colOff>0</xdr:colOff>
                    <xdr:row>27</xdr:row>
                    <xdr:rowOff>0</xdr:rowOff>
                  </from>
                  <to>
                    <xdr:col>6</xdr:col>
                    <xdr:colOff>927100</xdr:colOff>
                    <xdr:row>28</xdr:row>
                    <xdr:rowOff>0</xdr:rowOff>
                  </to>
                </anchor>
              </controlPr>
            </control>
          </mc:Choice>
        </mc:AlternateContent>
        <mc:AlternateContent xmlns:mc="http://schemas.openxmlformats.org/markup-compatibility/2006">
          <mc:Choice Requires="x14">
            <control shapeId="223356" r:id="rId396" name="Option Button 2172">
              <controlPr defaultSize="0" autoFill="0" autoLine="0" autoPict="0">
                <anchor moveWithCells="1" sizeWithCells="1">
                  <from>
                    <xdr:col>6</xdr:col>
                    <xdr:colOff>120650</xdr:colOff>
                    <xdr:row>26</xdr:row>
                    <xdr:rowOff>12700</xdr:rowOff>
                  </from>
                  <to>
                    <xdr:col>6</xdr:col>
                    <xdr:colOff>768350</xdr:colOff>
                    <xdr:row>26</xdr:row>
                    <xdr:rowOff>260350</xdr:rowOff>
                  </to>
                </anchor>
              </controlPr>
            </control>
          </mc:Choice>
        </mc:AlternateContent>
        <mc:AlternateContent xmlns:mc="http://schemas.openxmlformats.org/markup-compatibility/2006">
          <mc:Choice Requires="x14">
            <control shapeId="223357" r:id="rId397" name="Option Button 2173">
              <controlPr defaultSize="0" autoFill="0" autoLine="0" autoPict="0">
                <anchor moveWithCells="1" sizeWithCells="1">
                  <from>
                    <xdr:col>6</xdr:col>
                    <xdr:colOff>120650</xdr:colOff>
                    <xdr:row>26</xdr:row>
                    <xdr:rowOff>165100</xdr:rowOff>
                  </from>
                  <to>
                    <xdr:col>6</xdr:col>
                    <xdr:colOff>768350</xdr:colOff>
                    <xdr:row>26</xdr:row>
                    <xdr:rowOff>412750</xdr:rowOff>
                  </to>
                </anchor>
              </controlPr>
            </control>
          </mc:Choice>
        </mc:AlternateContent>
        <mc:AlternateContent xmlns:mc="http://schemas.openxmlformats.org/markup-compatibility/2006">
          <mc:Choice Requires="x14">
            <control shapeId="223358" r:id="rId398" name="Option Button 2174">
              <controlPr defaultSize="0" autoFill="0" autoLine="0" autoPict="0">
                <anchor moveWithCells="1" sizeWithCells="1">
                  <from>
                    <xdr:col>6</xdr:col>
                    <xdr:colOff>120650</xdr:colOff>
                    <xdr:row>26</xdr:row>
                    <xdr:rowOff>317500</xdr:rowOff>
                  </from>
                  <to>
                    <xdr:col>6</xdr:col>
                    <xdr:colOff>768350</xdr:colOff>
                    <xdr:row>26</xdr:row>
                    <xdr:rowOff>565150</xdr:rowOff>
                  </to>
                </anchor>
              </controlPr>
            </control>
          </mc:Choice>
        </mc:AlternateContent>
        <mc:AlternateContent xmlns:mc="http://schemas.openxmlformats.org/markup-compatibility/2006">
          <mc:Choice Requires="x14">
            <control shapeId="223359" r:id="rId399" name="Group Box 2175">
              <controlPr defaultSize="0" autoFill="0" autoPict="0">
                <anchor moveWithCells="1" sizeWithCells="1">
                  <from>
                    <xdr:col>6</xdr:col>
                    <xdr:colOff>0</xdr:colOff>
                    <xdr:row>26</xdr:row>
                    <xdr:rowOff>0</xdr:rowOff>
                  </from>
                  <to>
                    <xdr:col>6</xdr:col>
                    <xdr:colOff>927100</xdr:colOff>
                    <xdr:row>27</xdr:row>
                    <xdr:rowOff>0</xdr:rowOff>
                  </to>
                </anchor>
              </controlPr>
            </control>
          </mc:Choice>
        </mc:AlternateContent>
        <mc:AlternateContent xmlns:mc="http://schemas.openxmlformats.org/markup-compatibility/2006">
          <mc:Choice Requires="x14">
            <control shapeId="223352" r:id="rId400" name="Option Button 2168">
              <controlPr defaultSize="0" autoFill="0" autoLine="0" autoPict="0">
                <anchor moveWithCells="1" sizeWithCells="1">
                  <from>
                    <xdr:col>6</xdr:col>
                    <xdr:colOff>120650</xdr:colOff>
                    <xdr:row>21</xdr:row>
                    <xdr:rowOff>12700</xdr:rowOff>
                  </from>
                  <to>
                    <xdr:col>6</xdr:col>
                    <xdr:colOff>768350</xdr:colOff>
                    <xdr:row>21</xdr:row>
                    <xdr:rowOff>260350</xdr:rowOff>
                  </to>
                </anchor>
              </controlPr>
            </control>
          </mc:Choice>
        </mc:AlternateContent>
        <mc:AlternateContent xmlns:mc="http://schemas.openxmlformats.org/markup-compatibility/2006">
          <mc:Choice Requires="x14">
            <control shapeId="223353" r:id="rId401" name="Option Button 2169">
              <controlPr defaultSize="0" autoFill="0" autoLine="0" autoPict="0">
                <anchor moveWithCells="1" sizeWithCells="1">
                  <from>
                    <xdr:col>6</xdr:col>
                    <xdr:colOff>120650</xdr:colOff>
                    <xdr:row>21</xdr:row>
                    <xdr:rowOff>165100</xdr:rowOff>
                  </from>
                  <to>
                    <xdr:col>6</xdr:col>
                    <xdr:colOff>768350</xdr:colOff>
                    <xdr:row>21</xdr:row>
                    <xdr:rowOff>412750</xdr:rowOff>
                  </to>
                </anchor>
              </controlPr>
            </control>
          </mc:Choice>
        </mc:AlternateContent>
        <mc:AlternateContent xmlns:mc="http://schemas.openxmlformats.org/markup-compatibility/2006">
          <mc:Choice Requires="x14">
            <control shapeId="223354" r:id="rId402" name="Option Button 2170">
              <controlPr defaultSize="0" autoFill="0" autoLine="0" autoPict="0">
                <anchor moveWithCells="1" sizeWithCells="1">
                  <from>
                    <xdr:col>6</xdr:col>
                    <xdr:colOff>120650</xdr:colOff>
                    <xdr:row>21</xdr:row>
                    <xdr:rowOff>317500</xdr:rowOff>
                  </from>
                  <to>
                    <xdr:col>6</xdr:col>
                    <xdr:colOff>768350</xdr:colOff>
                    <xdr:row>21</xdr:row>
                    <xdr:rowOff>565150</xdr:rowOff>
                  </to>
                </anchor>
              </controlPr>
            </control>
          </mc:Choice>
        </mc:AlternateContent>
        <mc:AlternateContent xmlns:mc="http://schemas.openxmlformats.org/markup-compatibility/2006">
          <mc:Choice Requires="x14">
            <control shapeId="223355" r:id="rId403" name="Group Box 2171">
              <controlPr defaultSize="0" autoFill="0" autoPict="0">
                <anchor moveWithCells="1" sizeWithCells="1">
                  <from>
                    <xdr:col>6</xdr:col>
                    <xdr:colOff>0</xdr:colOff>
                    <xdr:row>21</xdr:row>
                    <xdr:rowOff>0</xdr:rowOff>
                  </from>
                  <to>
                    <xdr:col>6</xdr:col>
                    <xdr:colOff>927100</xdr:colOff>
                    <xdr:row>22</xdr:row>
                    <xdr:rowOff>0</xdr:rowOff>
                  </to>
                </anchor>
              </controlPr>
            </control>
          </mc:Choice>
        </mc:AlternateContent>
        <mc:AlternateContent xmlns:mc="http://schemas.openxmlformats.org/markup-compatibility/2006">
          <mc:Choice Requires="x14">
            <control shapeId="223348" r:id="rId404" name="Option Button 2164">
              <controlPr defaultSize="0" autoFill="0" autoLine="0" autoPict="0">
                <anchor moveWithCells="1" sizeWithCells="1">
                  <from>
                    <xdr:col>6</xdr:col>
                    <xdr:colOff>120650</xdr:colOff>
                    <xdr:row>20</xdr:row>
                    <xdr:rowOff>12700</xdr:rowOff>
                  </from>
                  <to>
                    <xdr:col>6</xdr:col>
                    <xdr:colOff>768350</xdr:colOff>
                    <xdr:row>20</xdr:row>
                    <xdr:rowOff>260350</xdr:rowOff>
                  </to>
                </anchor>
              </controlPr>
            </control>
          </mc:Choice>
        </mc:AlternateContent>
        <mc:AlternateContent xmlns:mc="http://schemas.openxmlformats.org/markup-compatibility/2006">
          <mc:Choice Requires="x14">
            <control shapeId="223349" r:id="rId405" name="Option Button 2165">
              <controlPr defaultSize="0" autoFill="0" autoLine="0" autoPict="0">
                <anchor moveWithCells="1" sizeWithCells="1">
                  <from>
                    <xdr:col>6</xdr:col>
                    <xdr:colOff>120650</xdr:colOff>
                    <xdr:row>20</xdr:row>
                    <xdr:rowOff>165100</xdr:rowOff>
                  </from>
                  <to>
                    <xdr:col>6</xdr:col>
                    <xdr:colOff>768350</xdr:colOff>
                    <xdr:row>20</xdr:row>
                    <xdr:rowOff>412750</xdr:rowOff>
                  </to>
                </anchor>
              </controlPr>
            </control>
          </mc:Choice>
        </mc:AlternateContent>
        <mc:AlternateContent xmlns:mc="http://schemas.openxmlformats.org/markup-compatibility/2006">
          <mc:Choice Requires="x14">
            <control shapeId="223350" r:id="rId406" name="Option Button 2166">
              <controlPr defaultSize="0" autoFill="0" autoLine="0" autoPict="0">
                <anchor moveWithCells="1" sizeWithCells="1">
                  <from>
                    <xdr:col>6</xdr:col>
                    <xdr:colOff>120650</xdr:colOff>
                    <xdr:row>20</xdr:row>
                    <xdr:rowOff>317500</xdr:rowOff>
                  </from>
                  <to>
                    <xdr:col>6</xdr:col>
                    <xdr:colOff>768350</xdr:colOff>
                    <xdr:row>20</xdr:row>
                    <xdr:rowOff>565150</xdr:rowOff>
                  </to>
                </anchor>
              </controlPr>
            </control>
          </mc:Choice>
        </mc:AlternateContent>
        <mc:AlternateContent xmlns:mc="http://schemas.openxmlformats.org/markup-compatibility/2006">
          <mc:Choice Requires="x14">
            <control shapeId="223351" r:id="rId407" name="Group Box 2167">
              <controlPr defaultSize="0" autoFill="0" autoPict="0">
                <anchor moveWithCells="1" sizeWithCells="1">
                  <from>
                    <xdr:col>6</xdr:col>
                    <xdr:colOff>0</xdr:colOff>
                    <xdr:row>20</xdr:row>
                    <xdr:rowOff>0</xdr:rowOff>
                  </from>
                  <to>
                    <xdr:col>6</xdr:col>
                    <xdr:colOff>927100</xdr:colOff>
                    <xdr:row>20</xdr:row>
                    <xdr:rowOff>571500</xdr:rowOff>
                  </to>
                </anchor>
              </controlPr>
            </control>
          </mc:Choice>
        </mc:AlternateContent>
        <mc:AlternateContent xmlns:mc="http://schemas.openxmlformats.org/markup-compatibility/2006">
          <mc:Choice Requires="x14">
            <control shapeId="223344" r:id="rId408" name="Option Button 2160">
              <controlPr defaultSize="0" autoFill="0" autoLine="0" autoPict="0">
                <anchor moveWithCells="1" sizeWithCells="1">
                  <from>
                    <xdr:col>6</xdr:col>
                    <xdr:colOff>120650</xdr:colOff>
                    <xdr:row>17</xdr:row>
                    <xdr:rowOff>6350</xdr:rowOff>
                  </from>
                  <to>
                    <xdr:col>6</xdr:col>
                    <xdr:colOff>768350</xdr:colOff>
                    <xdr:row>17</xdr:row>
                    <xdr:rowOff>254000</xdr:rowOff>
                  </to>
                </anchor>
              </controlPr>
            </control>
          </mc:Choice>
        </mc:AlternateContent>
        <mc:AlternateContent xmlns:mc="http://schemas.openxmlformats.org/markup-compatibility/2006">
          <mc:Choice Requires="x14">
            <control shapeId="223345" r:id="rId409" name="Option Button 2161">
              <controlPr defaultSize="0" autoFill="0" autoLine="0" autoPict="0">
                <anchor moveWithCells="1" sizeWithCells="1">
                  <from>
                    <xdr:col>6</xdr:col>
                    <xdr:colOff>120650</xdr:colOff>
                    <xdr:row>17</xdr:row>
                    <xdr:rowOff>158750</xdr:rowOff>
                  </from>
                  <to>
                    <xdr:col>6</xdr:col>
                    <xdr:colOff>768350</xdr:colOff>
                    <xdr:row>18</xdr:row>
                    <xdr:rowOff>38100</xdr:rowOff>
                  </to>
                </anchor>
              </controlPr>
            </control>
          </mc:Choice>
        </mc:AlternateContent>
        <mc:AlternateContent xmlns:mc="http://schemas.openxmlformats.org/markup-compatibility/2006">
          <mc:Choice Requires="x14">
            <control shapeId="223346" r:id="rId410" name="Option Button 2162">
              <controlPr defaultSize="0" autoFill="0" autoLine="0" autoPict="0">
                <anchor moveWithCells="1" sizeWithCells="1">
                  <from>
                    <xdr:col>6</xdr:col>
                    <xdr:colOff>120650</xdr:colOff>
                    <xdr:row>17</xdr:row>
                    <xdr:rowOff>311150</xdr:rowOff>
                  </from>
                  <to>
                    <xdr:col>6</xdr:col>
                    <xdr:colOff>768350</xdr:colOff>
                    <xdr:row>18</xdr:row>
                    <xdr:rowOff>190500</xdr:rowOff>
                  </to>
                </anchor>
              </controlPr>
            </control>
          </mc:Choice>
        </mc:AlternateContent>
        <mc:AlternateContent xmlns:mc="http://schemas.openxmlformats.org/markup-compatibility/2006">
          <mc:Choice Requires="x14">
            <control shapeId="223347" r:id="rId411" name="Group Box 2163">
              <controlPr defaultSize="0" autoFill="0" autoPict="0">
                <anchor moveWithCells="1" sizeWithCells="1">
                  <from>
                    <xdr:col>6</xdr:col>
                    <xdr:colOff>0</xdr:colOff>
                    <xdr:row>17</xdr:row>
                    <xdr:rowOff>0</xdr:rowOff>
                  </from>
                  <to>
                    <xdr:col>6</xdr:col>
                    <xdr:colOff>927100</xdr:colOff>
                    <xdr:row>18</xdr:row>
                    <xdr:rowOff>196850</xdr:rowOff>
                  </to>
                </anchor>
              </controlPr>
            </control>
          </mc:Choice>
        </mc:AlternateContent>
        <mc:AlternateContent xmlns:mc="http://schemas.openxmlformats.org/markup-compatibility/2006">
          <mc:Choice Requires="x14">
            <control shapeId="223340" r:id="rId412" name="Option Button 2156">
              <controlPr defaultSize="0" autoFill="0" autoLine="0" autoPict="0">
                <anchor moveWithCells="1" sizeWithCells="1">
                  <from>
                    <xdr:col>6</xdr:col>
                    <xdr:colOff>120650</xdr:colOff>
                    <xdr:row>15</xdr:row>
                    <xdr:rowOff>12700</xdr:rowOff>
                  </from>
                  <to>
                    <xdr:col>6</xdr:col>
                    <xdr:colOff>768350</xdr:colOff>
                    <xdr:row>15</xdr:row>
                    <xdr:rowOff>260350</xdr:rowOff>
                  </to>
                </anchor>
              </controlPr>
            </control>
          </mc:Choice>
        </mc:AlternateContent>
        <mc:AlternateContent xmlns:mc="http://schemas.openxmlformats.org/markup-compatibility/2006">
          <mc:Choice Requires="x14">
            <control shapeId="223341" r:id="rId413" name="Option Button 2157">
              <controlPr defaultSize="0" autoFill="0" autoLine="0" autoPict="0">
                <anchor moveWithCells="1" sizeWithCells="1">
                  <from>
                    <xdr:col>6</xdr:col>
                    <xdr:colOff>120650</xdr:colOff>
                    <xdr:row>15</xdr:row>
                    <xdr:rowOff>165100</xdr:rowOff>
                  </from>
                  <to>
                    <xdr:col>6</xdr:col>
                    <xdr:colOff>768350</xdr:colOff>
                    <xdr:row>16</xdr:row>
                    <xdr:rowOff>31750</xdr:rowOff>
                  </to>
                </anchor>
              </controlPr>
            </control>
          </mc:Choice>
        </mc:AlternateContent>
        <mc:AlternateContent xmlns:mc="http://schemas.openxmlformats.org/markup-compatibility/2006">
          <mc:Choice Requires="x14">
            <control shapeId="223342" r:id="rId414" name="Option Button 2158">
              <controlPr defaultSize="0" autoFill="0" autoLine="0" autoPict="0">
                <anchor moveWithCells="1" sizeWithCells="1">
                  <from>
                    <xdr:col>6</xdr:col>
                    <xdr:colOff>120650</xdr:colOff>
                    <xdr:row>15</xdr:row>
                    <xdr:rowOff>317500</xdr:rowOff>
                  </from>
                  <to>
                    <xdr:col>6</xdr:col>
                    <xdr:colOff>768350</xdr:colOff>
                    <xdr:row>16</xdr:row>
                    <xdr:rowOff>184150</xdr:rowOff>
                  </to>
                </anchor>
              </controlPr>
            </control>
          </mc:Choice>
        </mc:AlternateContent>
        <mc:AlternateContent xmlns:mc="http://schemas.openxmlformats.org/markup-compatibility/2006">
          <mc:Choice Requires="x14">
            <control shapeId="223343" r:id="rId415" name="Group Box 2159">
              <controlPr defaultSize="0" autoFill="0" autoPict="0">
                <anchor moveWithCells="1" sizeWithCells="1">
                  <from>
                    <xdr:col>6</xdr:col>
                    <xdr:colOff>0</xdr:colOff>
                    <xdr:row>15</xdr:row>
                    <xdr:rowOff>0</xdr:rowOff>
                  </from>
                  <to>
                    <xdr:col>6</xdr:col>
                    <xdr:colOff>927100</xdr:colOff>
                    <xdr:row>16</xdr:row>
                    <xdr:rowOff>190500</xdr:rowOff>
                  </to>
                </anchor>
              </controlPr>
            </control>
          </mc:Choice>
        </mc:AlternateContent>
        <mc:AlternateContent xmlns:mc="http://schemas.openxmlformats.org/markup-compatibility/2006">
          <mc:Choice Requires="x14">
            <control shapeId="223332" r:id="rId416" name="Option Button 2148">
              <controlPr defaultSize="0" autoFill="0" autoLine="0" autoPict="0">
                <anchor moveWithCells="1" sizeWithCells="1">
                  <from>
                    <xdr:col>6</xdr:col>
                    <xdr:colOff>120650</xdr:colOff>
                    <xdr:row>10</xdr:row>
                    <xdr:rowOff>12700</xdr:rowOff>
                  </from>
                  <to>
                    <xdr:col>6</xdr:col>
                    <xdr:colOff>768350</xdr:colOff>
                    <xdr:row>10</xdr:row>
                    <xdr:rowOff>260350</xdr:rowOff>
                  </to>
                </anchor>
              </controlPr>
            </control>
          </mc:Choice>
        </mc:AlternateContent>
        <mc:AlternateContent xmlns:mc="http://schemas.openxmlformats.org/markup-compatibility/2006">
          <mc:Choice Requires="x14">
            <control shapeId="223333" r:id="rId417" name="Option Button 2149">
              <controlPr defaultSize="0" autoFill="0" autoLine="0" autoPict="0">
                <anchor moveWithCells="1" sizeWithCells="1">
                  <from>
                    <xdr:col>6</xdr:col>
                    <xdr:colOff>120650</xdr:colOff>
                    <xdr:row>10</xdr:row>
                    <xdr:rowOff>165100</xdr:rowOff>
                  </from>
                  <to>
                    <xdr:col>6</xdr:col>
                    <xdr:colOff>768350</xdr:colOff>
                    <xdr:row>10</xdr:row>
                    <xdr:rowOff>412750</xdr:rowOff>
                  </to>
                </anchor>
              </controlPr>
            </control>
          </mc:Choice>
        </mc:AlternateContent>
        <mc:AlternateContent xmlns:mc="http://schemas.openxmlformats.org/markup-compatibility/2006">
          <mc:Choice Requires="x14">
            <control shapeId="223334" r:id="rId418" name="Option Button 2150">
              <controlPr defaultSize="0" autoFill="0" autoLine="0" autoPict="0">
                <anchor moveWithCells="1" sizeWithCells="1">
                  <from>
                    <xdr:col>6</xdr:col>
                    <xdr:colOff>120650</xdr:colOff>
                    <xdr:row>10</xdr:row>
                    <xdr:rowOff>317500</xdr:rowOff>
                  </from>
                  <to>
                    <xdr:col>6</xdr:col>
                    <xdr:colOff>768350</xdr:colOff>
                    <xdr:row>11</xdr:row>
                    <xdr:rowOff>88900</xdr:rowOff>
                  </to>
                </anchor>
              </controlPr>
            </control>
          </mc:Choice>
        </mc:AlternateContent>
        <mc:AlternateContent xmlns:mc="http://schemas.openxmlformats.org/markup-compatibility/2006">
          <mc:Choice Requires="x14">
            <control shapeId="223335" r:id="rId419" name="Group Box 2151">
              <controlPr defaultSize="0" autoFill="0" autoPict="0">
                <anchor moveWithCells="1" sizeWithCells="1">
                  <from>
                    <xdr:col>6</xdr:col>
                    <xdr:colOff>0</xdr:colOff>
                    <xdr:row>10</xdr:row>
                    <xdr:rowOff>0</xdr:rowOff>
                  </from>
                  <to>
                    <xdr:col>6</xdr:col>
                    <xdr:colOff>927100</xdr:colOff>
                    <xdr:row>11</xdr:row>
                    <xdr:rowOff>95250</xdr:rowOff>
                  </to>
                </anchor>
              </controlPr>
            </control>
          </mc:Choice>
        </mc:AlternateContent>
        <mc:AlternateContent xmlns:mc="http://schemas.openxmlformats.org/markup-compatibility/2006">
          <mc:Choice Requires="x14">
            <control shapeId="223328" r:id="rId420" name="Option Button 2144">
              <controlPr defaultSize="0" autoFill="0" autoLine="0" autoPict="0">
                <anchor moveWithCells="1" sizeWithCells="1">
                  <from>
                    <xdr:col>6</xdr:col>
                    <xdr:colOff>120650</xdr:colOff>
                    <xdr:row>8</xdr:row>
                    <xdr:rowOff>12700</xdr:rowOff>
                  </from>
                  <to>
                    <xdr:col>6</xdr:col>
                    <xdr:colOff>768350</xdr:colOff>
                    <xdr:row>8</xdr:row>
                    <xdr:rowOff>260350</xdr:rowOff>
                  </to>
                </anchor>
              </controlPr>
            </control>
          </mc:Choice>
        </mc:AlternateContent>
        <mc:AlternateContent xmlns:mc="http://schemas.openxmlformats.org/markup-compatibility/2006">
          <mc:Choice Requires="x14">
            <control shapeId="223329" r:id="rId421" name="Option Button 2145">
              <controlPr defaultSize="0" autoFill="0" autoLine="0" autoPict="0">
                <anchor moveWithCells="1" sizeWithCells="1">
                  <from>
                    <xdr:col>6</xdr:col>
                    <xdr:colOff>120650</xdr:colOff>
                    <xdr:row>8</xdr:row>
                    <xdr:rowOff>165100</xdr:rowOff>
                  </from>
                  <to>
                    <xdr:col>6</xdr:col>
                    <xdr:colOff>768350</xdr:colOff>
                    <xdr:row>8</xdr:row>
                    <xdr:rowOff>412750</xdr:rowOff>
                  </to>
                </anchor>
              </controlPr>
            </control>
          </mc:Choice>
        </mc:AlternateContent>
        <mc:AlternateContent xmlns:mc="http://schemas.openxmlformats.org/markup-compatibility/2006">
          <mc:Choice Requires="x14">
            <control shapeId="223330" r:id="rId422" name="Option Button 2146">
              <controlPr defaultSize="0" autoFill="0" autoLine="0" autoPict="0">
                <anchor moveWithCells="1" sizeWithCells="1">
                  <from>
                    <xdr:col>6</xdr:col>
                    <xdr:colOff>120650</xdr:colOff>
                    <xdr:row>8</xdr:row>
                    <xdr:rowOff>317500</xdr:rowOff>
                  </from>
                  <to>
                    <xdr:col>6</xdr:col>
                    <xdr:colOff>768350</xdr:colOff>
                    <xdr:row>8</xdr:row>
                    <xdr:rowOff>565150</xdr:rowOff>
                  </to>
                </anchor>
              </controlPr>
            </control>
          </mc:Choice>
        </mc:AlternateContent>
        <mc:AlternateContent xmlns:mc="http://schemas.openxmlformats.org/markup-compatibility/2006">
          <mc:Choice Requires="x14">
            <control shapeId="223331" r:id="rId423" name="Group Box 2147">
              <controlPr defaultSize="0" autoFill="0" autoPict="0">
                <anchor moveWithCells="1" sizeWithCells="1">
                  <from>
                    <xdr:col>6</xdr:col>
                    <xdr:colOff>0</xdr:colOff>
                    <xdr:row>8</xdr:row>
                    <xdr:rowOff>0</xdr:rowOff>
                  </from>
                  <to>
                    <xdr:col>6</xdr:col>
                    <xdr:colOff>927100</xdr:colOff>
                    <xdr:row>8</xdr:row>
                    <xdr:rowOff>571500</xdr:rowOff>
                  </to>
                </anchor>
              </controlPr>
            </control>
          </mc:Choice>
        </mc:AlternateContent>
        <mc:AlternateContent xmlns:mc="http://schemas.openxmlformats.org/markup-compatibility/2006">
          <mc:Choice Requires="x14">
            <control shapeId="12" r:id="rId424" name="Check Box 54066">
              <controlPr defaultSize="0" autoFill="0" autoLine="0" autoPict="0">
                <anchor moveWithCells="1">
                  <from>
                    <xdr:col>4</xdr:col>
                    <xdr:colOff>889000</xdr:colOff>
                    <xdr:row>31</xdr:row>
                    <xdr:rowOff>38100</xdr:rowOff>
                  </from>
                  <to>
                    <xdr:col>4</xdr:col>
                    <xdr:colOff>1809750</xdr:colOff>
                    <xdr:row>31</xdr:row>
                    <xdr:rowOff>177800</xdr:rowOff>
                  </to>
                </anchor>
              </controlPr>
            </control>
          </mc:Choice>
        </mc:AlternateContent>
        <mc:AlternateContent xmlns:mc="http://schemas.openxmlformats.org/markup-compatibility/2006">
          <mc:Choice Requires="x14">
            <control shapeId="13" r:id="rId425" name="Check Box 54067">
              <controlPr defaultSize="0" autoFill="0" autoLine="0" autoPict="0">
                <anchor moveWithCells="1">
                  <from>
                    <xdr:col>4</xdr:col>
                    <xdr:colOff>1346200</xdr:colOff>
                    <xdr:row>31</xdr:row>
                    <xdr:rowOff>38100</xdr:rowOff>
                  </from>
                  <to>
                    <xdr:col>4</xdr:col>
                    <xdr:colOff>2266950</xdr:colOff>
                    <xdr:row>31</xdr:row>
                    <xdr:rowOff>184150</xdr:rowOff>
                  </to>
                </anchor>
              </controlPr>
            </control>
          </mc:Choice>
        </mc:AlternateContent>
        <mc:AlternateContent xmlns:mc="http://schemas.openxmlformats.org/markup-compatibility/2006">
          <mc:Choice Requires="x14">
            <control shapeId="16" r:id="rId426" name="Check Box 54068">
              <controlPr defaultSize="0" autoFill="0" autoLine="0" autoPict="0">
                <anchor moveWithCells="1">
                  <from>
                    <xdr:col>4</xdr:col>
                    <xdr:colOff>1574800</xdr:colOff>
                    <xdr:row>144</xdr:row>
                    <xdr:rowOff>44450</xdr:rowOff>
                  </from>
                  <to>
                    <xdr:col>4</xdr:col>
                    <xdr:colOff>2495550</xdr:colOff>
                    <xdr:row>144</xdr:row>
                    <xdr:rowOff>184150</xdr:rowOff>
                  </to>
                </anchor>
              </controlPr>
            </control>
          </mc:Choice>
        </mc:AlternateContent>
        <mc:AlternateContent xmlns:mc="http://schemas.openxmlformats.org/markup-compatibility/2006">
          <mc:Choice Requires="x14">
            <control shapeId="17" r:id="rId427" name="Check Box 54069">
              <controlPr defaultSize="0" autoFill="0" autoLine="0" autoPict="0">
                <anchor moveWithCells="1">
                  <from>
                    <xdr:col>4</xdr:col>
                    <xdr:colOff>2032000</xdr:colOff>
                    <xdr:row>144</xdr:row>
                    <xdr:rowOff>44450</xdr:rowOff>
                  </from>
                  <to>
                    <xdr:col>4</xdr:col>
                    <xdr:colOff>2952750</xdr:colOff>
                    <xdr:row>144</xdr:row>
                    <xdr:rowOff>184150</xdr:rowOff>
                  </to>
                </anchor>
              </controlPr>
            </control>
          </mc:Choice>
        </mc:AlternateContent>
        <mc:AlternateContent xmlns:mc="http://schemas.openxmlformats.org/markup-compatibility/2006">
          <mc:Choice Requires="x14">
            <control shapeId="19" r:id="rId428" name="Check Box 54070">
              <controlPr defaultSize="0" autoFill="0" autoLine="0" autoPict="0">
                <anchor moveWithCells="1">
                  <from>
                    <xdr:col>4</xdr:col>
                    <xdr:colOff>1066800</xdr:colOff>
                    <xdr:row>157</xdr:row>
                    <xdr:rowOff>57150</xdr:rowOff>
                  </from>
                  <to>
                    <xdr:col>4</xdr:col>
                    <xdr:colOff>1987550</xdr:colOff>
                    <xdr:row>157</xdr:row>
                    <xdr:rowOff>203200</xdr:rowOff>
                  </to>
                </anchor>
              </controlPr>
            </control>
          </mc:Choice>
        </mc:AlternateContent>
        <mc:AlternateContent xmlns:mc="http://schemas.openxmlformats.org/markup-compatibility/2006">
          <mc:Choice Requires="x14">
            <control shapeId="20" r:id="rId429" name="Check Box 54071">
              <controlPr defaultSize="0" autoFill="0" autoLine="0" autoPict="0">
                <anchor moveWithCells="1">
                  <from>
                    <xdr:col>4</xdr:col>
                    <xdr:colOff>1524000</xdr:colOff>
                    <xdr:row>157</xdr:row>
                    <xdr:rowOff>57150</xdr:rowOff>
                  </from>
                  <to>
                    <xdr:col>4</xdr:col>
                    <xdr:colOff>2444750</xdr:colOff>
                    <xdr:row>157</xdr:row>
                    <xdr:rowOff>203200</xdr:rowOff>
                  </to>
                </anchor>
              </controlPr>
            </control>
          </mc:Choice>
        </mc:AlternateContent>
        <mc:AlternateContent xmlns:mc="http://schemas.openxmlformats.org/markup-compatibility/2006">
          <mc:Choice Requires="x14">
            <control shapeId="22" r:id="rId430" name="Check Box 54072">
              <controlPr defaultSize="0" autoFill="0" autoLine="0" autoPict="0">
                <anchor moveWithCells="1">
                  <from>
                    <xdr:col>4</xdr:col>
                    <xdr:colOff>1720850</xdr:colOff>
                    <xdr:row>159</xdr:row>
                    <xdr:rowOff>57150</xdr:rowOff>
                  </from>
                  <to>
                    <xdr:col>4</xdr:col>
                    <xdr:colOff>2641600</xdr:colOff>
                    <xdr:row>159</xdr:row>
                    <xdr:rowOff>203200</xdr:rowOff>
                  </to>
                </anchor>
              </controlPr>
            </control>
          </mc:Choice>
        </mc:AlternateContent>
        <mc:AlternateContent xmlns:mc="http://schemas.openxmlformats.org/markup-compatibility/2006">
          <mc:Choice Requires="x14">
            <control shapeId="23" r:id="rId431" name="Check Box 54073">
              <controlPr defaultSize="0" autoFill="0" autoLine="0" autoPict="0">
                <anchor moveWithCells="1">
                  <from>
                    <xdr:col>4</xdr:col>
                    <xdr:colOff>2178050</xdr:colOff>
                    <xdr:row>159</xdr:row>
                    <xdr:rowOff>57150</xdr:rowOff>
                  </from>
                  <to>
                    <xdr:col>4</xdr:col>
                    <xdr:colOff>3098800</xdr:colOff>
                    <xdr:row>159</xdr:row>
                    <xdr:rowOff>203200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C2D7F-F19F-4EC6-B1FD-74F7F9E1A436}">
  <sheetPr codeName="Sheet8">
    <tabColor rgb="FFFFC000"/>
  </sheetPr>
  <dimension ref="A1:H270"/>
  <sheetViews>
    <sheetView showGridLines="0" zoomScale="120" zoomScaleNormal="120" zoomScaleSheetLayoutView="100" workbookViewId="0">
      <pane ySplit="6" topLeftCell="A7" activePane="bottomLeft" state="frozen"/>
      <selection pane="bottomLeft" activeCell="A7" sqref="A7"/>
    </sheetView>
  </sheetViews>
  <sheetFormatPr defaultColWidth="9" defaultRowHeight="11"/>
  <cols>
    <col min="1" max="1" width="3.36328125" style="10" customWidth="1"/>
    <col min="2" max="2" width="24.36328125" style="49" customWidth="1"/>
    <col min="3" max="3" width="4.453125" style="84" bestFit="1" customWidth="1"/>
    <col min="4" max="4" width="4.36328125" style="49" customWidth="1"/>
    <col min="5" max="5" width="71.453125" style="49" customWidth="1"/>
    <col min="6" max="6" width="24.1796875" style="10" customWidth="1"/>
    <col min="7" max="7" width="14.36328125" style="10" customWidth="1"/>
    <col min="8" max="8" width="24.90625" style="10" customWidth="1"/>
    <col min="9" max="16384" width="9" style="10"/>
  </cols>
  <sheetData>
    <row r="1" spans="2:8" s="43" customFormat="1" ht="33.9" customHeight="1">
      <c r="B1" s="438" t="s">
        <v>238</v>
      </c>
      <c r="C1" s="438"/>
      <c r="D1" s="438"/>
      <c r="E1" s="438"/>
      <c r="F1" s="438"/>
      <c r="G1" s="438"/>
      <c r="H1" s="438"/>
    </row>
    <row r="2" spans="2:8" s="22" customFormat="1" ht="20.25" customHeight="1">
      <c r="B2" s="23" t="s">
        <v>387</v>
      </c>
      <c r="C2" s="70"/>
      <c r="D2" s="58"/>
      <c r="E2" s="58"/>
      <c r="F2" s="104" t="s">
        <v>32</v>
      </c>
      <c r="G2" s="452" t="str">
        <f>IF(事業所情報!F21="","",事業所情報!F21)</f>
        <v/>
      </c>
      <c r="H2" s="453"/>
    </row>
    <row r="3" spans="2:8" s="22" customFormat="1" ht="20.25" customHeight="1">
      <c r="B3" s="23" t="s">
        <v>456</v>
      </c>
      <c r="C3" s="70"/>
      <c r="D3" s="58"/>
      <c r="E3" s="58"/>
      <c r="F3" s="238"/>
      <c r="G3" s="239"/>
      <c r="H3" s="240"/>
    </row>
    <row r="4" spans="2:8" s="22" customFormat="1" ht="20.25" customHeight="1">
      <c r="B4" s="23" t="s">
        <v>386</v>
      </c>
      <c r="C4" s="70"/>
      <c r="D4" s="58"/>
      <c r="E4" s="58"/>
      <c r="F4" s="24"/>
      <c r="G4" s="23"/>
      <c r="H4" s="23"/>
    </row>
    <row r="5" spans="2:8" ht="15.9" customHeight="1">
      <c r="B5" s="439" t="s">
        <v>14</v>
      </c>
      <c r="C5" s="441" t="s">
        <v>15</v>
      </c>
      <c r="D5" s="442"/>
      <c r="E5" s="443"/>
      <c r="F5" s="439" t="s">
        <v>16</v>
      </c>
      <c r="G5" s="439" t="s">
        <v>17</v>
      </c>
      <c r="H5" s="447" t="s">
        <v>459</v>
      </c>
    </row>
    <row r="6" spans="2:8" ht="21.75" customHeight="1">
      <c r="B6" s="440"/>
      <c r="C6" s="444"/>
      <c r="D6" s="445"/>
      <c r="E6" s="446"/>
      <c r="F6" s="440"/>
      <c r="G6" s="440"/>
      <c r="H6" s="448"/>
    </row>
    <row r="7" spans="2:8" ht="19.649999999999999" customHeight="1">
      <c r="B7" s="449" t="s">
        <v>202</v>
      </c>
      <c r="C7" s="450"/>
      <c r="D7" s="450"/>
      <c r="E7" s="450"/>
      <c r="F7" s="450"/>
      <c r="G7" s="450"/>
      <c r="H7" s="451"/>
    </row>
    <row r="8" spans="2:8" ht="23.4" customHeight="1">
      <c r="B8" s="478" t="s">
        <v>232</v>
      </c>
      <c r="C8" s="479"/>
      <c r="D8" s="479"/>
      <c r="E8" s="479"/>
      <c r="F8" s="479"/>
      <c r="G8" s="479"/>
      <c r="H8" s="480"/>
    </row>
    <row r="9" spans="2:8" ht="45.15" customHeight="1">
      <c r="B9" s="66" t="s">
        <v>233</v>
      </c>
      <c r="C9" s="78" t="s">
        <v>235</v>
      </c>
      <c r="D9" s="495" t="s">
        <v>705</v>
      </c>
      <c r="E9" s="496"/>
      <c r="F9" s="6" t="s">
        <v>198</v>
      </c>
      <c r="G9" s="246"/>
      <c r="H9" s="608" t="s">
        <v>234</v>
      </c>
    </row>
    <row r="10" spans="2:8" ht="30" customHeight="1">
      <c r="B10" s="7"/>
      <c r="C10" s="73" t="s">
        <v>88</v>
      </c>
      <c r="D10" s="470" t="s">
        <v>360</v>
      </c>
      <c r="E10" s="471"/>
      <c r="F10" s="330" t="s">
        <v>199</v>
      </c>
      <c r="G10" s="244"/>
      <c r="H10" s="609"/>
    </row>
    <row r="11" spans="2:8" ht="100" customHeight="1">
      <c r="B11" s="7"/>
      <c r="C11" s="79"/>
      <c r="D11" s="51"/>
      <c r="E11" s="16"/>
      <c r="F11" s="7"/>
      <c r="G11" s="247"/>
      <c r="H11" s="609"/>
    </row>
    <row r="12" spans="2:8" ht="45.15" customHeight="1">
      <c r="B12" s="7"/>
      <c r="C12" s="80" t="s">
        <v>236</v>
      </c>
      <c r="D12" s="491" t="s">
        <v>372</v>
      </c>
      <c r="E12" s="492"/>
      <c r="F12" s="67" t="s">
        <v>200</v>
      </c>
      <c r="G12" s="217"/>
      <c r="H12" s="610"/>
    </row>
    <row r="13" spans="2:8" ht="45.15" customHeight="1">
      <c r="B13" s="9" t="s">
        <v>85</v>
      </c>
      <c r="C13" s="77" t="s">
        <v>240</v>
      </c>
      <c r="D13" s="458" t="s">
        <v>361</v>
      </c>
      <c r="E13" s="459"/>
      <c r="F13" s="8" t="s">
        <v>536</v>
      </c>
      <c r="G13" s="245"/>
      <c r="H13" s="17" t="s">
        <v>95</v>
      </c>
    </row>
    <row r="14" spans="2:8" ht="70" customHeight="1">
      <c r="B14" s="34" t="s">
        <v>86</v>
      </c>
      <c r="C14" s="77" t="s">
        <v>240</v>
      </c>
      <c r="D14" s="458" t="s">
        <v>362</v>
      </c>
      <c r="E14" s="459"/>
      <c r="F14" s="15" t="s">
        <v>582</v>
      </c>
      <c r="G14" s="218"/>
      <c r="H14" s="460" t="s">
        <v>304</v>
      </c>
    </row>
    <row r="15" spans="2:8" ht="52.5" customHeight="1">
      <c r="B15" s="32" t="s">
        <v>90</v>
      </c>
      <c r="C15" s="77" t="s">
        <v>240</v>
      </c>
      <c r="D15" s="458" t="s">
        <v>679</v>
      </c>
      <c r="E15" s="459"/>
      <c r="F15" s="31" t="s">
        <v>683</v>
      </c>
      <c r="G15" s="245"/>
      <c r="H15" s="462"/>
    </row>
    <row r="16" spans="2:8" ht="114" customHeight="1">
      <c r="B16" s="309" t="s">
        <v>600</v>
      </c>
      <c r="C16" s="77" t="s">
        <v>240</v>
      </c>
      <c r="D16" s="458" t="s">
        <v>706</v>
      </c>
      <c r="E16" s="459"/>
      <c r="F16" s="311" t="s">
        <v>682</v>
      </c>
      <c r="G16" s="245"/>
      <c r="H16" s="53" t="s">
        <v>565</v>
      </c>
    </row>
    <row r="17" spans="2:8" ht="90" customHeight="1">
      <c r="B17" s="32" t="s">
        <v>601</v>
      </c>
      <c r="C17" s="77" t="s">
        <v>240</v>
      </c>
      <c r="D17" s="458" t="s">
        <v>707</v>
      </c>
      <c r="E17" s="459"/>
      <c r="F17" s="242" t="s">
        <v>681</v>
      </c>
      <c r="G17" s="245"/>
      <c r="H17" s="53" t="s">
        <v>566</v>
      </c>
    </row>
    <row r="18" spans="2:8" ht="60" customHeight="1">
      <c r="B18" s="34" t="s">
        <v>599</v>
      </c>
      <c r="C18" s="77" t="s">
        <v>240</v>
      </c>
      <c r="D18" s="458" t="s">
        <v>684</v>
      </c>
      <c r="E18" s="459"/>
      <c r="F18" s="236" t="s">
        <v>680</v>
      </c>
      <c r="G18" s="218"/>
      <c r="H18" s="18" t="s">
        <v>201</v>
      </c>
    </row>
    <row r="19" spans="2:8" ht="52.5" customHeight="1">
      <c r="B19" s="34" t="s">
        <v>602</v>
      </c>
      <c r="C19" s="77" t="s">
        <v>240</v>
      </c>
      <c r="D19" s="458" t="s">
        <v>428</v>
      </c>
      <c r="E19" s="459"/>
      <c r="F19" s="236" t="s">
        <v>685</v>
      </c>
      <c r="G19" s="218"/>
      <c r="H19" s="18" t="s">
        <v>686</v>
      </c>
    </row>
    <row r="20" spans="2:8" ht="60" customHeight="1">
      <c r="B20" s="454" t="s">
        <v>603</v>
      </c>
      <c r="C20" s="524" t="s">
        <v>240</v>
      </c>
      <c r="D20" s="485" t="s">
        <v>421</v>
      </c>
      <c r="E20" s="486"/>
      <c r="F20" s="613" t="s">
        <v>687</v>
      </c>
      <c r="G20" s="456"/>
      <c r="H20" s="460" t="s">
        <v>203</v>
      </c>
    </row>
    <row r="21" spans="2:8" ht="63.75" customHeight="1">
      <c r="B21" s="455"/>
      <c r="C21" s="511"/>
      <c r="D21" s="89"/>
      <c r="E21" s="19" t="s">
        <v>266</v>
      </c>
      <c r="F21" s="615"/>
      <c r="G21" s="465"/>
      <c r="H21" s="461"/>
    </row>
    <row r="22" spans="2:8" ht="25" customHeight="1">
      <c r="B22" s="7"/>
      <c r="C22" s="619" t="s">
        <v>373</v>
      </c>
      <c r="D22" s="542" t="s">
        <v>374</v>
      </c>
      <c r="E22" s="543"/>
      <c r="F22" s="103"/>
      <c r="G22" s="611"/>
      <c r="H22" s="50"/>
    </row>
    <row r="23" spans="2:8" ht="45.15" customHeight="1">
      <c r="B23" s="7"/>
      <c r="C23" s="620"/>
      <c r="D23" s="332"/>
      <c r="E23" s="333" t="s">
        <v>537</v>
      </c>
      <c r="F23" s="103"/>
      <c r="G23" s="612"/>
      <c r="H23" s="50"/>
    </row>
    <row r="24" spans="2:8" ht="25" customHeight="1">
      <c r="B24" s="454" t="s">
        <v>605</v>
      </c>
      <c r="C24" s="524" t="s">
        <v>240</v>
      </c>
      <c r="D24" s="485" t="s">
        <v>363</v>
      </c>
      <c r="E24" s="486"/>
      <c r="F24" s="613" t="s">
        <v>688</v>
      </c>
      <c r="G24" s="456"/>
      <c r="H24" s="460"/>
    </row>
    <row r="25" spans="2:8" ht="70.5" customHeight="1">
      <c r="B25" s="455"/>
      <c r="C25" s="511"/>
      <c r="D25" s="89"/>
      <c r="E25" s="19" t="s">
        <v>364</v>
      </c>
      <c r="F25" s="615"/>
      <c r="G25" s="465"/>
      <c r="H25" s="461"/>
    </row>
    <row r="26" spans="2:8" ht="45.15" customHeight="1">
      <c r="B26" s="8"/>
      <c r="C26" s="74" t="s">
        <v>237</v>
      </c>
      <c r="D26" s="514" t="s">
        <v>365</v>
      </c>
      <c r="E26" s="515"/>
      <c r="F26" s="102"/>
      <c r="G26" s="251"/>
      <c r="H26" s="50"/>
    </row>
    <row r="27" spans="2:8" ht="30" customHeight="1">
      <c r="B27" s="7" t="s">
        <v>604</v>
      </c>
      <c r="C27" s="484" t="s">
        <v>240</v>
      </c>
      <c r="D27" s="542" t="s">
        <v>690</v>
      </c>
      <c r="E27" s="543"/>
      <c r="F27" s="613" t="s">
        <v>689</v>
      </c>
      <c r="G27" s="457"/>
      <c r="H27" s="460" t="s">
        <v>204</v>
      </c>
    </row>
    <row r="28" spans="2:8" ht="30" customHeight="1">
      <c r="B28" s="7"/>
      <c r="C28" s="522"/>
      <c r="D28" s="32"/>
      <c r="E28" s="20" t="s">
        <v>583</v>
      </c>
      <c r="F28" s="614"/>
      <c r="G28" s="464"/>
      <c r="H28" s="462"/>
    </row>
    <row r="29" spans="2:8" ht="30" customHeight="1">
      <c r="B29" s="454" t="s">
        <v>606</v>
      </c>
      <c r="C29" s="524" t="s">
        <v>235</v>
      </c>
      <c r="D29" s="485" t="s">
        <v>693</v>
      </c>
      <c r="E29" s="486"/>
      <c r="F29" s="616" t="s">
        <v>691</v>
      </c>
      <c r="G29" s="264"/>
      <c r="H29" s="460" t="s">
        <v>305</v>
      </c>
    </row>
    <row r="30" spans="2:8" ht="20" customHeight="1">
      <c r="B30" s="455"/>
      <c r="C30" s="484"/>
      <c r="D30" s="334" t="s">
        <v>267</v>
      </c>
      <c r="E30" s="16" t="s">
        <v>692</v>
      </c>
      <c r="F30" s="617"/>
      <c r="G30" s="221"/>
      <c r="H30" s="461"/>
    </row>
    <row r="31" spans="2:8" ht="30" customHeight="1">
      <c r="B31" s="455"/>
      <c r="C31" s="484"/>
      <c r="D31" s="85"/>
      <c r="E31" s="36" t="s">
        <v>273</v>
      </c>
      <c r="F31" s="617"/>
      <c r="G31" s="221"/>
      <c r="H31" s="461"/>
    </row>
    <row r="32" spans="2:8" ht="45" customHeight="1">
      <c r="B32" s="455"/>
      <c r="C32" s="75"/>
      <c r="D32" s="335" t="s">
        <v>694</v>
      </c>
      <c r="E32" s="272" t="s">
        <v>695</v>
      </c>
      <c r="F32" s="617"/>
      <c r="G32" s="252"/>
      <c r="H32" s="461"/>
    </row>
    <row r="33" spans="2:8" ht="30" customHeight="1">
      <c r="B33" s="455"/>
      <c r="C33" s="510" t="s">
        <v>19</v>
      </c>
      <c r="D33" s="470" t="s">
        <v>697</v>
      </c>
      <c r="E33" s="471"/>
      <c r="F33" s="617"/>
      <c r="G33" s="463"/>
      <c r="H33" s="461"/>
    </row>
    <row r="34" spans="2:8" ht="20" customHeight="1">
      <c r="B34" s="455"/>
      <c r="C34" s="484"/>
      <c r="D34" s="334" t="s">
        <v>267</v>
      </c>
      <c r="E34" s="16" t="s">
        <v>696</v>
      </c>
      <c r="F34" s="617"/>
      <c r="G34" s="457"/>
      <c r="H34" s="461"/>
    </row>
    <row r="35" spans="2:8" ht="30" customHeight="1">
      <c r="B35" s="455"/>
      <c r="C35" s="484"/>
      <c r="D35" s="85"/>
      <c r="E35" s="36" t="s">
        <v>273</v>
      </c>
      <c r="F35" s="617"/>
      <c r="G35" s="465"/>
      <c r="H35" s="461"/>
    </row>
    <row r="36" spans="2:8" ht="60" customHeight="1">
      <c r="B36" s="455"/>
      <c r="C36" s="75"/>
      <c r="D36" s="237" t="s">
        <v>268</v>
      </c>
      <c r="E36" s="16" t="s">
        <v>698</v>
      </c>
      <c r="F36" s="617"/>
      <c r="G36" s="221"/>
      <c r="H36" s="461"/>
    </row>
    <row r="37" spans="2:8" ht="70" customHeight="1">
      <c r="B37" s="455"/>
      <c r="C37" s="75"/>
      <c r="D37" s="237"/>
      <c r="E37" s="16" t="s">
        <v>713</v>
      </c>
      <c r="F37" s="617"/>
      <c r="G37" s="281"/>
      <c r="H37" s="461"/>
    </row>
    <row r="38" spans="2:8" ht="40" customHeight="1">
      <c r="B38" s="455"/>
      <c r="C38" s="75"/>
      <c r="D38" s="237" t="s">
        <v>269</v>
      </c>
      <c r="E38" s="16" t="s">
        <v>699</v>
      </c>
      <c r="F38" s="617"/>
      <c r="G38" s="221"/>
      <c r="H38" s="461"/>
    </row>
    <row r="39" spans="2:8" ht="30" customHeight="1">
      <c r="B39" s="455"/>
      <c r="C39" s="75"/>
      <c r="D39" s="237"/>
      <c r="E39" s="16" t="s">
        <v>700</v>
      </c>
      <c r="F39" s="617"/>
      <c r="G39" s="221"/>
      <c r="H39" s="461"/>
    </row>
    <row r="40" spans="2:8" ht="50" customHeight="1">
      <c r="B40" s="455"/>
      <c r="C40" s="75"/>
      <c r="D40" s="237" t="s">
        <v>276</v>
      </c>
      <c r="E40" s="16" t="s">
        <v>708</v>
      </c>
      <c r="F40" s="617"/>
      <c r="G40" s="225"/>
      <c r="H40" s="461"/>
    </row>
    <row r="41" spans="2:8" ht="45.15" customHeight="1">
      <c r="B41" s="455"/>
      <c r="C41" s="73" t="s">
        <v>236</v>
      </c>
      <c r="D41" s="470" t="s">
        <v>489</v>
      </c>
      <c r="E41" s="471"/>
      <c r="F41" s="617"/>
      <c r="G41" s="225"/>
      <c r="H41" s="461"/>
    </row>
    <row r="42" spans="2:8" ht="45.15" customHeight="1">
      <c r="B42" s="455"/>
      <c r="C42" s="73" t="s">
        <v>701</v>
      </c>
      <c r="D42" s="516" t="s">
        <v>538</v>
      </c>
      <c r="E42" s="517"/>
      <c r="F42" s="617"/>
      <c r="G42" s="225"/>
      <c r="H42" s="461"/>
    </row>
    <row r="43" spans="2:8" ht="45.15" customHeight="1">
      <c r="B43" s="455"/>
      <c r="C43" s="73" t="s">
        <v>702</v>
      </c>
      <c r="D43" s="470" t="s">
        <v>272</v>
      </c>
      <c r="E43" s="471"/>
      <c r="F43" s="617"/>
      <c r="G43" s="221"/>
      <c r="H43" s="461"/>
    </row>
    <row r="44" spans="2:8" ht="45.15" customHeight="1">
      <c r="B44" s="487"/>
      <c r="C44" s="76" t="s">
        <v>561</v>
      </c>
      <c r="D44" s="491" t="s">
        <v>703</v>
      </c>
      <c r="E44" s="492"/>
      <c r="F44" s="618"/>
      <c r="G44" s="243"/>
      <c r="H44" s="462"/>
    </row>
    <row r="45" spans="2:8" ht="45.15" customHeight="1">
      <c r="B45" s="454" t="s">
        <v>607</v>
      </c>
      <c r="C45" s="75" t="s">
        <v>240</v>
      </c>
      <c r="D45" s="516" t="s">
        <v>539</v>
      </c>
      <c r="E45" s="517"/>
      <c r="F45" s="454" t="s">
        <v>704</v>
      </c>
      <c r="G45" s="225"/>
      <c r="H45" s="460" t="s">
        <v>311</v>
      </c>
    </row>
    <row r="46" spans="2:8" ht="30" customHeight="1">
      <c r="B46" s="455"/>
      <c r="C46" s="510" t="s">
        <v>88</v>
      </c>
      <c r="D46" s="470" t="s">
        <v>366</v>
      </c>
      <c r="E46" s="471"/>
      <c r="F46" s="455"/>
      <c r="G46" s="463"/>
      <c r="H46" s="461"/>
    </row>
    <row r="47" spans="2:8" ht="30" customHeight="1">
      <c r="B47" s="455"/>
      <c r="C47" s="511"/>
      <c r="D47" s="94"/>
      <c r="E47" s="93" t="s">
        <v>367</v>
      </c>
      <c r="F47" s="455"/>
      <c r="G47" s="465"/>
      <c r="H47" s="461"/>
    </row>
    <row r="48" spans="2:8" ht="45.15" customHeight="1">
      <c r="B48" s="455"/>
      <c r="C48" s="73" t="s">
        <v>236</v>
      </c>
      <c r="D48" s="516" t="s">
        <v>274</v>
      </c>
      <c r="E48" s="517"/>
      <c r="F48" s="455"/>
      <c r="G48" s="252"/>
      <c r="H48" s="63"/>
    </row>
    <row r="49" spans="2:8" ht="45.15" customHeight="1">
      <c r="B49" s="455"/>
      <c r="C49" s="80" t="s">
        <v>271</v>
      </c>
      <c r="D49" s="539" t="s">
        <v>275</v>
      </c>
      <c r="E49" s="540"/>
      <c r="F49" s="455"/>
      <c r="G49" s="252"/>
      <c r="H49" s="63"/>
    </row>
    <row r="50" spans="2:8" ht="45.15" customHeight="1">
      <c r="B50" s="487"/>
      <c r="C50" s="74" t="s">
        <v>280</v>
      </c>
      <c r="D50" s="514" t="s">
        <v>473</v>
      </c>
      <c r="E50" s="515"/>
      <c r="F50" s="487"/>
      <c r="G50" s="247"/>
      <c r="H50" s="42"/>
    </row>
    <row r="51" spans="2:8" ht="28.5" customHeight="1">
      <c r="B51" s="6" t="s">
        <v>608</v>
      </c>
      <c r="C51" s="72" t="s">
        <v>240</v>
      </c>
      <c r="D51" s="485" t="s">
        <v>726</v>
      </c>
      <c r="E51" s="486"/>
      <c r="F51" s="6" t="s">
        <v>714</v>
      </c>
      <c r="G51" s="264"/>
      <c r="H51" s="552" t="s">
        <v>312</v>
      </c>
    </row>
    <row r="52" spans="2:8" ht="70" customHeight="1">
      <c r="B52" s="7"/>
      <c r="C52" s="75"/>
      <c r="D52" s="237" t="s">
        <v>267</v>
      </c>
      <c r="E52" s="97" t="s">
        <v>723</v>
      </c>
      <c r="F52" s="455"/>
      <c r="G52" s="221"/>
      <c r="H52" s="553"/>
    </row>
    <row r="53" spans="2:8" ht="30" customHeight="1">
      <c r="B53" s="7"/>
      <c r="C53" s="75"/>
      <c r="D53" s="237"/>
      <c r="E53" s="97" t="s">
        <v>721</v>
      </c>
      <c r="F53" s="455"/>
      <c r="G53" s="281"/>
      <c r="H53" s="553"/>
    </row>
    <row r="54" spans="2:8" ht="70" customHeight="1">
      <c r="B54" s="7"/>
      <c r="C54" s="75"/>
      <c r="D54" s="237" t="s">
        <v>268</v>
      </c>
      <c r="E54" s="97" t="s">
        <v>715</v>
      </c>
      <c r="F54" s="455"/>
      <c r="G54" s="221"/>
      <c r="H54" s="553"/>
    </row>
    <row r="55" spans="2:8" ht="53.25" customHeight="1">
      <c r="B55" s="7"/>
      <c r="C55" s="75"/>
      <c r="D55" s="237" t="s">
        <v>269</v>
      </c>
      <c r="E55" s="97" t="s">
        <v>716</v>
      </c>
      <c r="F55" s="455"/>
      <c r="G55" s="220"/>
      <c r="H55" s="553"/>
    </row>
    <row r="56" spans="2:8" ht="30" customHeight="1">
      <c r="B56" s="7"/>
      <c r="C56" s="75"/>
      <c r="D56" s="237"/>
      <c r="E56" s="97" t="s">
        <v>717</v>
      </c>
      <c r="F56" s="455"/>
      <c r="G56" s="281"/>
      <c r="H56" s="553"/>
    </row>
    <row r="57" spans="2:8" ht="45" customHeight="1">
      <c r="B57" s="7"/>
      <c r="C57" s="75"/>
      <c r="D57" s="237" t="s">
        <v>276</v>
      </c>
      <c r="E57" s="97" t="s">
        <v>718</v>
      </c>
      <c r="F57" s="455"/>
      <c r="G57" s="225"/>
      <c r="H57" s="553"/>
    </row>
    <row r="58" spans="2:8" ht="53.25" customHeight="1">
      <c r="B58" s="7"/>
      <c r="C58" s="75"/>
      <c r="D58" s="237" t="s">
        <v>277</v>
      </c>
      <c r="E58" s="97" t="s">
        <v>625</v>
      </c>
      <c r="F58" s="455"/>
      <c r="G58" s="225"/>
      <c r="H58" s="553"/>
    </row>
    <row r="59" spans="2:8" ht="40" customHeight="1">
      <c r="B59" s="7"/>
      <c r="C59" s="75"/>
      <c r="D59" s="237" t="s">
        <v>299</v>
      </c>
      <c r="E59" s="97" t="s">
        <v>719</v>
      </c>
      <c r="F59" s="455"/>
      <c r="G59" s="220"/>
      <c r="H59" s="553"/>
    </row>
    <row r="60" spans="2:8" ht="20" customHeight="1">
      <c r="B60" s="7"/>
      <c r="C60" s="75"/>
      <c r="D60" s="237"/>
      <c r="E60" s="97" t="s">
        <v>720</v>
      </c>
      <c r="F60" s="455"/>
      <c r="G60" s="281"/>
      <c r="H60" s="63"/>
    </row>
    <row r="61" spans="2:8" ht="45" customHeight="1">
      <c r="B61" s="7"/>
      <c r="C61" s="75"/>
      <c r="D61" s="237" t="s">
        <v>300</v>
      </c>
      <c r="E61" s="97" t="s">
        <v>626</v>
      </c>
      <c r="F61" s="455"/>
      <c r="G61" s="225"/>
      <c r="H61" s="63"/>
    </row>
    <row r="62" spans="2:8" ht="41.4" customHeight="1">
      <c r="B62" s="7"/>
      <c r="C62" s="75"/>
      <c r="D62" s="237" t="s">
        <v>301</v>
      </c>
      <c r="E62" s="97" t="s">
        <v>724</v>
      </c>
      <c r="F62" s="455"/>
      <c r="G62" s="220"/>
      <c r="H62" s="63"/>
    </row>
    <row r="63" spans="2:8" ht="50" customHeight="1">
      <c r="B63" s="7"/>
      <c r="C63" s="75"/>
      <c r="D63" s="237"/>
      <c r="E63" s="97" t="s">
        <v>722</v>
      </c>
      <c r="F63" s="455"/>
      <c r="G63" s="281"/>
      <c r="H63" s="63"/>
    </row>
    <row r="64" spans="2:8" ht="45" customHeight="1">
      <c r="B64" s="7"/>
      <c r="C64" s="79"/>
      <c r="D64" s="539" t="s">
        <v>627</v>
      </c>
      <c r="E64" s="540"/>
      <c r="F64" s="455"/>
      <c r="G64" s="281"/>
      <c r="H64" s="63"/>
    </row>
    <row r="65" spans="2:8" ht="30" customHeight="1">
      <c r="B65" s="7"/>
      <c r="C65" s="75" t="s">
        <v>237</v>
      </c>
      <c r="D65" s="470" t="s">
        <v>505</v>
      </c>
      <c r="E65" s="471"/>
      <c r="F65" s="7"/>
      <c r="G65" s="265"/>
      <c r="H65" s="63"/>
    </row>
    <row r="66" spans="2:8" ht="61.5" customHeight="1">
      <c r="B66" s="7"/>
      <c r="C66" s="75"/>
      <c r="D66" s="237" t="s">
        <v>267</v>
      </c>
      <c r="E66" s="97" t="s">
        <v>731</v>
      </c>
      <c r="F66" s="7"/>
      <c r="G66" s="221"/>
      <c r="H66" s="63"/>
    </row>
    <row r="67" spans="2:8" ht="30" customHeight="1">
      <c r="B67" s="7"/>
      <c r="C67" s="75"/>
      <c r="D67" s="237"/>
      <c r="E67" s="97" t="s">
        <v>721</v>
      </c>
      <c r="F67" s="7"/>
      <c r="G67" s="281"/>
      <c r="H67" s="63"/>
    </row>
    <row r="68" spans="2:8" ht="45" customHeight="1">
      <c r="B68" s="7"/>
      <c r="C68" s="75"/>
      <c r="D68" s="237" t="s">
        <v>268</v>
      </c>
      <c r="E68" s="97" t="s">
        <v>718</v>
      </c>
      <c r="F68" s="7"/>
      <c r="G68" s="225"/>
      <c r="H68" s="63"/>
    </row>
    <row r="69" spans="2:8" ht="55" customHeight="1">
      <c r="B69" s="7"/>
      <c r="C69" s="75"/>
      <c r="D69" s="237" t="s">
        <v>269</v>
      </c>
      <c r="E69" s="97" t="s">
        <v>729</v>
      </c>
      <c r="F69" s="7"/>
      <c r="G69" s="225"/>
      <c r="H69" s="63"/>
    </row>
    <row r="70" spans="2:8" ht="60" customHeight="1">
      <c r="B70" s="7"/>
      <c r="C70" s="75"/>
      <c r="D70" s="237" t="s">
        <v>276</v>
      </c>
      <c r="E70" s="97" t="s">
        <v>732</v>
      </c>
      <c r="F70" s="7"/>
      <c r="G70" s="225"/>
      <c r="H70" s="63"/>
    </row>
    <row r="71" spans="2:8" ht="20" customHeight="1">
      <c r="B71" s="7"/>
      <c r="C71" s="75"/>
      <c r="D71" s="237" t="s">
        <v>277</v>
      </c>
      <c r="E71" s="97" t="s">
        <v>733</v>
      </c>
      <c r="F71" s="7"/>
      <c r="G71" s="220"/>
      <c r="H71" s="63"/>
    </row>
    <row r="72" spans="2:8" ht="30" customHeight="1">
      <c r="B72" s="7"/>
      <c r="C72" s="75"/>
      <c r="D72" s="237"/>
      <c r="E72" s="97" t="s">
        <v>730</v>
      </c>
      <c r="F72" s="7"/>
      <c r="G72" s="221"/>
      <c r="H72" s="63"/>
    </row>
    <row r="73" spans="2:8" ht="45" customHeight="1">
      <c r="B73" s="7"/>
      <c r="C73" s="75"/>
      <c r="D73" s="237" t="s">
        <v>727</v>
      </c>
      <c r="E73" s="97" t="s">
        <v>734</v>
      </c>
      <c r="F73" s="7"/>
      <c r="G73" s="225"/>
      <c r="H73" s="63"/>
    </row>
    <row r="74" spans="2:8" ht="45.75" customHeight="1">
      <c r="B74" s="7"/>
      <c r="C74" s="79"/>
      <c r="D74" s="237" t="s">
        <v>728</v>
      </c>
      <c r="E74" s="97" t="s">
        <v>540</v>
      </c>
      <c r="F74" s="7"/>
      <c r="G74" s="221"/>
      <c r="H74" s="63"/>
    </row>
    <row r="75" spans="2:8" ht="45" customHeight="1">
      <c r="B75" s="8"/>
      <c r="C75" s="76" t="s">
        <v>241</v>
      </c>
      <c r="D75" s="491" t="s">
        <v>725</v>
      </c>
      <c r="E75" s="492"/>
      <c r="F75" s="7"/>
      <c r="G75" s="217"/>
      <c r="H75" s="42"/>
    </row>
    <row r="76" spans="2:8" ht="33.9" customHeight="1">
      <c r="B76" s="454" t="s">
        <v>609</v>
      </c>
      <c r="C76" s="72" t="s">
        <v>240</v>
      </c>
      <c r="D76" s="485" t="s">
        <v>747</v>
      </c>
      <c r="E76" s="486"/>
      <c r="F76" s="454" t="s">
        <v>741</v>
      </c>
      <c r="G76" s="322"/>
      <c r="H76" s="552" t="s">
        <v>748</v>
      </c>
    </row>
    <row r="77" spans="2:8" ht="65" customHeight="1">
      <c r="B77" s="455"/>
      <c r="C77" s="75"/>
      <c r="D77" s="95" t="s">
        <v>267</v>
      </c>
      <c r="E77" s="16" t="s">
        <v>541</v>
      </c>
      <c r="F77" s="455"/>
      <c r="G77" s="457"/>
      <c r="H77" s="553"/>
    </row>
    <row r="78" spans="2:8" ht="22.5" customHeight="1">
      <c r="B78" s="7"/>
      <c r="C78" s="75"/>
      <c r="D78" s="95"/>
      <c r="E78" s="96" t="s">
        <v>740</v>
      </c>
      <c r="F78" s="455"/>
      <c r="G78" s="457"/>
      <c r="H78" s="63"/>
    </row>
    <row r="79" spans="2:8" ht="22.5" customHeight="1">
      <c r="B79" s="7"/>
      <c r="C79" s="75"/>
      <c r="D79" s="95"/>
      <c r="E79" s="336" t="s">
        <v>739</v>
      </c>
      <c r="F79" s="455"/>
      <c r="G79" s="457"/>
      <c r="H79" s="63"/>
    </row>
    <row r="80" spans="2:8" s="340" customFormat="1" ht="30" customHeight="1">
      <c r="B80" s="64"/>
      <c r="C80" s="337"/>
      <c r="D80" s="338"/>
      <c r="E80" s="342" t="s">
        <v>745</v>
      </c>
      <c r="F80" s="455"/>
      <c r="G80" s="341"/>
      <c r="H80" s="339"/>
    </row>
    <row r="81" spans="2:8" ht="45" customHeight="1">
      <c r="B81" s="7"/>
      <c r="C81" s="75"/>
      <c r="D81" s="95" t="s">
        <v>268</v>
      </c>
      <c r="E81" s="16" t="s">
        <v>542</v>
      </c>
      <c r="F81" s="455"/>
      <c r="G81" s="225"/>
      <c r="H81" s="63"/>
    </row>
    <row r="82" spans="2:8" ht="45" customHeight="1">
      <c r="B82" s="7"/>
      <c r="C82" s="75"/>
      <c r="D82" s="95" t="s">
        <v>269</v>
      </c>
      <c r="E82" s="16" t="s">
        <v>628</v>
      </c>
      <c r="F82" s="455"/>
      <c r="G82" s="225"/>
      <c r="H82" s="63"/>
    </row>
    <row r="83" spans="2:8" ht="45" customHeight="1">
      <c r="B83" s="7"/>
      <c r="C83" s="75"/>
      <c r="D83" s="95" t="s">
        <v>276</v>
      </c>
      <c r="E83" s="16" t="s">
        <v>629</v>
      </c>
      <c r="F83" s="455"/>
      <c r="G83" s="225"/>
      <c r="H83" s="63"/>
    </row>
    <row r="84" spans="2:8" ht="45" customHeight="1">
      <c r="B84" s="7"/>
      <c r="C84" s="75"/>
      <c r="D84" s="95" t="s">
        <v>277</v>
      </c>
      <c r="E84" s="16" t="s">
        <v>630</v>
      </c>
      <c r="F84" s="455"/>
      <c r="G84" s="225"/>
      <c r="H84" s="63"/>
    </row>
    <row r="85" spans="2:8" ht="45" customHeight="1">
      <c r="B85" s="7"/>
      <c r="C85" s="75"/>
      <c r="D85" s="95" t="s">
        <v>299</v>
      </c>
      <c r="E85" s="16" t="s">
        <v>742</v>
      </c>
      <c r="F85" s="455"/>
      <c r="G85" s="225"/>
      <c r="H85" s="63"/>
    </row>
    <row r="86" spans="2:8" ht="45" customHeight="1">
      <c r="B86" s="7"/>
      <c r="C86" s="75"/>
      <c r="D86" s="95" t="s">
        <v>300</v>
      </c>
      <c r="E86" s="16" t="s">
        <v>631</v>
      </c>
      <c r="F86" s="455"/>
      <c r="G86" s="225"/>
      <c r="H86" s="63"/>
    </row>
    <row r="87" spans="2:8" ht="45" customHeight="1">
      <c r="B87" s="7"/>
      <c r="C87" s="75"/>
      <c r="D87" s="95" t="s">
        <v>301</v>
      </c>
      <c r="E87" s="16" t="s">
        <v>743</v>
      </c>
      <c r="F87" s="455"/>
      <c r="G87" s="225"/>
      <c r="H87" s="63"/>
    </row>
    <row r="88" spans="2:8" ht="45" customHeight="1">
      <c r="B88" s="7"/>
      <c r="C88" s="75"/>
      <c r="D88" s="95" t="s">
        <v>444</v>
      </c>
      <c r="E88" s="16" t="s">
        <v>632</v>
      </c>
      <c r="F88" s="455"/>
      <c r="G88" s="225"/>
      <c r="H88" s="63"/>
    </row>
    <row r="89" spans="2:8" ht="45" customHeight="1">
      <c r="B89" s="7"/>
      <c r="C89" s="75"/>
      <c r="D89" s="95" t="s">
        <v>446</v>
      </c>
      <c r="E89" s="16" t="s">
        <v>633</v>
      </c>
      <c r="F89" s="455"/>
      <c r="G89" s="225"/>
      <c r="H89" s="63"/>
    </row>
    <row r="90" spans="2:8" ht="45" customHeight="1">
      <c r="B90" s="7"/>
      <c r="C90" s="75"/>
      <c r="D90" s="95" t="s">
        <v>447</v>
      </c>
      <c r="E90" s="16" t="s">
        <v>634</v>
      </c>
      <c r="F90" s="455"/>
      <c r="G90" s="225"/>
      <c r="H90" s="63"/>
    </row>
    <row r="91" spans="2:8" ht="65" customHeight="1">
      <c r="B91" s="7"/>
      <c r="C91" s="75"/>
      <c r="D91" s="95" t="s">
        <v>571</v>
      </c>
      <c r="E91" s="16" t="s">
        <v>744</v>
      </c>
      <c r="F91" s="455"/>
      <c r="G91" s="225"/>
      <c r="H91" s="63"/>
    </row>
    <row r="92" spans="2:8" ht="45" customHeight="1">
      <c r="B92" s="7"/>
      <c r="C92" s="75"/>
      <c r="D92" s="95" t="s">
        <v>636</v>
      </c>
      <c r="E92" s="16" t="s">
        <v>635</v>
      </c>
      <c r="F92" s="455"/>
      <c r="G92" s="225"/>
      <c r="H92" s="63"/>
    </row>
    <row r="93" spans="2:8" ht="45" customHeight="1">
      <c r="B93" s="7"/>
      <c r="C93" s="75"/>
      <c r="D93" s="95" t="s">
        <v>637</v>
      </c>
      <c r="E93" s="16" t="s">
        <v>429</v>
      </c>
      <c r="F93" s="455"/>
      <c r="G93" s="225"/>
      <c r="H93" s="63"/>
    </row>
    <row r="94" spans="2:8" ht="45" customHeight="1">
      <c r="B94" s="7"/>
      <c r="C94" s="75"/>
      <c r="D94" s="95" t="s">
        <v>638</v>
      </c>
      <c r="E94" s="16" t="s">
        <v>749</v>
      </c>
      <c r="F94" s="455"/>
      <c r="G94" s="225"/>
      <c r="H94" s="63"/>
    </row>
    <row r="95" spans="2:8" ht="33.9" customHeight="1">
      <c r="B95" s="7"/>
      <c r="C95" s="73" t="s">
        <v>237</v>
      </c>
      <c r="D95" s="470" t="s">
        <v>746</v>
      </c>
      <c r="E95" s="471"/>
      <c r="F95" s="455"/>
      <c r="G95" s="323"/>
      <c r="H95" s="63"/>
    </row>
    <row r="96" spans="2:8" ht="30" customHeight="1">
      <c r="B96" s="455"/>
      <c r="C96" s="75"/>
      <c r="D96" s="95" t="s">
        <v>267</v>
      </c>
      <c r="E96" s="16" t="s">
        <v>584</v>
      </c>
      <c r="F96" s="455"/>
      <c r="G96" s="247"/>
      <c r="H96" s="63"/>
    </row>
    <row r="97" spans="2:8" ht="22.5" customHeight="1">
      <c r="B97" s="455"/>
      <c r="C97" s="75"/>
      <c r="D97" s="95"/>
      <c r="E97" s="96" t="s">
        <v>740</v>
      </c>
      <c r="F97" s="455"/>
      <c r="G97" s="247"/>
      <c r="H97" s="63"/>
    </row>
    <row r="98" spans="2:8" ht="22.5" customHeight="1">
      <c r="B98" s="455"/>
      <c r="C98" s="75"/>
      <c r="D98" s="95"/>
      <c r="E98" s="336" t="s">
        <v>739</v>
      </c>
      <c r="F98" s="455"/>
      <c r="G98" s="247"/>
      <c r="H98" s="63"/>
    </row>
    <row r="99" spans="2:8" ht="45.25" customHeight="1">
      <c r="B99" s="455"/>
      <c r="C99" s="75"/>
      <c r="D99" s="95" t="s">
        <v>268</v>
      </c>
      <c r="E99" s="16" t="s">
        <v>750</v>
      </c>
      <c r="F99" s="455"/>
      <c r="G99" s="244"/>
      <c r="H99" s="63"/>
    </row>
    <row r="100" spans="2:8" ht="45.25" customHeight="1">
      <c r="B100" s="455"/>
      <c r="C100" s="75"/>
      <c r="D100" s="95" t="s">
        <v>269</v>
      </c>
      <c r="E100" s="16" t="s">
        <v>543</v>
      </c>
      <c r="F100" s="455"/>
      <c r="G100" s="244"/>
      <c r="H100" s="63"/>
    </row>
    <row r="101" spans="2:8" ht="45" customHeight="1">
      <c r="B101" s="7"/>
      <c r="C101" s="73" t="s">
        <v>241</v>
      </c>
      <c r="D101" s="470" t="s">
        <v>751</v>
      </c>
      <c r="E101" s="471"/>
      <c r="F101" s="455"/>
      <c r="G101" s="244"/>
      <c r="H101" s="63"/>
    </row>
    <row r="102" spans="2:8" ht="45" customHeight="1">
      <c r="B102" s="7"/>
      <c r="C102" s="75"/>
      <c r="D102" s="237" t="s">
        <v>268</v>
      </c>
      <c r="E102" s="97" t="s">
        <v>430</v>
      </c>
      <c r="F102" s="455"/>
      <c r="G102" s="252"/>
      <c r="H102" s="63"/>
    </row>
    <row r="103" spans="2:8" ht="45" customHeight="1">
      <c r="B103" s="7"/>
      <c r="C103" s="79"/>
      <c r="D103" s="95" t="s">
        <v>269</v>
      </c>
      <c r="E103" s="16" t="s">
        <v>431</v>
      </c>
      <c r="F103" s="7"/>
      <c r="G103" s="221"/>
      <c r="H103" s="63"/>
    </row>
    <row r="104" spans="2:8" ht="45.15" customHeight="1">
      <c r="B104" s="8"/>
      <c r="C104" s="76" t="s">
        <v>271</v>
      </c>
      <c r="D104" s="491" t="s">
        <v>544</v>
      </c>
      <c r="E104" s="492"/>
      <c r="F104" s="7"/>
      <c r="G104" s="217"/>
      <c r="H104" s="42"/>
    </row>
    <row r="105" spans="2:8" ht="27.75" customHeight="1">
      <c r="B105" s="14" t="s">
        <v>610</v>
      </c>
      <c r="C105" s="75" t="s">
        <v>432</v>
      </c>
      <c r="D105" s="542" t="s">
        <v>506</v>
      </c>
      <c r="E105" s="543"/>
      <c r="F105" s="14" t="s">
        <v>752</v>
      </c>
      <c r="G105" s="324"/>
      <c r="H105" s="460" t="s">
        <v>368</v>
      </c>
    </row>
    <row r="106" spans="2:8" ht="45" customHeight="1">
      <c r="B106" s="30"/>
      <c r="C106" s="75"/>
      <c r="D106" s="95" t="s">
        <v>267</v>
      </c>
      <c r="E106" s="16" t="s">
        <v>474</v>
      </c>
      <c r="F106" s="30"/>
      <c r="G106" s="247"/>
      <c r="H106" s="461"/>
    </row>
    <row r="107" spans="2:8" ht="45" customHeight="1">
      <c r="B107" s="30"/>
      <c r="C107" s="75"/>
      <c r="D107" s="95" t="s">
        <v>268</v>
      </c>
      <c r="E107" s="16" t="s">
        <v>433</v>
      </c>
      <c r="F107" s="30"/>
      <c r="G107" s="225"/>
      <c r="H107" s="63"/>
    </row>
    <row r="108" spans="2:8" ht="45" customHeight="1">
      <c r="B108" s="30"/>
      <c r="C108" s="75"/>
      <c r="D108" s="95" t="s">
        <v>270</v>
      </c>
      <c r="E108" s="16" t="s">
        <v>452</v>
      </c>
      <c r="F108" s="30"/>
      <c r="G108" s="225"/>
      <c r="H108" s="63"/>
    </row>
    <row r="109" spans="2:8" ht="45" customHeight="1">
      <c r="B109" s="7"/>
      <c r="C109" s="79"/>
      <c r="D109" s="335" t="s">
        <v>276</v>
      </c>
      <c r="E109" s="98" t="s">
        <v>475</v>
      </c>
      <c r="F109" s="30"/>
      <c r="G109" s="220"/>
      <c r="H109" s="63"/>
    </row>
    <row r="110" spans="2:8" ht="28.5" customHeight="1">
      <c r="B110" s="30"/>
      <c r="C110" s="73" t="s">
        <v>237</v>
      </c>
      <c r="D110" s="470" t="s">
        <v>507</v>
      </c>
      <c r="E110" s="471"/>
      <c r="F110" s="30"/>
      <c r="G110" s="263"/>
      <c r="H110" s="63"/>
    </row>
    <row r="111" spans="2:8" ht="45" customHeight="1">
      <c r="B111" s="30"/>
      <c r="C111" s="75"/>
      <c r="D111" s="95" t="s">
        <v>278</v>
      </c>
      <c r="E111" s="16" t="s">
        <v>753</v>
      </c>
      <c r="F111" s="30"/>
      <c r="G111" s="248"/>
      <c r="H111" s="63"/>
    </row>
    <row r="112" spans="2:8" ht="45" customHeight="1">
      <c r="B112" s="30"/>
      <c r="C112" s="75"/>
      <c r="D112" s="95" t="s">
        <v>268</v>
      </c>
      <c r="E112" s="16" t="s">
        <v>595</v>
      </c>
      <c r="F112" s="30"/>
      <c r="G112" s="244"/>
      <c r="H112" s="63"/>
    </row>
    <row r="113" spans="2:8" ht="45" customHeight="1">
      <c r="B113" s="7"/>
      <c r="C113" s="79"/>
      <c r="D113" s="335" t="s">
        <v>269</v>
      </c>
      <c r="E113" s="98" t="s">
        <v>545</v>
      </c>
      <c r="F113" s="30"/>
      <c r="G113" s="220"/>
      <c r="H113" s="63"/>
    </row>
    <row r="114" spans="2:8" ht="45" customHeight="1">
      <c r="B114" s="8"/>
      <c r="C114" s="75" t="s">
        <v>241</v>
      </c>
      <c r="D114" s="491" t="s">
        <v>279</v>
      </c>
      <c r="E114" s="492"/>
      <c r="F114" s="31"/>
      <c r="G114" s="217"/>
      <c r="H114" s="42"/>
    </row>
    <row r="115" spans="2:8" ht="45.15" customHeight="1">
      <c r="B115" s="454" t="s">
        <v>611</v>
      </c>
      <c r="C115" s="78" t="s">
        <v>240</v>
      </c>
      <c r="D115" s="495" t="s">
        <v>546</v>
      </c>
      <c r="E115" s="496"/>
      <c r="F115" s="454" t="s">
        <v>754</v>
      </c>
      <c r="G115" s="219"/>
      <c r="H115" s="460" t="s">
        <v>306</v>
      </c>
    </row>
    <row r="116" spans="2:8" ht="45.15" customHeight="1">
      <c r="B116" s="455"/>
      <c r="C116" s="510" t="s">
        <v>237</v>
      </c>
      <c r="D116" s="542" t="s">
        <v>598</v>
      </c>
      <c r="E116" s="543"/>
      <c r="F116" s="455"/>
      <c r="G116" s="457"/>
      <c r="H116" s="461"/>
    </row>
    <row r="117" spans="2:8" ht="19.649999999999999" customHeight="1">
      <c r="B117" s="455"/>
      <c r="C117" s="511"/>
      <c r="D117" s="89"/>
      <c r="E117" s="93" t="s">
        <v>286</v>
      </c>
      <c r="F117" s="455"/>
      <c r="G117" s="465"/>
      <c r="H117" s="461"/>
    </row>
    <row r="118" spans="2:8" ht="47.25" customHeight="1">
      <c r="B118" s="455"/>
      <c r="C118" s="75" t="s">
        <v>241</v>
      </c>
      <c r="D118" s="470" t="s">
        <v>281</v>
      </c>
      <c r="E118" s="471"/>
      <c r="F118" s="455"/>
      <c r="G118" s="463"/>
      <c r="H118" s="461"/>
    </row>
    <row r="119" spans="2:8" ht="28.5" customHeight="1">
      <c r="B119" s="455"/>
      <c r="C119" s="79"/>
      <c r="D119" s="88"/>
      <c r="E119" s="93" t="s">
        <v>285</v>
      </c>
      <c r="F119" s="455"/>
      <c r="G119" s="465"/>
      <c r="H119" s="461"/>
    </row>
    <row r="120" spans="2:8" ht="45" customHeight="1">
      <c r="B120" s="455"/>
      <c r="C120" s="80" t="s">
        <v>271</v>
      </c>
      <c r="D120" s="600" t="s">
        <v>568</v>
      </c>
      <c r="E120" s="601"/>
      <c r="F120" s="455"/>
      <c r="G120" s="252"/>
      <c r="H120" s="461"/>
    </row>
    <row r="121" spans="2:8" ht="45" customHeight="1">
      <c r="B121" s="455"/>
      <c r="C121" s="80" t="s">
        <v>280</v>
      </c>
      <c r="D121" s="582" t="s">
        <v>585</v>
      </c>
      <c r="E121" s="583"/>
      <c r="F121" s="455"/>
      <c r="G121" s="252"/>
      <c r="H121" s="461"/>
    </row>
    <row r="122" spans="2:8" ht="45" customHeight="1">
      <c r="B122" s="7"/>
      <c r="C122" s="74" t="s">
        <v>288</v>
      </c>
      <c r="D122" s="514" t="s">
        <v>547</v>
      </c>
      <c r="E122" s="515"/>
      <c r="F122" s="7"/>
      <c r="G122" s="247"/>
      <c r="H122" s="50"/>
    </row>
    <row r="123" spans="2:8" ht="30" customHeight="1">
      <c r="B123" s="14" t="s">
        <v>612</v>
      </c>
      <c r="C123" s="524" t="s">
        <v>240</v>
      </c>
      <c r="D123" s="598" t="s">
        <v>756</v>
      </c>
      <c r="E123" s="599"/>
      <c r="F123" s="14" t="s">
        <v>755</v>
      </c>
      <c r="G123" s="246"/>
      <c r="H123" s="54" t="s">
        <v>307</v>
      </c>
    </row>
    <row r="124" spans="2:8" ht="22" customHeight="1">
      <c r="B124" s="30"/>
      <c r="C124" s="511"/>
      <c r="D124" s="343"/>
      <c r="E124" s="46" t="s">
        <v>284</v>
      </c>
      <c r="F124" s="30"/>
      <c r="G124" s="248"/>
      <c r="H124" s="63"/>
    </row>
    <row r="125" spans="2:8" ht="45" customHeight="1">
      <c r="B125" s="30"/>
      <c r="C125" s="80" t="s">
        <v>237</v>
      </c>
      <c r="D125" s="582" t="s">
        <v>757</v>
      </c>
      <c r="E125" s="583"/>
      <c r="F125" s="30"/>
      <c r="G125" s="225"/>
      <c r="H125" s="63"/>
    </row>
    <row r="126" spans="2:8" ht="45" customHeight="1">
      <c r="B126" s="31"/>
      <c r="C126" s="74" t="s">
        <v>236</v>
      </c>
      <c r="D126" s="514" t="s">
        <v>758</v>
      </c>
      <c r="E126" s="515"/>
      <c r="F126" s="31"/>
      <c r="G126" s="251"/>
      <c r="H126" s="42"/>
    </row>
    <row r="127" spans="2:8" ht="45" customHeight="1">
      <c r="B127" s="14" t="s">
        <v>613</v>
      </c>
      <c r="C127" s="75" t="s">
        <v>282</v>
      </c>
      <c r="D127" s="606" t="s">
        <v>435</v>
      </c>
      <c r="E127" s="607"/>
      <c r="F127" s="454" t="s">
        <v>759</v>
      </c>
      <c r="G127" s="246"/>
      <c r="H127" s="460" t="s">
        <v>307</v>
      </c>
    </row>
    <row r="128" spans="2:8" ht="45.15" customHeight="1">
      <c r="B128" s="30"/>
      <c r="C128" s="73" t="s">
        <v>237</v>
      </c>
      <c r="D128" s="470" t="s">
        <v>436</v>
      </c>
      <c r="E128" s="471"/>
      <c r="F128" s="455"/>
      <c r="G128" s="225"/>
      <c r="H128" s="461"/>
    </row>
    <row r="129" spans="2:8" ht="45.15" customHeight="1">
      <c r="B129" s="30"/>
      <c r="C129" s="80" t="s">
        <v>434</v>
      </c>
      <c r="D129" s="470" t="s">
        <v>437</v>
      </c>
      <c r="E129" s="471"/>
      <c r="F129" s="7"/>
      <c r="G129" s="225"/>
      <c r="H129" s="50"/>
    </row>
    <row r="130" spans="2:8" ht="45.15" customHeight="1">
      <c r="B130" s="30"/>
      <c r="C130" s="73" t="s">
        <v>271</v>
      </c>
      <c r="D130" s="470" t="s">
        <v>760</v>
      </c>
      <c r="E130" s="471"/>
      <c r="F130" s="7"/>
      <c r="G130" s="225"/>
      <c r="H130" s="50"/>
    </row>
    <row r="131" spans="2:8" ht="75" customHeight="1">
      <c r="B131" s="31"/>
      <c r="C131" s="73" t="s">
        <v>280</v>
      </c>
      <c r="D131" s="512" t="s">
        <v>548</v>
      </c>
      <c r="E131" s="513"/>
      <c r="F131" s="7"/>
      <c r="G131" s="244"/>
      <c r="H131" s="50"/>
    </row>
    <row r="132" spans="2:8" ht="24" customHeight="1">
      <c r="B132" s="493" t="s">
        <v>614</v>
      </c>
      <c r="C132" s="72" t="s">
        <v>240</v>
      </c>
      <c r="D132" s="596" t="s">
        <v>283</v>
      </c>
      <c r="E132" s="597"/>
      <c r="F132" s="14" t="s">
        <v>761</v>
      </c>
      <c r="G132" s="456"/>
      <c r="H132" s="552" t="s">
        <v>711</v>
      </c>
    </row>
    <row r="133" spans="2:8" ht="30" customHeight="1">
      <c r="B133" s="538"/>
      <c r="C133" s="79"/>
      <c r="D133" s="88"/>
      <c r="E133" s="46" t="s">
        <v>287</v>
      </c>
      <c r="F133" s="30"/>
      <c r="G133" s="465"/>
      <c r="H133" s="553"/>
    </row>
    <row r="134" spans="2:8" ht="45" customHeight="1">
      <c r="B134" s="30"/>
      <c r="C134" s="80" t="s">
        <v>237</v>
      </c>
      <c r="D134" s="582" t="s">
        <v>762</v>
      </c>
      <c r="E134" s="583"/>
      <c r="F134" s="30"/>
      <c r="G134" s="247"/>
      <c r="H134" s="553"/>
    </row>
    <row r="135" spans="2:8" ht="30" customHeight="1">
      <c r="B135" s="30"/>
      <c r="C135" s="75" t="s">
        <v>241</v>
      </c>
      <c r="D135" s="470" t="s">
        <v>763</v>
      </c>
      <c r="E135" s="471"/>
      <c r="F135" s="30"/>
      <c r="G135" s="463"/>
      <c r="H135" s="553"/>
    </row>
    <row r="136" spans="2:8" ht="75" customHeight="1">
      <c r="B136" s="30"/>
      <c r="C136" s="79"/>
      <c r="D136" s="88"/>
      <c r="E136" s="19" t="s">
        <v>769</v>
      </c>
      <c r="F136" s="30"/>
      <c r="G136" s="465"/>
      <c r="H136" s="63"/>
    </row>
    <row r="137" spans="2:8" ht="20" customHeight="1">
      <c r="B137" s="30"/>
      <c r="C137" s="75" t="s">
        <v>271</v>
      </c>
      <c r="D137" s="594" t="s">
        <v>369</v>
      </c>
      <c r="E137" s="595"/>
      <c r="F137" s="30"/>
      <c r="G137" s="247"/>
      <c r="H137" s="63"/>
    </row>
    <row r="138" spans="2:8" ht="30" customHeight="1">
      <c r="B138" s="30"/>
      <c r="C138" s="79"/>
      <c r="D138" s="89"/>
      <c r="E138" s="272" t="s">
        <v>764</v>
      </c>
      <c r="F138" s="30"/>
      <c r="G138" s="248"/>
      <c r="H138" s="63"/>
    </row>
    <row r="139" spans="2:8" ht="45.15" customHeight="1">
      <c r="B139" s="30"/>
      <c r="C139" s="75" t="s">
        <v>280</v>
      </c>
      <c r="D139" s="516" t="s">
        <v>549</v>
      </c>
      <c r="E139" s="517"/>
      <c r="F139" s="30"/>
      <c r="G139" s="247"/>
      <c r="H139" s="63"/>
    </row>
    <row r="140" spans="2:8" ht="50" customHeight="1">
      <c r="B140" s="30"/>
      <c r="C140" s="80" t="s">
        <v>288</v>
      </c>
      <c r="D140" s="539" t="s">
        <v>438</v>
      </c>
      <c r="E140" s="540"/>
      <c r="F140" s="30"/>
      <c r="G140" s="252"/>
      <c r="H140" s="63"/>
    </row>
    <row r="141" spans="2:8" ht="45" customHeight="1">
      <c r="B141" s="7"/>
      <c r="C141" s="79" t="s">
        <v>289</v>
      </c>
      <c r="D141" s="539" t="s">
        <v>89</v>
      </c>
      <c r="E141" s="540"/>
      <c r="F141" s="30"/>
      <c r="G141" s="248"/>
      <c r="H141" s="63"/>
    </row>
    <row r="142" spans="2:8" ht="45.15" customHeight="1">
      <c r="B142" s="7"/>
      <c r="C142" s="79" t="s">
        <v>290</v>
      </c>
      <c r="D142" s="539" t="s">
        <v>210</v>
      </c>
      <c r="E142" s="540"/>
      <c r="F142" s="30"/>
      <c r="G142" s="248"/>
      <c r="H142" s="63"/>
    </row>
    <row r="143" spans="2:8" ht="45.15" customHeight="1">
      <c r="B143" s="455"/>
      <c r="C143" s="79" t="s">
        <v>291</v>
      </c>
      <c r="D143" s="582" t="s">
        <v>765</v>
      </c>
      <c r="E143" s="583"/>
      <c r="F143" s="455"/>
      <c r="G143" s="250"/>
      <c r="H143" s="63"/>
    </row>
    <row r="144" spans="2:8" ht="45.15" customHeight="1">
      <c r="B144" s="455"/>
      <c r="C144" s="80" t="s">
        <v>292</v>
      </c>
      <c r="D144" s="539" t="s">
        <v>766</v>
      </c>
      <c r="E144" s="540"/>
      <c r="F144" s="455"/>
      <c r="G144" s="252"/>
      <c r="H144" s="63"/>
    </row>
    <row r="145" spans="2:8" ht="45" customHeight="1">
      <c r="B145" s="493" t="s">
        <v>615</v>
      </c>
      <c r="C145" s="72" t="s">
        <v>240</v>
      </c>
      <c r="D145" s="592" t="s">
        <v>768</v>
      </c>
      <c r="E145" s="593"/>
      <c r="F145" s="454" t="s">
        <v>767</v>
      </c>
      <c r="G145" s="253"/>
      <c r="H145" s="560" t="s">
        <v>313</v>
      </c>
    </row>
    <row r="146" spans="2:8" ht="30" customHeight="1">
      <c r="B146" s="538"/>
      <c r="C146" s="75"/>
      <c r="D146" s="604" t="s">
        <v>770</v>
      </c>
      <c r="E146" s="605"/>
      <c r="F146" s="455"/>
      <c r="G146" s="277"/>
      <c r="H146" s="561"/>
    </row>
    <row r="147" spans="2:8" ht="30" customHeight="1">
      <c r="B147" s="538"/>
      <c r="C147" s="75"/>
      <c r="D147" s="268" t="s">
        <v>267</v>
      </c>
      <c r="E147" s="269" t="s">
        <v>490</v>
      </c>
      <c r="F147" s="455"/>
      <c r="G147" s="266"/>
      <c r="H147" s="561"/>
    </row>
    <row r="148" spans="2:8" ht="40" customHeight="1">
      <c r="B148" s="538"/>
      <c r="C148" s="75"/>
      <c r="D148" s="271"/>
      <c r="E148" s="272" t="s">
        <v>491</v>
      </c>
      <c r="F148" s="455"/>
      <c r="G148" s="250"/>
      <c r="H148" s="561"/>
    </row>
    <row r="149" spans="2:8" ht="30" customHeight="1">
      <c r="B149" s="538"/>
      <c r="C149" s="75"/>
      <c r="D149" s="268" t="s">
        <v>268</v>
      </c>
      <c r="E149" s="269" t="s">
        <v>492</v>
      </c>
      <c r="F149" s="455"/>
      <c r="G149" s="266"/>
      <c r="H149" s="561"/>
    </row>
    <row r="150" spans="2:8" ht="60" customHeight="1">
      <c r="B150" s="538"/>
      <c r="C150" s="75"/>
      <c r="D150" s="271"/>
      <c r="E150" s="272" t="s">
        <v>550</v>
      </c>
      <c r="F150" s="455"/>
      <c r="G150" s="270"/>
      <c r="H150" s="561"/>
    </row>
    <row r="151" spans="2:8" ht="56.25" customHeight="1">
      <c r="B151" s="538"/>
      <c r="C151" s="75"/>
      <c r="D151" s="268" t="s">
        <v>269</v>
      </c>
      <c r="E151" s="269" t="s">
        <v>586</v>
      </c>
      <c r="F151" s="455"/>
      <c r="G151" s="253"/>
      <c r="H151" s="561"/>
    </row>
    <row r="152" spans="2:8" ht="56.25" customHeight="1">
      <c r="B152" s="538"/>
      <c r="C152" s="306"/>
      <c r="D152" s="307" t="s">
        <v>276</v>
      </c>
      <c r="E152" s="305" t="s">
        <v>587</v>
      </c>
      <c r="F152" s="455"/>
      <c r="G152" s="253"/>
      <c r="H152" s="561"/>
    </row>
    <row r="153" spans="2:8" ht="45" customHeight="1">
      <c r="B153" s="538"/>
      <c r="C153" s="75"/>
      <c r="D153" s="274" t="s">
        <v>298</v>
      </c>
      <c r="E153" s="261" t="s">
        <v>493</v>
      </c>
      <c r="F153" s="455"/>
      <c r="G153" s="270"/>
      <c r="H153" s="561"/>
    </row>
    <row r="154" spans="2:8" ht="45" customHeight="1">
      <c r="B154" s="538"/>
      <c r="C154" s="75"/>
      <c r="D154" s="89" t="s">
        <v>299</v>
      </c>
      <c r="E154" s="19" t="s">
        <v>570</v>
      </c>
      <c r="F154" s="455"/>
      <c r="G154" s="253"/>
      <c r="H154" s="561"/>
    </row>
    <row r="155" spans="2:8" ht="30" customHeight="1">
      <c r="B155" s="538"/>
      <c r="C155" s="510" t="s">
        <v>237</v>
      </c>
      <c r="D155" s="582" t="s">
        <v>771</v>
      </c>
      <c r="E155" s="583"/>
      <c r="F155" s="455"/>
      <c r="G155" s="277"/>
      <c r="H155" s="584"/>
    </row>
    <row r="156" spans="2:8" ht="20" customHeight="1">
      <c r="B156" s="30"/>
      <c r="C156" s="484"/>
      <c r="D156" s="273" t="s">
        <v>495</v>
      </c>
      <c r="E156" s="262" t="s">
        <v>494</v>
      </c>
      <c r="F156" s="455"/>
      <c r="G156" s="325"/>
      <c r="H156" s="584"/>
    </row>
    <row r="157" spans="2:8" ht="46.5" customHeight="1">
      <c r="B157" s="30"/>
      <c r="C157" s="484"/>
      <c r="D157" s="274" t="s">
        <v>267</v>
      </c>
      <c r="E157" s="261" t="s">
        <v>496</v>
      </c>
      <c r="F157" s="455"/>
      <c r="G157" s="275"/>
      <c r="H157" s="584"/>
    </row>
    <row r="158" spans="2:8" ht="51.9" customHeight="1">
      <c r="B158" s="30"/>
      <c r="C158" s="484"/>
      <c r="D158" s="274" t="s">
        <v>268</v>
      </c>
      <c r="E158" s="261" t="s">
        <v>596</v>
      </c>
      <c r="F158" s="455"/>
      <c r="G158" s="278"/>
      <c r="H158" s="584"/>
    </row>
    <row r="159" spans="2:8" ht="45.15" customHeight="1">
      <c r="B159" s="7"/>
      <c r="C159" s="484"/>
      <c r="D159" s="89" t="s">
        <v>269</v>
      </c>
      <c r="E159" s="19" t="s">
        <v>497</v>
      </c>
      <c r="F159" s="455"/>
      <c r="G159" s="276"/>
      <c r="H159" s="584"/>
    </row>
    <row r="160" spans="2:8" ht="25" customHeight="1">
      <c r="B160" s="7"/>
      <c r="C160" s="75"/>
      <c r="D160" s="268" t="s">
        <v>498</v>
      </c>
      <c r="E160" s="16" t="s">
        <v>772</v>
      </c>
      <c r="F160" s="455"/>
      <c r="G160" s="326"/>
      <c r="H160" s="584"/>
    </row>
    <row r="161" spans="2:8" ht="45" customHeight="1">
      <c r="B161" s="7"/>
      <c r="C161" s="75"/>
      <c r="D161" s="274" t="s">
        <v>267</v>
      </c>
      <c r="E161" s="260" t="s">
        <v>499</v>
      </c>
      <c r="F161" s="455"/>
      <c r="G161" s="250"/>
      <c r="H161" s="584"/>
    </row>
    <row r="162" spans="2:8" ht="45" customHeight="1">
      <c r="B162" s="7"/>
      <c r="C162" s="75"/>
      <c r="D162" s="274" t="s">
        <v>268</v>
      </c>
      <c r="E162" s="260" t="s">
        <v>500</v>
      </c>
      <c r="F162" s="455"/>
      <c r="G162" s="253"/>
      <c r="H162" s="584"/>
    </row>
    <row r="163" spans="2:8" ht="45" customHeight="1">
      <c r="B163" s="7"/>
      <c r="C163" s="75"/>
      <c r="D163" s="274" t="s">
        <v>296</v>
      </c>
      <c r="E163" s="261" t="s">
        <v>588</v>
      </c>
      <c r="F163" s="455"/>
      <c r="G163" s="270"/>
      <c r="H163" s="584"/>
    </row>
    <row r="164" spans="2:8" ht="45" customHeight="1">
      <c r="B164" s="7"/>
      <c r="C164" s="75"/>
      <c r="D164" s="268" t="s">
        <v>297</v>
      </c>
      <c r="E164" s="269" t="s">
        <v>570</v>
      </c>
      <c r="F164" s="455"/>
      <c r="G164" s="253"/>
      <c r="H164" s="584"/>
    </row>
    <row r="165" spans="2:8" ht="45" customHeight="1">
      <c r="B165" s="7"/>
      <c r="C165" s="80" t="s">
        <v>779</v>
      </c>
      <c r="D165" s="582" t="s">
        <v>780</v>
      </c>
      <c r="E165" s="583"/>
      <c r="F165" s="455"/>
      <c r="G165" s="253"/>
      <c r="H165" s="584"/>
    </row>
    <row r="166" spans="2:8" ht="45.25" customHeight="1">
      <c r="B166" s="30"/>
      <c r="C166" s="80" t="s">
        <v>271</v>
      </c>
      <c r="D166" s="516" t="s">
        <v>783</v>
      </c>
      <c r="E166" s="517"/>
      <c r="F166" s="455"/>
      <c r="G166" s="252"/>
      <c r="H166" s="584"/>
    </row>
    <row r="167" spans="2:8" ht="20" customHeight="1">
      <c r="B167" s="7"/>
      <c r="C167" s="73" t="s">
        <v>280</v>
      </c>
      <c r="D167" s="512" t="s">
        <v>501</v>
      </c>
      <c r="E167" s="513"/>
      <c r="F167" s="455"/>
      <c r="G167" s="463"/>
      <c r="H167" s="584"/>
    </row>
    <row r="168" spans="2:8" ht="30" customHeight="1">
      <c r="B168" s="30"/>
      <c r="C168" s="79"/>
      <c r="D168" s="88"/>
      <c r="E168" s="19" t="s">
        <v>502</v>
      </c>
      <c r="F168" s="455"/>
      <c r="G168" s="465"/>
      <c r="H168" s="584"/>
    </row>
    <row r="169" spans="2:8" ht="30" customHeight="1">
      <c r="B169" s="493" t="s">
        <v>616</v>
      </c>
      <c r="C169" s="524" t="s">
        <v>240</v>
      </c>
      <c r="D169" s="495" t="s">
        <v>775</v>
      </c>
      <c r="E169" s="496"/>
      <c r="F169" s="454" t="s">
        <v>773</v>
      </c>
      <c r="G169" s="326"/>
      <c r="H169" s="460" t="s">
        <v>709</v>
      </c>
    </row>
    <row r="170" spans="2:8" ht="20" customHeight="1">
      <c r="B170" s="538"/>
      <c r="C170" s="484"/>
      <c r="D170" s="542" t="s">
        <v>774</v>
      </c>
      <c r="E170" s="543"/>
      <c r="F170" s="455"/>
      <c r="G170" s="275"/>
      <c r="H170" s="461"/>
    </row>
    <row r="171" spans="2:8" ht="30" customHeight="1">
      <c r="B171" s="538"/>
      <c r="C171" s="484"/>
      <c r="D171" s="89"/>
      <c r="E171" s="282" t="s">
        <v>293</v>
      </c>
      <c r="F171" s="455"/>
      <c r="G171" s="276"/>
      <c r="H171" s="461"/>
    </row>
    <row r="172" spans="2:8" s="44" customFormat="1" ht="30" customHeight="1">
      <c r="B172" s="30"/>
      <c r="C172" s="484"/>
      <c r="D172" s="237" t="s">
        <v>268</v>
      </c>
      <c r="E172" s="97" t="s">
        <v>439</v>
      </c>
      <c r="F172" s="455"/>
      <c r="G172" s="621"/>
      <c r="H172" s="461"/>
    </row>
    <row r="173" spans="2:8" s="44" customFormat="1" ht="65" customHeight="1">
      <c r="B173" s="30"/>
      <c r="C173" s="484"/>
      <c r="D173" s="89"/>
      <c r="E173" s="19" t="s">
        <v>776</v>
      </c>
      <c r="F173" s="455"/>
      <c r="G173" s="621"/>
      <c r="H173" s="461"/>
    </row>
    <row r="174" spans="2:8" ht="45" customHeight="1">
      <c r="B174" s="30"/>
      <c r="C174" s="75"/>
      <c r="D174" s="283" t="s">
        <v>269</v>
      </c>
      <c r="E174" s="284" t="s">
        <v>440</v>
      </c>
      <c r="F174" s="455"/>
      <c r="G174" s="252"/>
      <c r="H174" s="461"/>
    </row>
    <row r="175" spans="2:8" ht="45" customHeight="1">
      <c r="B175" s="30"/>
      <c r="C175" s="75"/>
      <c r="D175" s="237" t="s">
        <v>276</v>
      </c>
      <c r="E175" s="308" t="s">
        <v>777</v>
      </c>
      <c r="F175" s="455"/>
      <c r="G175" s="252"/>
      <c r="H175" s="461"/>
    </row>
    <row r="176" spans="2:8" ht="45.25" customHeight="1">
      <c r="B176" s="30"/>
      <c r="C176" s="75"/>
      <c r="D176" s="283" t="s">
        <v>298</v>
      </c>
      <c r="E176" s="308" t="s">
        <v>589</v>
      </c>
      <c r="F176" s="455"/>
      <c r="G176" s="252"/>
      <c r="H176" s="461"/>
    </row>
    <row r="177" spans="2:8" ht="50" customHeight="1">
      <c r="B177" s="30"/>
      <c r="C177" s="75"/>
      <c r="D177" s="283" t="s">
        <v>299</v>
      </c>
      <c r="E177" s="284" t="s">
        <v>441</v>
      </c>
      <c r="F177" s="455"/>
      <c r="G177" s="252"/>
      <c r="H177" s="461"/>
    </row>
    <row r="178" spans="2:8" ht="45" customHeight="1">
      <c r="B178" s="7"/>
      <c r="C178" s="75"/>
      <c r="D178" s="283" t="s">
        <v>300</v>
      </c>
      <c r="E178" s="284" t="s">
        <v>442</v>
      </c>
      <c r="F178" s="30"/>
      <c r="G178" s="252"/>
      <c r="H178" s="461"/>
    </row>
    <row r="179" spans="2:8" ht="45" customHeight="1">
      <c r="B179" s="30"/>
      <c r="C179" s="75"/>
      <c r="D179" s="237" t="s">
        <v>301</v>
      </c>
      <c r="E179" s="97" t="s">
        <v>551</v>
      </c>
      <c r="F179" s="455"/>
      <c r="G179" s="253"/>
      <c r="H179" s="461"/>
    </row>
    <row r="180" spans="2:8" ht="45" customHeight="1">
      <c r="B180" s="30"/>
      <c r="C180" s="75"/>
      <c r="D180" s="283" t="s">
        <v>444</v>
      </c>
      <c r="E180" s="284" t="s">
        <v>443</v>
      </c>
      <c r="F180" s="455"/>
      <c r="G180" s="252"/>
      <c r="H180" s="461"/>
    </row>
    <row r="181" spans="2:8" ht="45.25" customHeight="1">
      <c r="B181" s="30"/>
      <c r="C181" s="75"/>
      <c r="D181" s="283" t="s">
        <v>446</v>
      </c>
      <c r="E181" s="284" t="s">
        <v>445</v>
      </c>
      <c r="F181" s="30"/>
      <c r="G181" s="225"/>
      <c r="H181" s="461"/>
    </row>
    <row r="182" spans="2:8" ht="40" customHeight="1">
      <c r="B182" s="30"/>
      <c r="C182" s="484"/>
      <c r="D182" s="237" t="s">
        <v>447</v>
      </c>
      <c r="E182" s="97" t="s">
        <v>448</v>
      </c>
      <c r="F182" s="30"/>
      <c r="G182" s="585"/>
      <c r="H182" s="461"/>
    </row>
    <row r="183" spans="2:8" ht="30" customHeight="1">
      <c r="B183" s="30"/>
      <c r="C183" s="484"/>
      <c r="D183" s="89"/>
      <c r="E183" s="19" t="s">
        <v>778</v>
      </c>
      <c r="F183" s="21"/>
      <c r="G183" s="585"/>
      <c r="H183" s="461"/>
    </row>
    <row r="184" spans="2:8" ht="45" customHeight="1">
      <c r="B184" s="30"/>
      <c r="C184" s="75"/>
      <c r="D184" s="237" t="s">
        <v>571</v>
      </c>
      <c r="E184" s="97" t="s">
        <v>572</v>
      </c>
      <c r="F184" s="21"/>
      <c r="G184" s="225"/>
      <c r="H184" s="50"/>
    </row>
    <row r="185" spans="2:8" ht="45" customHeight="1">
      <c r="B185" s="30"/>
      <c r="C185" s="73" t="s">
        <v>237</v>
      </c>
      <c r="D185" s="470" t="s">
        <v>449</v>
      </c>
      <c r="E185" s="471"/>
      <c r="F185" s="21"/>
      <c r="G185" s="252"/>
      <c r="H185" s="50"/>
    </row>
    <row r="186" spans="2:8" ht="45.25" customHeight="1">
      <c r="B186" s="30"/>
      <c r="C186" s="75"/>
      <c r="D186" s="237" t="s">
        <v>268</v>
      </c>
      <c r="E186" s="97" t="s">
        <v>450</v>
      </c>
      <c r="F186" s="21"/>
      <c r="G186" s="220"/>
      <c r="H186" s="50"/>
    </row>
    <row r="187" spans="2:8" ht="30" customHeight="1">
      <c r="B187" s="30"/>
      <c r="C187" s="73" t="s">
        <v>779</v>
      </c>
      <c r="D187" s="512" t="s">
        <v>787</v>
      </c>
      <c r="E187" s="513"/>
      <c r="F187" s="21"/>
      <c r="G187" s="244"/>
      <c r="H187" s="50"/>
    </row>
    <row r="188" spans="2:8" ht="30" customHeight="1">
      <c r="B188" s="30"/>
      <c r="C188" s="75"/>
      <c r="D188" s="268"/>
      <c r="E188" s="269" t="s">
        <v>781</v>
      </c>
      <c r="F188" s="21"/>
      <c r="G188" s="281"/>
      <c r="H188" s="50"/>
    </row>
    <row r="189" spans="2:8" ht="45.25" customHeight="1">
      <c r="B189" s="30"/>
      <c r="C189" s="80" t="s">
        <v>271</v>
      </c>
      <c r="D189" s="516" t="s">
        <v>784</v>
      </c>
      <c r="E189" s="517"/>
      <c r="F189" s="7"/>
      <c r="G189" s="252"/>
      <c r="H189" s="50"/>
    </row>
    <row r="190" spans="2:8" ht="45.15" customHeight="1">
      <c r="B190" s="30"/>
      <c r="C190" s="79" t="s">
        <v>280</v>
      </c>
      <c r="D190" s="539" t="s">
        <v>782</v>
      </c>
      <c r="E190" s="540"/>
      <c r="F190" s="7"/>
      <c r="G190" s="248"/>
      <c r="H190" s="63"/>
    </row>
    <row r="191" spans="2:8" ht="44.25" customHeight="1">
      <c r="B191" s="14" t="s">
        <v>617</v>
      </c>
      <c r="C191" s="78" t="s">
        <v>240</v>
      </c>
      <c r="D191" s="592" t="s">
        <v>552</v>
      </c>
      <c r="E191" s="593"/>
      <c r="F191" s="14" t="s">
        <v>785</v>
      </c>
      <c r="G191" s="219"/>
      <c r="H191" s="54"/>
    </row>
    <row r="192" spans="2:8" ht="44.25" customHeight="1">
      <c r="B192" s="30"/>
      <c r="C192" s="73" t="s">
        <v>237</v>
      </c>
      <c r="D192" s="512" t="s">
        <v>451</v>
      </c>
      <c r="E192" s="513"/>
      <c r="F192" s="30"/>
      <c r="G192" s="244"/>
      <c r="H192" s="63"/>
    </row>
    <row r="193" spans="2:8" ht="45" customHeight="1">
      <c r="B193" s="31"/>
      <c r="C193" s="76" t="s">
        <v>779</v>
      </c>
      <c r="D193" s="580" t="s">
        <v>786</v>
      </c>
      <c r="E193" s="581"/>
      <c r="F193" s="346"/>
      <c r="G193" s="217"/>
      <c r="H193" s="53"/>
    </row>
    <row r="194" spans="2:8" ht="50" customHeight="1">
      <c r="B194" s="8" t="s">
        <v>618</v>
      </c>
      <c r="C194" s="74" t="s">
        <v>240</v>
      </c>
      <c r="D194" s="514" t="s">
        <v>375</v>
      </c>
      <c r="E194" s="515"/>
      <c r="F194" s="31" t="s">
        <v>590</v>
      </c>
      <c r="G194" s="248"/>
      <c r="H194" s="53" t="s">
        <v>710</v>
      </c>
    </row>
    <row r="195" spans="2:8" ht="45.25" customHeight="1">
      <c r="B195" s="454" t="s">
        <v>619</v>
      </c>
      <c r="C195" s="78" t="s">
        <v>240</v>
      </c>
      <c r="D195" s="495" t="s">
        <v>376</v>
      </c>
      <c r="E195" s="496"/>
      <c r="F195" s="14" t="s">
        <v>591</v>
      </c>
      <c r="G195" s="246"/>
      <c r="H195" s="460" t="s">
        <v>308</v>
      </c>
    </row>
    <row r="196" spans="2:8" ht="50" customHeight="1">
      <c r="B196" s="455"/>
      <c r="C196" s="73" t="s">
        <v>237</v>
      </c>
      <c r="D196" s="542" t="s">
        <v>370</v>
      </c>
      <c r="E196" s="543"/>
      <c r="F196" s="31"/>
      <c r="G196" s="244"/>
      <c r="H196" s="461"/>
    </row>
    <row r="197" spans="2:8" s="44" customFormat="1" ht="30" customHeight="1">
      <c r="B197" s="602" t="s">
        <v>620</v>
      </c>
      <c r="C197" s="524" t="s">
        <v>240</v>
      </c>
      <c r="D197" s="485" t="s">
        <v>294</v>
      </c>
      <c r="E197" s="486"/>
      <c r="F197" s="30" t="s">
        <v>592</v>
      </c>
      <c r="G197" s="533"/>
      <c r="H197" s="460" t="s">
        <v>309</v>
      </c>
    </row>
    <row r="198" spans="2:8" s="44" customFormat="1" ht="20" customHeight="1">
      <c r="B198" s="603"/>
      <c r="C198" s="522"/>
      <c r="D198" s="87"/>
      <c r="E198" s="20" t="s">
        <v>295</v>
      </c>
      <c r="F198" s="31"/>
      <c r="G198" s="541"/>
      <c r="H198" s="462"/>
    </row>
    <row r="199" spans="2:8" s="44" customFormat="1" ht="30" customHeight="1">
      <c r="B199" s="493" t="s">
        <v>621</v>
      </c>
      <c r="C199" s="524" t="s">
        <v>240</v>
      </c>
      <c r="D199" s="485" t="s">
        <v>788</v>
      </c>
      <c r="E199" s="486"/>
      <c r="F199" s="493" t="s">
        <v>789</v>
      </c>
      <c r="G199" s="101"/>
      <c r="H199" s="460" t="s">
        <v>310</v>
      </c>
    </row>
    <row r="200" spans="2:8" ht="45.25" customHeight="1">
      <c r="B200" s="538"/>
      <c r="C200" s="484"/>
      <c r="D200" s="95" t="s">
        <v>267</v>
      </c>
      <c r="E200" s="97" t="s">
        <v>790</v>
      </c>
      <c r="F200" s="538"/>
      <c r="G200" s="247"/>
      <c r="H200" s="461"/>
    </row>
    <row r="201" spans="2:8" ht="45.25" customHeight="1">
      <c r="B201" s="538"/>
      <c r="C201" s="484"/>
      <c r="D201" s="285" t="s">
        <v>268</v>
      </c>
      <c r="E201" s="284" t="s">
        <v>791</v>
      </c>
      <c r="F201" s="538"/>
      <c r="G201" s="244"/>
      <c r="H201" s="461"/>
    </row>
    <row r="202" spans="2:8" ht="45.25" customHeight="1">
      <c r="B202" s="30"/>
      <c r="C202" s="511"/>
      <c r="D202" s="94" t="s">
        <v>269</v>
      </c>
      <c r="E202" s="98" t="s">
        <v>429</v>
      </c>
      <c r="F202" s="455"/>
      <c r="G202" s="253"/>
      <c r="H202" s="461"/>
    </row>
    <row r="203" spans="2:8" ht="30" customHeight="1">
      <c r="B203" s="30"/>
      <c r="C203" s="510" t="s">
        <v>237</v>
      </c>
      <c r="D203" s="470" t="s">
        <v>508</v>
      </c>
      <c r="E203" s="471"/>
      <c r="F203" s="455"/>
      <c r="G203" s="327"/>
      <c r="H203" s="461"/>
    </row>
    <row r="204" spans="2:8" ht="45" customHeight="1">
      <c r="B204" s="30"/>
      <c r="C204" s="484"/>
      <c r="D204" s="94" t="s">
        <v>267</v>
      </c>
      <c r="E204" s="98" t="s">
        <v>792</v>
      </c>
      <c r="F204" s="455"/>
      <c r="G204" s="247"/>
      <c r="H204" s="461"/>
    </row>
    <row r="205" spans="2:8" ht="45" customHeight="1">
      <c r="B205" s="30"/>
      <c r="C205" s="484"/>
      <c r="D205" s="94" t="s">
        <v>268</v>
      </c>
      <c r="E205" s="98" t="s">
        <v>429</v>
      </c>
      <c r="F205" s="30"/>
      <c r="G205" s="244"/>
      <c r="H205" s="461"/>
    </row>
    <row r="206" spans="2:8" ht="30" customHeight="1">
      <c r="B206" s="30"/>
      <c r="C206" s="510" t="s">
        <v>241</v>
      </c>
      <c r="D206" s="485" t="s">
        <v>793</v>
      </c>
      <c r="E206" s="486"/>
      <c r="F206" s="30"/>
      <c r="G206" s="317"/>
      <c r="H206" s="461"/>
    </row>
    <row r="207" spans="2:8" ht="45.25" customHeight="1">
      <c r="B207" s="30"/>
      <c r="C207" s="484"/>
      <c r="D207" s="100" t="s">
        <v>267</v>
      </c>
      <c r="E207" s="97" t="s">
        <v>794</v>
      </c>
      <c r="F207" s="30"/>
      <c r="G207" s="247"/>
      <c r="H207" s="461"/>
    </row>
    <row r="208" spans="2:8" ht="45.25" customHeight="1">
      <c r="B208" s="30"/>
      <c r="C208" s="484"/>
      <c r="D208" s="285" t="s">
        <v>268</v>
      </c>
      <c r="E208" s="284" t="s">
        <v>795</v>
      </c>
      <c r="F208" s="455"/>
      <c r="G208" s="220"/>
      <c r="H208" s="461"/>
    </row>
    <row r="209" spans="1:8" ht="45.25" customHeight="1">
      <c r="B209" s="30"/>
      <c r="C209" s="484"/>
      <c r="D209" s="286" t="s">
        <v>553</v>
      </c>
      <c r="E209" s="97" t="s">
        <v>429</v>
      </c>
      <c r="F209" s="455"/>
      <c r="G209" s="220"/>
      <c r="H209" s="461"/>
    </row>
    <row r="210" spans="1:8" ht="45.25" customHeight="1">
      <c r="B210" s="30"/>
      <c r="C210" s="80" t="s">
        <v>797</v>
      </c>
      <c r="D210" s="512" t="s">
        <v>798</v>
      </c>
      <c r="E210" s="513"/>
      <c r="F210" s="7"/>
      <c r="G210" s="225"/>
      <c r="H210" s="50"/>
    </row>
    <row r="211" spans="1:8" ht="45.25" customHeight="1">
      <c r="B211" s="31"/>
      <c r="C211" s="76" t="s">
        <v>280</v>
      </c>
      <c r="D211" s="491" t="s">
        <v>796</v>
      </c>
      <c r="E211" s="492"/>
      <c r="F211" s="8"/>
      <c r="G211" s="217"/>
      <c r="H211" s="53"/>
    </row>
    <row r="212" spans="1:8" s="301" customFormat="1" ht="63.9" customHeight="1">
      <c r="A212" s="622"/>
      <c r="B212" s="315" t="s">
        <v>622</v>
      </c>
      <c r="C212" s="623"/>
      <c r="D212" s="590" t="s">
        <v>855</v>
      </c>
      <c r="E212" s="591"/>
      <c r="F212" s="454" t="s">
        <v>567</v>
      </c>
      <c r="G212" s="574"/>
      <c r="H212" s="454" t="s">
        <v>712</v>
      </c>
    </row>
    <row r="213" spans="1:8" s="301" customFormat="1" ht="130" customHeight="1">
      <c r="A213" s="622"/>
      <c r="B213" s="302"/>
      <c r="C213" s="624"/>
      <c r="D213" s="316"/>
      <c r="E213" s="16" t="s">
        <v>593</v>
      </c>
      <c r="F213" s="455"/>
      <c r="G213" s="575"/>
      <c r="H213" s="455"/>
    </row>
    <row r="214" spans="1:8" s="347" customFormat="1" ht="30" customHeight="1">
      <c r="B214" s="349"/>
      <c r="C214" s="350" t="s">
        <v>214</v>
      </c>
      <c r="D214" s="589" t="s">
        <v>799</v>
      </c>
      <c r="E214" s="589"/>
      <c r="F214" s="331" t="s">
        <v>800</v>
      </c>
      <c r="G214" s="351"/>
      <c r="H214" s="455"/>
    </row>
    <row r="215" spans="1:8" s="347" customFormat="1" ht="13" customHeight="1">
      <c r="B215" s="352"/>
      <c r="C215" s="353"/>
      <c r="D215" s="354" t="s">
        <v>801</v>
      </c>
      <c r="E215" s="318" t="s">
        <v>802</v>
      </c>
      <c r="F215" s="355"/>
      <c r="G215" s="356"/>
      <c r="H215" s="357"/>
    </row>
    <row r="216" spans="1:8" s="347" customFormat="1" ht="50" customHeight="1">
      <c r="B216" s="352"/>
      <c r="C216" s="353"/>
      <c r="D216" s="304"/>
      <c r="E216" s="320" t="s">
        <v>803</v>
      </c>
      <c r="F216" s="355"/>
      <c r="G216" s="358"/>
      <c r="H216" s="357"/>
    </row>
    <row r="217" spans="1:8" s="347" customFormat="1" ht="30" customHeight="1">
      <c r="B217" s="352"/>
      <c r="C217" s="353"/>
      <c r="D217" s="304"/>
      <c r="E217" s="359" t="s">
        <v>804</v>
      </c>
      <c r="F217" s="355"/>
      <c r="G217" s="358"/>
      <c r="H217" s="357"/>
    </row>
    <row r="218" spans="1:8" s="347" customFormat="1" ht="13" customHeight="1">
      <c r="B218" s="352"/>
      <c r="C218" s="353"/>
      <c r="D218" s="354" t="s">
        <v>805</v>
      </c>
      <c r="E218" s="318" t="s">
        <v>806</v>
      </c>
      <c r="F218" s="355"/>
      <c r="G218" s="356"/>
      <c r="H218" s="357"/>
    </row>
    <row r="219" spans="1:8" s="347" customFormat="1" ht="40" customHeight="1">
      <c r="B219" s="352"/>
      <c r="C219" s="353"/>
      <c r="D219" s="360"/>
      <c r="E219" s="318" t="s">
        <v>807</v>
      </c>
      <c r="F219" s="355"/>
      <c r="G219" s="358"/>
      <c r="H219" s="357"/>
    </row>
    <row r="220" spans="1:8" s="347" customFormat="1" ht="40" customHeight="1">
      <c r="B220" s="352"/>
      <c r="C220" s="353"/>
      <c r="D220" s="304"/>
      <c r="E220" s="320" t="s">
        <v>808</v>
      </c>
      <c r="F220" s="355"/>
      <c r="G220" s="358"/>
      <c r="H220" s="357"/>
    </row>
    <row r="221" spans="1:8" s="347" customFormat="1" ht="40" customHeight="1">
      <c r="B221" s="352"/>
      <c r="C221" s="353"/>
      <c r="D221" s="304"/>
      <c r="E221" s="359" t="s">
        <v>809</v>
      </c>
      <c r="F221" s="355"/>
      <c r="G221" s="348"/>
      <c r="H221" s="357"/>
    </row>
    <row r="222" spans="1:8" s="347" customFormat="1" ht="13" customHeight="1">
      <c r="B222" s="352"/>
      <c r="C222" s="353"/>
      <c r="D222" s="354" t="s">
        <v>296</v>
      </c>
      <c r="E222" s="318" t="s">
        <v>810</v>
      </c>
      <c r="F222" s="355"/>
      <c r="G222" s="356"/>
      <c r="H222" s="357"/>
    </row>
    <row r="223" spans="1:8" s="347" customFormat="1" ht="20" customHeight="1">
      <c r="B223" s="352"/>
      <c r="C223" s="353"/>
      <c r="D223" s="304"/>
      <c r="E223" s="320" t="s">
        <v>811</v>
      </c>
      <c r="F223" s="355"/>
      <c r="G223" s="576"/>
      <c r="H223" s="357"/>
    </row>
    <row r="224" spans="1:8" s="347" customFormat="1" ht="30" customHeight="1">
      <c r="B224" s="352"/>
      <c r="C224" s="353"/>
      <c r="D224" s="304"/>
      <c r="E224" s="319" t="s">
        <v>812</v>
      </c>
      <c r="F224" s="355"/>
      <c r="G224" s="576"/>
      <c r="H224" s="357"/>
    </row>
    <row r="225" spans="2:8" s="347" customFormat="1" ht="30" customHeight="1">
      <c r="B225" s="352"/>
      <c r="C225" s="353"/>
      <c r="D225" s="304"/>
      <c r="E225" s="319" t="s">
        <v>813</v>
      </c>
      <c r="F225" s="355"/>
      <c r="G225" s="358"/>
      <c r="H225" s="357"/>
    </row>
    <row r="226" spans="2:8" s="347" customFormat="1" ht="30" customHeight="1">
      <c r="B226" s="352"/>
      <c r="C226" s="353"/>
      <c r="D226" s="304"/>
      <c r="E226" s="319" t="s">
        <v>814</v>
      </c>
      <c r="F226" s="355"/>
      <c r="G226" s="358"/>
      <c r="H226" s="357"/>
    </row>
    <row r="227" spans="2:8" s="347" customFormat="1" ht="70" customHeight="1">
      <c r="B227" s="352"/>
      <c r="C227" s="353"/>
      <c r="D227" s="304"/>
      <c r="E227" s="359" t="s">
        <v>856</v>
      </c>
      <c r="F227" s="355"/>
      <c r="G227" s="358"/>
      <c r="H227" s="357"/>
    </row>
    <row r="228" spans="2:8" s="347" customFormat="1" ht="13" customHeight="1">
      <c r="B228" s="352"/>
      <c r="C228" s="353"/>
      <c r="D228" s="354" t="s">
        <v>297</v>
      </c>
      <c r="E228" s="318" t="s">
        <v>815</v>
      </c>
      <c r="F228" s="355"/>
      <c r="G228" s="356"/>
      <c r="H228" s="357"/>
    </row>
    <row r="229" spans="2:8" s="347" customFormat="1" ht="20" customHeight="1">
      <c r="B229" s="352"/>
      <c r="C229" s="353"/>
      <c r="D229" s="304"/>
      <c r="E229" s="320" t="s">
        <v>816</v>
      </c>
      <c r="F229" s="355"/>
      <c r="G229" s="576"/>
      <c r="H229" s="357"/>
    </row>
    <row r="230" spans="2:8" s="347" customFormat="1" ht="40" customHeight="1">
      <c r="B230" s="352"/>
      <c r="C230" s="353"/>
      <c r="D230" s="304"/>
      <c r="E230" s="319" t="s">
        <v>817</v>
      </c>
      <c r="F230" s="355"/>
      <c r="G230" s="576"/>
      <c r="H230" s="357"/>
    </row>
    <row r="231" spans="2:8" s="347" customFormat="1" ht="50" customHeight="1">
      <c r="B231" s="352"/>
      <c r="C231" s="353"/>
      <c r="D231" s="304"/>
      <c r="E231" s="319" t="s">
        <v>818</v>
      </c>
      <c r="F231" s="355"/>
      <c r="G231" s="358"/>
      <c r="H231" s="357"/>
    </row>
    <row r="232" spans="2:8" s="347" customFormat="1" ht="20" customHeight="1">
      <c r="B232" s="352"/>
      <c r="C232" s="353"/>
      <c r="D232" s="304"/>
      <c r="E232" s="319" t="s">
        <v>819</v>
      </c>
      <c r="F232" s="355"/>
      <c r="G232" s="358"/>
      <c r="H232" s="357"/>
    </row>
    <row r="233" spans="2:8" s="347" customFormat="1" ht="50" customHeight="1">
      <c r="B233" s="352"/>
      <c r="C233" s="353"/>
      <c r="D233" s="304"/>
      <c r="E233" s="359" t="s">
        <v>820</v>
      </c>
      <c r="F233" s="355"/>
      <c r="G233" s="358"/>
      <c r="H233" s="357"/>
    </row>
    <row r="234" spans="2:8" s="347" customFormat="1" ht="13" customHeight="1">
      <c r="B234" s="352"/>
      <c r="C234" s="353"/>
      <c r="D234" s="354" t="s">
        <v>298</v>
      </c>
      <c r="E234" s="318" t="s">
        <v>821</v>
      </c>
      <c r="F234" s="355"/>
      <c r="G234" s="356"/>
      <c r="H234" s="357"/>
    </row>
    <row r="235" spans="2:8" s="347" customFormat="1" ht="20" customHeight="1">
      <c r="B235" s="352"/>
      <c r="C235" s="353"/>
      <c r="D235" s="304"/>
      <c r="E235" s="320" t="s">
        <v>816</v>
      </c>
      <c r="F235" s="355"/>
      <c r="G235" s="576"/>
      <c r="H235" s="357"/>
    </row>
    <row r="236" spans="2:8" s="347" customFormat="1" ht="40" customHeight="1">
      <c r="B236" s="352"/>
      <c r="C236" s="353"/>
      <c r="D236" s="304"/>
      <c r="E236" s="319" t="s">
        <v>822</v>
      </c>
      <c r="F236" s="355"/>
      <c r="G236" s="576"/>
      <c r="H236" s="357"/>
    </row>
    <row r="237" spans="2:8" s="347" customFormat="1" ht="105" customHeight="1">
      <c r="B237" s="352"/>
      <c r="C237" s="353"/>
      <c r="D237" s="304"/>
      <c r="E237" s="319" t="s">
        <v>823</v>
      </c>
      <c r="F237" s="355"/>
      <c r="G237" s="358"/>
      <c r="H237" s="357"/>
    </row>
    <row r="238" spans="2:8" s="347" customFormat="1" ht="30" customHeight="1">
      <c r="B238" s="352"/>
      <c r="C238" s="353"/>
      <c r="D238" s="304"/>
      <c r="E238" s="319" t="s">
        <v>824</v>
      </c>
      <c r="F238" s="355"/>
      <c r="G238" s="358"/>
      <c r="H238" s="357"/>
    </row>
    <row r="239" spans="2:8" s="347" customFormat="1" ht="75" customHeight="1">
      <c r="B239" s="352"/>
      <c r="C239" s="353"/>
      <c r="D239" s="304"/>
      <c r="E239" s="359" t="s">
        <v>825</v>
      </c>
      <c r="F239" s="355"/>
      <c r="G239" s="358"/>
      <c r="H239" s="357"/>
    </row>
    <row r="240" spans="2:8" s="347" customFormat="1" ht="13" customHeight="1">
      <c r="B240" s="352"/>
      <c r="C240" s="353"/>
      <c r="D240" s="354" t="s">
        <v>299</v>
      </c>
      <c r="E240" s="318" t="s">
        <v>826</v>
      </c>
      <c r="F240" s="355"/>
      <c r="G240" s="356"/>
      <c r="H240" s="357"/>
    </row>
    <row r="241" spans="2:8" s="347" customFormat="1" ht="40" customHeight="1">
      <c r="B241" s="352"/>
      <c r="C241" s="353"/>
      <c r="D241" s="360"/>
      <c r="E241" s="320" t="s">
        <v>827</v>
      </c>
      <c r="F241" s="355"/>
      <c r="G241" s="358"/>
      <c r="H241" s="357"/>
    </row>
    <row r="242" spans="2:8" s="347" customFormat="1" ht="30" customHeight="1">
      <c r="B242" s="352"/>
      <c r="C242" s="353"/>
      <c r="D242" s="304"/>
      <c r="E242" s="319" t="s">
        <v>828</v>
      </c>
      <c r="F242" s="355"/>
      <c r="G242" s="358"/>
      <c r="H242" s="357"/>
    </row>
    <row r="243" spans="2:8" s="347" customFormat="1" ht="60" customHeight="1">
      <c r="B243" s="352"/>
      <c r="C243" s="353"/>
      <c r="D243" s="304"/>
      <c r="E243" s="319" t="s">
        <v>829</v>
      </c>
      <c r="F243" s="355"/>
      <c r="G243" s="358"/>
      <c r="H243" s="357"/>
    </row>
    <row r="244" spans="2:8" s="347" customFormat="1" ht="13" customHeight="1">
      <c r="B244" s="352"/>
      <c r="C244" s="353"/>
      <c r="D244" s="354" t="s">
        <v>300</v>
      </c>
      <c r="E244" s="318" t="s">
        <v>830</v>
      </c>
      <c r="F244" s="355"/>
      <c r="G244" s="356"/>
      <c r="H244" s="357"/>
    </row>
    <row r="245" spans="2:8" s="347" customFormat="1" ht="45" customHeight="1">
      <c r="B245" s="352"/>
      <c r="C245" s="353"/>
      <c r="D245" s="360"/>
      <c r="E245" s="320" t="s">
        <v>831</v>
      </c>
      <c r="F245" s="355"/>
      <c r="G245" s="358"/>
      <c r="H245" s="357"/>
    </row>
    <row r="246" spans="2:8" s="347" customFormat="1" ht="13" customHeight="1">
      <c r="B246" s="352"/>
      <c r="C246" s="353"/>
      <c r="D246" s="354" t="s">
        <v>301</v>
      </c>
      <c r="E246" s="318" t="s">
        <v>832</v>
      </c>
      <c r="F246" s="355"/>
      <c r="G246" s="356"/>
      <c r="H246" s="357"/>
    </row>
    <row r="247" spans="2:8" s="347" customFormat="1" ht="20" customHeight="1">
      <c r="B247" s="352"/>
      <c r="C247" s="353"/>
      <c r="D247" s="360"/>
      <c r="E247" s="320" t="s">
        <v>833</v>
      </c>
      <c r="F247" s="355"/>
      <c r="G247" s="358"/>
      <c r="H247" s="357"/>
    </row>
    <row r="248" spans="2:8" s="347" customFormat="1" ht="200" customHeight="1">
      <c r="B248" s="352"/>
      <c r="C248" s="353"/>
      <c r="D248" s="304"/>
      <c r="E248" s="319"/>
      <c r="F248" s="355"/>
      <c r="G248" s="358"/>
      <c r="H248" s="357"/>
    </row>
    <row r="249" spans="2:8" s="347" customFormat="1" ht="200" customHeight="1">
      <c r="B249" s="352"/>
      <c r="C249" s="353"/>
      <c r="D249" s="304"/>
      <c r="E249" s="319"/>
      <c r="F249" s="355"/>
      <c r="G249" s="358"/>
      <c r="H249" s="357"/>
    </row>
    <row r="250" spans="2:8" s="347" customFormat="1" ht="30" customHeight="1">
      <c r="B250" s="352"/>
      <c r="C250" s="353"/>
      <c r="D250" s="304"/>
      <c r="E250" s="319"/>
      <c r="F250" s="355"/>
      <c r="G250" s="358"/>
      <c r="H250" s="357"/>
    </row>
    <row r="251" spans="2:8" s="347" customFormat="1" ht="110" customHeight="1">
      <c r="B251" s="352"/>
      <c r="C251" s="353"/>
      <c r="D251" s="304"/>
      <c r="E251" s="319" t="s">
        <v>834</v>
      </c>
      <c r="F251" s="355"/>
      <c r="G251" s="358"/>
      <c r="H251" s="357"/>
    </row>
    <row r="252" spans="2:8" s="347" customFormat="1" ht="13" customHeight="1">
      <c r="B252" s="352"/>
      <c r="C252" s="353"/>
      <c r="D252" s="361" t="s">
        <v>835</v>
      </c>
      <c r="E252" s="318"/>
      <c r="F252" s="355"/>
      <c r="G252" s="356"/>
      <c r="H252" s="357"/>
    </row>
    <row r="253" spans="2:8" s="347" customFormat="1" ht="20" customHeight="1">
      <c r="B253" s="352"/>
      <c r="C253" s="353"/>
      <c r="D253" s="360"/>
      <c r="E253" s="320" t="s">
        <v>836</v>
      </c>
      <c r="F253" s="355"/>
      <c r="G253" s="576"/>
      <c r="H253" s="357"/>
    </row>
    <row r="254" spans="2:8" s="347" customFormat="1" ht="100" customHeight="1">
      <c r="B254" s="352"/>
      <c r="C254" s="353"/>
      <c r="D254" s="304"/>
      <c r="E254" s="319" t="s">
        <v>837</v>
      </c>
      <c r="F254" s="355"/>
      <c r="G254" s="577"/>
      <c r="H254" s="357"/>
    </row>
    <row r="255" spans="2:8" s="347" customFormat="1" ht="45" customHeight="1">
      <c r="B255" s="349"/>
      <c r="C255" s="350" t="s">
        <v>302</v>
      </c>
      <c r="D255" s="578" t="s">
        <v>838</v>
      </c>
      <c r="E255" s="579"/>
      <c r="F255" s="331" t="s">
        <v>800</v>
      </c>
      <c r="G255" s="362"/>
      <c r="H255" s="357"/>
    </row>
    <row r="256" spans="2:8" s="347" customFormat="1" ht="45" customHeight="1">
      <c r="B256" s="349"/>
      <c r="C256" s="350" t="s">
        <v>839</v>
      </c>
      <c r="D256" s="578" t="s">
        <v>840</v>
      </c>
      <c r="E256" s="579"/>
      <c r="F256" s="331" t="s">
        <v>800</v>
      </c>
      <c r="G256" s="362"/>
      <c r="H256" s="357"/>
    </row>
    <row r="257" spans="2:8" s="347" customFormat="1" ht="45" customHeight="1">
      <c r="B257" s="349"/>
      <c r="C257" s="350" t="s">
        <v>52</v>
      </c>
      <c r="D257" s="578" t="s">
        <v>841</v>
      </c>
      <c r="E257" s="579"/>
      <c r="F257" s="331" t="s">
        <v>800</v>
      </c>
      <c r="G257" s="362"/>
      <c r="H257" s="357"/>
    </row>
    <row r="258" spans="2:8" s="347" customFormat="1" ht="20" customHeight="1">
      <c r="B258" s="349"/>
      <c r="C258" s="350" t="s">
        <v>702</v>
      </c>
      <c r="D258" s="363" t="s">
        <v>801</v>
      </c>
      <c r="E258" s="321" t="s">
        <v>842</v>
      </c>
      <c r="F258" s="345"/>
      <c r="G258" s="356"/>
      <c r="H258" s="357"/>
    </row>
    <row r="259" spans="2:8" s="347" customFormat="1" ht="25" customHeight="1">
      <c r="B259" s="352"/>
      <c r="C259" s="353"/>
      <c r="D259" s="304"/>
      <c r="E259" s="319" t="s">
        <v>843</v>
      </c>
      <c r="F259" s="355"/>
      <c r="G259" s="348"/>
      <c r="H259" s="357"/>
    </row>
    <row r="260" spans="2:8" s="347" customFormat="1" ht="30" customHeight="1">
      <c r="B260" s="352"/>
      <c r="C260" s="353"/>
      <c r="D260" s="363" t="s">
        <v>805</v>
      </c>
      <c r="E260" s="320" t="s">
        <v>844</v>
      </c>
      <c r="F260" s="364"/>
      <c r="G260" s="356"/>
      <c r="H260" s="357"/>
    </row>
    <row r="261" spans="2:8" s="347" customFormat="1" ht="110" customHeight="1">
      <c r="B261" s="352"/>
      <c r="C261" s="353"/>
      <c r="D261" s="344"/>
      <c r="E261" s="319" t="s">
        <v>845</v>
      </c>
      <c r="F261" s="364"/>
      <c r="G261" s="358"/>
      <c r="H261" s="357"/>
    </row>
    <row r="262" spans="2:8" s="347" customFormat="1" ht="30" customHeight="1">
      <c r="B262" s="352"/>
      <c r="C262" s="353"/>
      <c r="D262" s="344"/>
      <c r="E262" s="319" t="s">
        <v>846</v>
      </c>
      <c r="F262" s="364"/>
      <c r="G262" s="348"/>
      <c r="H262" s="357"/>
    </row>
    <row r="263" spans="2:8" s="347" customFormat="1" ht="30" customHeight="1">
      <c r="B263" s="352"/>
      <c r="C263" s="353"/>
      <c r="D263" s="363" t="s">
        <v>296</v>
      </c>
      <c r="E263" s="321" t="s">
        <v>847</v>
      </c>
      <c r="F263" s="364"/>
      <c r="G263" s="356"/>
      <c r="H263" s="357"/>
    </row>
    <row r="264" spans="2:8" s="347" customFormat="1" ht="95" customHeight="1">
      <c r="B264" s="352"/>
      <c r="C264" s="353"/>
      <c r="D264" s="344"/>
      <c r="E264" s="319" t="s">
        <v>848</v>
      </c>
      <c r="F264" s="364"/>
      <c r="G264" s="348"/>
      <c r="H264" s="357"/>
    </row>
    <row r="265" spans="2:8" s="347" customFormat="1" ht="30" customHeight="1">
      <c r="B265" s="349"/>
      <c r="C265" s="350" t="s">
        <v>849</v>
      </c>
      <c r="D265" s="588" t="s">
        <v>850</v>
      </c>
      <c r="E265" s="589"/>
      <c r="F265" s="345"/>
      <c r="G265" s="356"/>
      <c r="H265" s="357"/>
    </row>
    <row r="266" spans="2:8" s="347" customFormat="1" ht="40" customHeight="1">
      <c r="B266" s="352"/>
      <c r="C266" s="353"/>
      <c r="D266" s="304"/>
      <c r="E266" s="319" t="s">
        <v>851</v>
      </c>
      <c r="F266" s="355"/>
      <c r="G266" s="348"/>
      <c r="H266" s="357"/>
    </row>
    <row r="267" spans="2:8" s="347" customFormat="1" ht="20" customHeight="1">
      <c r="B267" s="349"/>
      <c r="C267" s="350" t="s">
        <v>852</v>
      </c>
      <c r="D267" s="588" t="s">
        <v>853</v>
      </c>
      <c r="E267" s="589"/>
      <c r="F267" s="345"/>
      <c r="G267" s="356"/>
      <c r="H267" s="357"/>
    </row>
    <row r="268" spans="2:8" s="347" customFormat="1" ht="40" customHeight="1">
      <c r="B268" s="365"/>
      <c r="C268" s="366"/>
      <c r="D268" s="367"/>
      <c r="E268" s="368" t="s">
        <v>854</v>
      </c>
      <c r="F268" s="369"/>
      <c r="G268" s="370"/>
      <c r="H268" s="371"/>
    </row>
    <row r="269" spans="2:8" ht="45.25" customHeight="1">
      <c r="B269" s="9" t="s">
        <v>623</v>
      </c>
      <c r="C269" s="99" t="s">
        <v>35</v>
      </c>
      <c r="D269" s="586" t="s">
        <v>151</v>
      </c>
      <c r="E269" s="587"/>
      <c r="F269" s="310" t="s">
        <v>594</v>
      </c>
      <c r="G269" s="303"/>
      <c r="H269" s="31" t="s">
        <v>303</v>
      </c>
    </row>
    <row r="270" spans="2:8">
      <c r="B270" s="47"/>
      <c r="E270" s="47"/>
    </row>
  </sheetData>
  <sheetProtection selectLockedCells="1"/>
  <mergeCells count="191">
    <mergeCell ref="A212:A213"/>
    <mergeCell ref="C212:C213"/>
    <mergeCell ref="F212:F213"/>
    <mergeCell ref="D195:E195"/>
    <mergeCell ref="B199:B201"/>
    <mergeCell ref="C197:C198"/>
    <mergeCell ref="D196:E196"/>
    <mergeCell ref="D203:E203"/>
    <mergeCell ref="D206:E206"/>
    <mergeCell ref="C203:C205"/>
    <mergeCell ref="F199:F201"/>
    <mergeCell ref="D199:E199"/>
    <mergeCell ref="C206:C209"/>
    <mergeCell ref="C199:C202"/>
    <mergeCell ref="H127:H128"/>
    <mergeCell ref="C33:C35"/>
    <mergeCell ref="D42:E42"/>
    <mergeCell ref="D43:E43"/>
    <mergeCell ref="H195:H196"/>
    <mergeCell ref="C182:C183"/>
    <mergeCell ref="C155:C159"/>
    <mergeCell ref="C172:C173"/>
    <mergeCell ref="H199:H209"/>
    <mergeCell ref="D194:E194"/>
    <mergeCell ref="H169:H183"/>
    <mergeCell ref="H29:H44"/>
    <mergeCell ref="D64:E64"/>
    <mergeCell ref="G118:G119"/>
    <mergeCell ref="D104:E104"/>
    <mergeCell ref="D101:E101"/>
    <mergeCell ref="H105:H106"/>
    <mergeCell ref="G116:G117"/>
    <mergeCell ref="H115:H121"/>
    <mergeCell ref="H76:H77"/>
    <mergeCell ref="H45:H47"/>
    <mergeCell ref="G172:G173"/>
    <mergeCell ref="D187:E187"/>
    <mergeCell ref="D189:E189"/>
    <mergeCell ref="B8:H8"/>
    <mergeCell ref="H14:H15"/>
    <mergeCell ref="H24:H25"/>
    <mergeCell ref="B20:B21"/>
    <mergeCell ref="H20:H21"/>
    <mergeCell ref="C20:C21"/>
    <mergeCell ref="D27:E27"/>
    <mergeCell ref="B1:H1"/>
    <mergeCell ref="B5:B6"/>
    <mergeCell ref="C5:E6"/>
    <mergeCell ref="F5:F6"/>
    <mergeCell ref="H5:H6"/>
    <mergeCell ref="B7:H7"/>
    <mergeCell ref="G2:H2"/>
    <mergeCell ref="G5:G6"/>
    <mergeCell ref="C22:C23"/>
    <mergeCell ref="D22:E22"/>
    <mergeCell ref="F24:F25"/>
    <mergeCell ref="C24:C25"/>
    <mergeCell ref="D24:E24"/>
    <mergeCell ref="D14:E14"/>
    <mergeCell ref="D15:E15"/>
    <mergeCell ref="D18:E18"/>
    <mergeCell ref="D19:E19"/>
    <mergeCell ref="B115:B121"/>
    <mergeCell ref="D114:E114"/>
    <mergeCell ref="D116:E116"/>
    <mergeCell ref="D46:E46"/>
    <mergeCell ref="G77:G79"/>
    <mergeCell ref="F29:F44"/>
    <mergeCell ref="F76:F102"/>
    <mergeCell ref="D118:E118"/>
    <mergeCell ref="F115:F121"/>
    <mergeCell ref="D110:E110"/>
    <mergeCell ref="G33:G35"/>
    <mergeCell ref="D29:E29"/>
    <mergeCell ref="D33:E33"/>
    <mergeCell ref="D75:E75"/>
    <mergeCell ref="F52:F64"/>
    <mergeCell ref="F45:F50"/>
    <mergeCell ref="B45:B50"/>
    <mergeCell ref="D45:E45"/>
    <mergeCell ref="D76:E76"/>
    <mergeCell ref="D105:E105"/>
    <mergeCell ref="D49:E49"/>
    <mergeCell ref="C29:C31"/>
    <mergeCell ref="G46:G47"/>
    <mergeCell ref="D48:E48"/>
    <mergeCell ref="H9:H12"/>
    <mergeCell ref="D13:E13"/>
    <mergeCell ref="G22:G23"/>
    <mergeCell ref="D9:E9"/>
    <mergeCell ref="G20:G21"/>
    <mergeCell ref="F27:F28"/>
    <mergeCell ref="H51:H59"/>
    <mergeCell ref="F20:F21"/>
    <mergeCell ref="G24:G25"/>
    <mergeCell ref="G27:G28"/>
    <mergeCell ref="D26:E26"/>
    <mergeCell ref="H27:H28"/>
    <mergeCell ref="B24:B25"/>
    <mergeCell ref="D50:E50"/>
    <mergeCell ref="B96:B100"/>
    <mergeCell ref="B76:B77"/>
    <mergeCell ref="D95:E95"/>
    <mergeCell ref="B29:B44"/>
    <mergeCell ref="D44:E44"/>
    <mergeCell ref="D10:E10"/>
    <mergeCell ref="D12:E12"/>
    <mergeCell ref="D16:E16"/>
    <mergeCell ref="D17:E17"/>
    <mergeCell ref="D51:E51"/>
    <mergeCell ref="D41:E41"/>
    <mergeCell ref="C27:C28"/>
    <mergeCell ref="D20:E20"/>
    <mergeCell ref="F127:F128"/>
    <mergeCell ref="B197:B198"/>
    <mergeCell ref="B195:B196"/>
    <mergeCell ref="B143:B144"/>
    <mergeCell ref="B169:B171"/>
    <mergeCell ref="B145:B155"/>
    <mergeCell ref="D185:E185"/>
    <mergeCell ref="F179:F180"/>
    <mergeCell ref="F169:F177"/>
    <mergeCell ref="D128:E128"/>
    <mergeCell ref="D146:E146"/>
    <mergeCell ref="D129:E129"/>
    <mergeCell ref="D142:E142"/>
    <mergeCell ref="D144:E144"/>
    <mergeCell ref="D130:E130"/>
    <mergeCell ref="D139:E139"/>
    <mergeCell ref="D127:E127"/>
    <mergeCell ref="D145:E145"/>
    <mergeCell ref="C123:C124"/>
    <mergeCell ref="C46:C47"/>
    <mergeCell ref="D121:E121"/>
    <mergeCell ref="D115:E115"/>
    <mergeCell ref="D131:E131"/>
    <mergeCell ref="D167:E167"/>
    <mergeCell ref="D143:E143"/>
    <mergeCell ref="D135:E135"/>
    <mergeCell ref="D137:E137"/>
    <mergeCell ref="D140:E140"/>
    <mergeCell ref="D132:E132"/>
    <mergeCell ref="C116:C117"/>
    <mergeCell ref="D126:E126"/>
    <mergeCell ref="D122:E122"/>
    <mergeCell ref="D123:E123"/>
    <mergeCell ref="D120:E120"/>
    <mergeCell ref="D125:E125"/>
    <mergeCell ref="D65:E65"/>
    <mergeCell ref="G182:G183"/>
    <mergeCell ref="D269:E269"/>
    <mergeCell ref="F208:F209"/>
    <mergeCell ref="D211:E211"/>
    <mergeCell ref="D210:E210"/>
    <mergeCell ref="D265:E265"/>
    <mergeCell ref="D267:E267"/>
    <mergeCell ref="D212:E212"/>
    <mergeCell ref="D214:E214"/>
    <mergeCell ref="D257:E257"/>
    <mergeCell ref="D192:E192"/>
    <mergeCell ref="D197:E197"/>
    <mergeCell ref="F202:F204"/>
    <mergeCell ref="D191:E191"/>
    <mergeCell ref="H132:H135"/>
    <mergeCell ref="B132:B133"/>
    <mergeCell ref="D134:E134"/>
    <mergeCell ref="C169:C171"/>
    <mergeCell ref="D141:E141"/>
    <mergeCell ref="G132:G133"/>
    <mergeCell ref="D170:E170"/>
    <mergeCell ref="F143:F144"/>
    <mergeCell ref="D155:E155"/>
    <mergeCell ref="D169:E169"/>
    <mergeCell ref="H145:H168"/>
    <mergeCell ref="D165:E165"/>
    <mergeCell ref="D166:E166"/>
    <mergeCell ref="G135:G136"/>
    <mergeCell ref="G167:G168"/>
    <mergeCell ref="F145:F168"/>
    <mergeCell ref="H212:H214"/>
    <mergeCell ref="G212:G213"/>
    <mergeCell ref="G223:G224"/>
    <mergeCell ref="G229:G230"/>
    <mergeCell ref="G235:G236"/>
    <mergeCell ref="G253:G254"/>
    <mergeCell ref="D255:E255"/>
    <mergeCell ref="D256:E256"/>
    <mergeCell ref="D190:E190"/>
    <mergeCell ref="D193:E193"/>
    <mergeCell ref="H197:H198"/>
    <mergeCell ref="G197:G198"/>
  </mergeCells>
  <phoneticPr fontId="31"/>
  <printOptions horizontalCentered="1"/>
  <pageMargins left="0.31496062992125984" right="0.31496062992125984" top="0.55118110236220474" bottom="0.55118110236220474" header="0.31496062992125984" footer="0.31496062992125984"/>
  <pageSetup paperSize="9" scale="83" fitToHeight="50" orientation="landscape" horizontalDpi="300" verticalDpi="300" r:id="rId1"/>
  <headerFooter alignWithMargins="0">
    <oddFooter>&amp;C
&amp;R自己点検シート【地域密着型通所介護　報酬編】（&amp;P/&amp;N）</oddFooter>
  </headerFooter>
  <rowBreaks count="5" manualBreakCount="5">
    <brk id="23" min="1" max="7" man="1"/>
    <brk id="50" min="1" max="7" man="1"/>
    <brk id="126" min="1" max="7" man="1"/>
    <brk id="196" min="1" max="7" man="1"/>
    <brk id="211" min="1"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193869" r:id="rId4" name="Check Box 333">
              <controlPr defaultSize="0" autoFill="0" autoLine="0" autoPict="0" altText="有">
                <anchor moveWithCells="1">
                  <from>
                    <xdr:col>4</xdr:col>
                    <xdr:colOff>762000</xdr:colOff>
                    <xdr:row>30</xdr:row>
                    <xdr:rowOff>95250</xdr:rowOff>
                  </from>
                  <to>
                    <xdr:col>4</xdr:col>
                    <xdr:colOff>1530350</xdr:colOff>
                    <xdr:row>30</xdr:row>
                    <xdr:rowOff>285750</xdr:rowOff>
                  </to>
                </anchor>
              </controlPr>
            </control>
          </mc:Choice>
        </mc:AlternateContent>
        <mc:AlternateContent xmlns:mc="http://schemas.openxmlformats.org/markup-compatibility/2006">
          <mc:Choice Requires="x14">
            <control shapeId="193870" r:id="rId5" name="Check Box 334">
              <controlPr defaultSize="0" autoFill="0" autoLine="0" autoPict="0">
                <anchor moveWithCells="1">
                  <from>
                    <xdr:col>4</xdr:col>
                    <xdr:colOff>1638300</xdr:colOff>
                    <xdr:row>30</xdr:row>
                    <xdr:rowOff>95250</xdr:rowOff>
                  </from>
                  <to>
                    <xdr:col>4</xdr:col>
                    <xdr:colOff>2527300</xdr:colOff>
                    <xdr:row>30</xdr:row>
                    <xdr:rowOff>273050</xdr:rowOff>
                  </to>
                </anchor>
              </controlPr>
            </control>
          </mc:Choice>
        </mc:AlternateContent>
        <mc:AlternateContent xmlns:mc="http://schemas.openxmlformats.org/markup-compatibility/2006">
          <mc:Choice Requires="x14">
            <control shapeId="222427" r:id="rId6" name="Check Box 2267">
              <controlPr defaultSize="0" autoFill="0" autoLine="0" autoPict="0" altText="有">
                <anchor moveWithCells="1">
                  <from>
                    <xdr:col>4</xdr:col>
                    <xdr:colOff>762000</xdr:colOff>
                    <xdr:row>34</xdr:row>
                    <xdr:rowOff>95250</xdr:rowOff>
                  </from>
                  <to>
                    <xdr:col>4</xdr:col>
                    <xdr:colOff>1530350</xdr:colOff>
                    <xdr:row>34</xdr:row>
                    <xdr:rowOff>285750</xdr:rowOff>
                  </to>
                </anchor>
              </controlPr>
            </control>
          </mc:Choice>
        </mc:AlternateContent>
        <mc:AlternateContent xmlns:mc="http://schemas.openxmlformats.org/markup-compatibility/2006">
          <mc:Choice Requires="x14">
            <control shapeId="222428" r:id="rId7" name="Check Box 2268">
              <controlPr defaultSize="0" autoFill="0" autoLine="0" autoPict="0">
                <anchor moveWithCells="1">
                  <from>
                    <xdr:col>4</xdr:col>
                    <xdr:colOff>1638300</xdr:colOff>
                    <xdr:row>34</xdr:row>
                    <xdr:rowOff>95250</xdr:rowOff>
                  </from>
                  <to>
                    <xdr:col>4</xdr:col>
                    <xdr:colOff>2527300</xdr:colOff>
                    <xdr:row>34</xdr:row>
                    <xdr:rowOff>279400</xdr:rowOff>
                  </to>
                </anchor>
              </controlPr>
            </control>
          </mc:Choice>
        </mc:AlternateContent>
        <mc:AlternateContent xmlns:mc="http://schemas.openxmlformats.org/markup-compatibility/2006">
          <mc:Choice Requires="x14">
            <control shapeId="380093" r:id="rId8" name="Option Button 109757">
              <controlPr defaultSize="0" autoFill="0" autoLine="0" autoPict="0">
                <anchor moveWithCells="1" sizeWithCells="1">
                  <from>
                    <xdr:col>6</xdr:col>
                    <xdr:colOff>120650</xdr:colOff>
                    <xdr:row>188</xdr:row>
                    <xdr:rowOff>12700</xdr:rowOff>
                  </from>
                  <to>
                    <xdr:col>6</xdr:col>
                    <xdr:colOff>762000</xdr:colOff>
                    <xdr:row>188</xdr:row>
                    <xdr:rowOff>260350</xdr:rowOff>
                  </to>
                </anchor>
              </controlPr>
            </control>
          </mc:Choice>
        </mc:AlternateContent>
        <mc:AlternateContent xmlns:mc="http://schemas.openxmlformats.org/markup-compatibility/2006">
          <mc:Choice Requires="x14">
            <control shapeId="380094" r:id="rId9" name="Option Button 109758">
              <controlPr defaultSize="0" autoFill="0" autoLine="0" autoPict="0">
                <anchor moveWithCells="1" sizeWithCells="1">
                  <from>
                    <xdr:col>6</xdr:col>
                    <xdr:colOff>120650</xdr:colOff>
                    <xdr:row>188</xdr:row>
                    <xdr:rowOff>165100</xdr:rowOff>
                  </from>
                  <to>
                    <xdr:col>6</xdr:col>
                    <xdr:colOff>762000</xdr:colOff>
                    <xdr:row>188</xdr:row>
                    <xdr:rowOff>412750</xdr:rowOff>
                  </to>
                </anchor>
              </controlPr>
            </control>
          </mc:Choice>
        </mc:AlternateContent>
        <mc:AlternateContent xmlns:mc="http://schemas.openxmlformats.org/markup-compatibility/2006">
          <mc:Choice Requires="x14">
            <control shapeId="380095" r:id="rId10" name="Option Button 109759">
              <controlPr defaultSize="0" autoFill="0" autoLine="0" autoPict="0">
                <anchor moveWithCells="1" sizeWithCells="1">
                  <from>
                    <xdr:col>6</xdr:col>
                    <xdr:colOff>120650</xdr:colOff>
                    <xdr:row>188</xdr:row>
                    <xdr:rowOff>317500</xdr:rowOff>
                  </from>
                  <to>
                    <xdr:col>6</xdr:col>
                    <xdr:colOff>762000</xdr:colOff>
                    <xdr:row>188</xdr:row>
                    <xdr:rowOff>565150</xdr:rowOff>
                  </to>
                </anchor>
              </controlPr>
            </control>
          </mc:Choice>
        </mc:AlternateContent>
        <mc:AlternateContent xmlns:mc="http://schemas.openxmlformats.org/markup-compatibility/2006">
          <mc:Choice Requires="x14">
            <control shapeId="380096" r:id="rId11" name="Group Box 109760">
              <controlPr defaultSize="0" autoFill="0" autoPict="0">
                <anchor moveWithCells="1" sizeWithCells="1">
                  <from>
                    <xdr:col>6</xdr:col>
                    <xdr:colOff>0</xdr:colOff>
                    <xdr:row>188</xdr:row>
                    <xdr:rowOff>0</xdr:rowOff>
                  </from>
                  <to>
                    <xdr:col>6</xdr:col>
                    <xdr:colOff>914400</xdr:colOff>
                    <xdr:row>189</xdr:row>
                    <xdr:rowOff>0</xdr:rowOff>
                  </to>
                </anchor>
              </controlPr>
            </control>
          </mc:Choice>
        </mc:AlternateContent>
        <mc:AlternateContent xmlns:mc="http://schemas.openxmlformats.org/markup-compatibility/2006">
          <mc:Choice Requires="x14">
            <control shapeId="380099" r:id="rId12" name="Option Button 109763">
              <controlPr defaultSize="0" autoFill="0" autoLine="0" autoPict="0">
                <anchor moveWithCells="1" sizeWithCells="1">
                  <from>
                    <xdr:col>6</xdr:col>
                    <xdr:colOff>120650</xdr:colOff>
                    <xdr:row>189</xdr:row>
                    <xdr:rowOff>12700</xdr:rowOff>
                  </from>
                  <to>
                    <xdr:col>6</xdr:col>
                    <xdr:colOff>762000</xdr:colOff>
                    <xdr:row>189</xdr:row>
                    <xdr:rowOff>260350</xdr:rowOff>
                  </to>
                </anchor>
              </controlPr>
            </control>
          </mc:Choice>
        </mc:AlternateContent>
        <mc:AlternateContent xmlns:mc="http://schemas.openxmlformats.org/markup-compatibility/2006">
          <mc:Choice Requires="x14">
            <control shapeId="380100" r:id="rId13" name="Option Button 109764">
              <controlPr defaultSize="0" autoFill="0" autoLine="0" autoPict="0">
                <anchor moveWithCells="1" sizeWithCells="1">
                  <from>
                    <xdr:col>6</xdr:col>
                    <xdr:colOff>120650</xdr:colOff>
                    <xdr:row>189</xdr:row>
                    <xdr:rowOff>165100</xdr:rowOff>
                  </from>
                  <to>
                    <xdr:col>6</xdr:col>
                    <xdr:colOff>762000</xdr:colOff>
                    <xdr:row>189</xdr:row>
                    <xdr:rowOff>412750</xdr:rowOff>
                  </to>
                </anchor>
              </controlPr>
            </control>
          </mc:Choice>
        </mc:AlternateContent>
        <mc:AlternateContent xmlns:mc="http://schemas.openxmlformats.org/markup-compatibility/2006">
          <mc:Choice Requires="x14">
            <control shapeId="380101" r:id="rId14" name="Option Button 109765">
              <controlPr defaultSize="0" autoFill="0" autoLine="0" autoPict="0">
                <anchor moveWithCells="1" sizeWithCells="1">
                  <from>
                    <xdr:col>6</xdr:col>
                    <xdr:colOff>120650</xdr:colOff>
                    <xdr:row>189</xdr:row>
                    <xdr:rowOff>317500</xdr:rowOff>
                  </from>
                  <to>
                    <xdr:col>6</xdr:col>
                    <xdr:colOff>762000</xdr:colOff>
                    <xdr:row>189</xdr:row>
                    <xdr:rowOff>565150</xdr:rowOff>
                  </to>
                </anchor>
              </controlPr>
            </control>
          </mc:Choice>
        </mc:AlternateContent>
        <mc:AlternateContent xmlns:mc="http://schemas.openxmlformats.org/markup-compatibility/2006">
          <mc:Choice Requires="x14">
            <control shapeId="380102" r:id="rId15" name="Group Box 109766">
              <controlPr defaultSize="0" autoFill="0" autoPict="0">
                <anchor moveWithCells="1" sizeWithCells="1">
                  <from>
                    <xdr:col>6</xdr:col>
                    <xdr:colOff>0</xdr:colOff>
                    <xdr:row>189</xdr:row>
                    <xdr:rowOff>0</xdr:rowOff>
                  </from>
                  <to>
                    <xdr:col>6</xdr:col>
                    <xdr:colOff>914400</xdr:colOff>
                    <xdr:row>190</xdr:row>
                    <xdr:rowOff>0</xdr:rowOff>
                  </to>
                </anchor>
              </controlPr>
            </control>
          </mc:Choice>
        </mc:AlternateContent>
        <mc:AlternateContent xmlns:mc="http://schemas.openxmlformats.org/markup-compatibility/2006">
          <mc:Choice Requires="x14">
            <control shapeId="380112" r:id="rId16" name="Option Button 109776">
              <controlPr defaultSize="0" autoFill="0" autoLine="0" autoPict="0">
                <anchor moveWithCells="1" sizeWithCells="1">
                  <from>
                    <xdr:col>6</xdr:col>
                    <xdr:colOff>120650</xdr:colOff>
                    <xdr:row>186</xdr:row>
                    <xdr:rowOff>12700</xdr:rowOff>
                  </from>
                  <to>
                    <xdr:col>6</xdr:col>
                    <xdr:colOff>762000</xdr:colOff>
                    <xdr:row>186</xdr:row>
                    <xdr:rowOff>260350</xdr:rowOff>
                  </to>
                </anchor>
              </controlPr>
            </control>
          </mc:Choice>
        </mc:AlternateContent>
        <mc:AlternateContent xmlns:mc="http://schemas.openxmlformats.org/markup-compatibility/2006">
          <mc:Choice Requires="x14">
            <control shapeId="380113" r:id="rId17" name="Option Button 109777">
              <controlPr defaultSize="0" autoFill="0" autoLine="0" autoPict="0">
                <anchor moveWithCells="1" sizeWithCells="1">
                  <from>
                    <xdr:col>6</xdr:col>
                    <xdr:colOff>120650</xdr:colOff>
                    <xdr:row>186</xdr:row>
                    <xdr:rowOff>165100</xdr:rowOff>
                  </from>
                  <to>
                    <xdr:col>6</xdr:col>
                    <xdr:colOff>762000</xdr:colOff>
                    <xdr:row>187</xdr:row>
                    <xdr:rowOff>31750</xdr:rowOff>
                  </to>
                </anchor>
              </controlPr>
            </control>
          </mc:Choice>
        </mc:AlternateContent>
        <mc:AlternateContent xmlns:mc="http://schemas.openxmlformats.org/markup-compatibility/2006">
          <mc:Choice Requires="x14">
            <control shapeId="380114" r:id="rId18" name="Option Button 109778">
              <controlPr defaultSize="0" autoFill="0" autoLine="0" autoPict="0">
                <anchor moveWithCells="1" sizeWithCells="1">
                  <from>
                    <xdr:col>6</xdr:col>
                    <xdr:colOff>120650</xdr:colOff>
                    <xdr:row>186</xdr:row>
                    <xdr:rowOff>317500</xdr:rowOff>
                  </from>
                  <to>
                    <xdr:col>6</xdr:col>
                    <xdr:colOff>762000</xdr:colOff>
                    <xdr:row>187</xdr:row>
                    <xdr:rowOff>184150</xdr:rowOff>
                  </to>
                </anchor>
              </controlPr>
            </control>
          </mc:Choice>
        </mc:AlternateContent>
        <mc:AlternateContent xmlns:mc="http://schemas.openxmlformats.org/markup-compatibility/2006">
          <mc:Choice Requires="x14">
            <control shapeId="380115" r:id="rId19" name="Group Box 109779">
              <controlPr defaultSize="0" autoFill="0" autoPict="0">
                <anchor moveWithCells="1" sizeWithCells="1">
                  <from>
                    <xdr:col>6</xdr:col>
                    <xdr:colOff>0</xdr:colOff>
                    <xdr:row>186</xdr:row>
                    <xdr:rowOff>0</xdr:rowOff>
                  </from>
                  <to>
                    <xdr:col>6</xdr:col>
                    <xdr:colOff>914400</xdr:colOff>
                    <xdr:row>187</xdr:row>
                    <xdr:rowOff>190500</xdr:rowOff>
                  </to>
                </anchor>
              </controlPr>
            </control>
          </mc:Choice>
        </mc:AlternateContent>
        <mc:AlternateContent xmlns:mc="http://schemas.openxmlformats.org/markup-compatibility/2006">
          <mc:Choice Requires="x14">
            <control shapeId="222927" r:id="rId20" name="Option Button 2767">
              <controlPr defaultSize="0" autoFill="0" autoLine="0" autoPict="0">
                <anchor moveWithCells="1" sizeWithCells="1">
                  <from>
                    <xdr:col>6</xdr:col>
                    <xdr:colOff>120650</xdr:colOff>
                    <xdr:row>143</xdr:row>
                    <xdr:rowOff>12700</xdr:rowOff>
                  </from>
                  <to>
                    <xdr:col>6</xdr:col>
                    <xdr:colOff>762000</xdr:colOff>
                    <xdr:row>143</xdr:row>
                    <xdr:rowOff>260350</xdr:rowOff>
                  </to>
                </anchor>
              </controlPr>
            </control>
          </mc:Choice>
        </mc:AlternateContent>
        <mc:AlternateContent xmlns:mc="http://schemas.openxmlformats.org/markup-compatibility/2006">
          <mc:Choice Requires="x14">
            <control shapeId="222928" r:id="rId21" name="Option Button 2768">
              <controlPr defaultSize="0" autoFill="0" autoLine="0" autoPict="0">
                <anchor moveWithCells="1" sizeWithCells="1">
                  <from>
                    <xdr:col>6</xdr:col>
                    <xdr:colOff>120650</xdr:colOff>
                    <xdr:row>143</xdr:row>
                    <xdr:rowOff>165100</xdr:rowOff>
                  </from>
                  <to>
                    <xdr:col>6</xdr:col>
                    <xdr:colOff>762000</xdr:colOff>
                    <xdr:row>143</xdr:row>
                    <xdr:rowOff>412750</xdr:rowOff>
                  </to>
                </anchor>
              </controlPr>
            </control>
          </mc:Choice>
        </mc:AlternateContent>
        <mc:AlternateContent xmlns:mc="http://schemas.openxmlformats.org/markup-compatibility/2006">
          <mc:Choice Requires="x14">
            <control shapeId="222929" r:id="rId22" name="Option Button 2769">
              <controlPr defaultSize="0" autoFill="0" autoLine="0" autoPict="0">
                <anchor moveWithCells="1" sizeWithCells="1">
                  <from>
                    <xdr:col>6</xdr:col>
                    <xdr:colOff>120650</xdr:colOff>
                    <xdr:row>143</xdr:row>
                    <xdr:rowOff>317500</xdr:rowOff>
                  </from>
                  <to>
                    <xdr:col>6</xdr:col>
                    <xdr:colOff>762000</xdr:colOff>
                    <xdr:row>143</xdr:row>
                    <xdr:rowOff>565150</xdr:rowOff>
                  </to>
                </anchor>
              </controlPr>
            </control>
          </mc:Choice>
        </mc:AlternateContent>
        <mc:AlternateContent xmlns:mc="http://schemas.openxmlformats.org/markup-compatibility/2006">
          <mc:Choice Requires="x14">
            <control shapeId="222930" r:id="rId23" name="Group Box 2770">
              <controlPr defaultSize="0" autoFill="0" autoPict="0">
                <anchor moveWithCells="1" sizeWithCells="1">
                  <from>
                    <xdr:col>6</xdr:col>
                    <xdr:colOff>0</xdr:colOff>
                    <xdr:row>143</xdr:row>
                    <xdr:rowOff>0</xdr:rowOff>
                  </from>
                  <to>
                    <xdr:col>6</xdr:col>
                    <xdr:colOff>914400</xdr:colOff>
                    <xdr:row>144</xdr:row>
                    <xdr:rowOff>0</xdr:rowOff>
                  </to>
                </anchor>
              </controlPr>
            </control>
          </mc:Choice>
        </mc:AlternateContent>
        <mc:AlternateContent xmlns:mc="http://schemas.openxmlformats.org/markup-compatibility/2006">
          <mc:Choice Requires="x14">
            <control shapeId="222743" r:id="rId24" name="Option Button 2583">
              <controlPr defaultSize="0" autoFill="0" autoLine="0" autoPict="0">
                <anchor moveWithCells="1" sizeWithCells="1">
                  <from>
                    <xdr:col>6</xdr:col>
                    <xdr:colOff>120650</xdr:colOff>
                    <xdr:row>103</xdr:row>
                    <xdr:rowOff>12700</xdr:rowOff>
                  </from>
                  <to>
                    <xdr:col>6</xdr:col>
                    <xdr:colOff>762000</xdr:colOff>
                    <xdr:row>103</xdr:row>
                    <xdr:rowOff>260350</xdr:rowOff>
                  </to>
                </anchor>
              </controlPr>
            </control>
          </mc:Choice>
        </mc:AlternateContent>
        <mc:AlternateContent xmlns:mc="http://schemas.openxmlformats.org/markup-compatibility/2006">
          <mc:Choice Requires="x14">
            <control shapeId="222744" r:id="rId25" name="Option Button 2584">
              <controlPr defaultSize="0" autoFill="0" autoLine="0" autoPict="0">
                <anchor moveWithCells="1" sizeWithCells="1">
                  <from>
                    <xdr:col>6</xdr:col>
                    <xdr:colOff>120650</xdr:colOff>
                    <xdr:row>103</xdr:row>
                    <xdr:rowOff>165100</xdr:rowOff>
                  </from>
                  <to>
                    <xdr:col>6</xdr:col>
                    <xdr:colOff>762000</xdr:colOff>
                    <xdr:row>103</xdr:row>
                    <xdr:rowOff>412750</xdr:rowOff>
                  </to>
                </anchor>
              </controlPr>
            </control>
          </mc:Choice>
        </mc:AlternateContent>
        <mc:AlternateContent xmlns:mc="http://schemas.openxmlformats.org/markup-compatibility/2006">
          <mc:Choice Requires="x14">
            <control shapeId="222745" r:id="rId26" name="Option Button 2585">
              <controlPr defaultSize="0" autoFill="0" autoLine="0" autoPict="0">
                <anchor moveWithCells="1" sizeWithCells="1">
                  <from>
                    <xdr:col>6</xdr:col>
                    <xdr:colOff>120650</xdr:colOff>
                    <xdr:row>103</xdr:row>
                    <xdr:rowOff>317500</xdr:rowOff>
                  </from>
                  <to>
                    <xdr:col>6</xdr:col>
                    <xdr:colOff>762000</xdr:colOff>
                    <xdr:row>103</xdr:row>
                    <xdr:rowOff>565150</xdr:rowOff>
                  </to>
                </anchor>
              </controlPr>
            </control>
          </mc:Choice>
        </mc:AlternateContent>
        <mc:AlternateContent xmlns:mc="http://schemas.openxmlformats.org/markup-compatibility/2006">
          <mc:Choice Requires="x14">
            <control shapeId="222746" r:id="rId27" name="Group Box 2586">
              <controlPr defaultSize="0" autoFill="0" autoPict="0">
                <anchor moveWithCells="1" sizeWithCells="1">
                  <from>
                    <xdr:col>6</xdr:col>
                    <xdr:colOff>0</xdr:colOff>
                    <xdr:row>103</xdr:row>
                    <xdr:rowOff>0</xdr:rowOff>
                  </from>
                  <to>
                    <xdr:col>6</xdr:col>
                    <xdr:colOff>914400</xdr:colOff>
                    <xdr:row>104</xdr:row>
                    <xdr:rowOff>0</xdr:rowOff>
                  </to>
                </anchor>
              </controlPr>
            </control>
          </mc:Choice>
        </mc:AlternateContent>
        <mc:AlternateContent xmlns:mc="http://schemas.openxmlformats.org/markup-compatibility/2006">
          <mc:Choice Requires="x14">
            <control shapeId="357111" r:id="rId28" name="Option Button 93943">
              <controlPr defaultSize="0" autoFill="0" autoLine="0" autoPict="0">
                <anchor moveWithCells="1" sizeWithCells="1">
                  <from>
                    <xdr:col>6</xdr:col>
                    <xdr:colOff>120650</xdr:colOff>
                    <xdr:row>163</xdr:row>
                    <xdr:rowOff>12700</xdr:rowOff>
                  </from>
                  <to>
                    <xdr:col>6</xdr:col>
                    <xdr:colOff>762000</xdr:colOff>
                    <xdr:row>163</xdr:row>
                    <xdr:rowOff>260350</xdr:rowOff>
                  </to>
                </anchor>
              </controlPr>
            </control>
          </mc:Choice>
        </mc:AlternateContent>
        <mc:AlternateContent xmlns:mc="http://schemas.openxmlformats.org/markup-compatibility/2006">
          <mc:Choice Requires="x14">
            <control shapeId="357112" r:id="rId29" name="Option Button 93944">
              <controlPr defaultSize="0" autoFill="0" autoLine="0" autoPict="0">
                <anchor moveWithCells="1" sizeWithCells="1">
                  <from>
                    <xdr:col>6</xdr:col>
                    <xdr:colOff>120650</xdr:colOff>
                    <xdr:row>163</xdr:row>
                    <xdr:rowOff>165100</xdr:rowOff>
                  </from>
                  <to>
                    <xdr:col>6</xdr:col>
                    <xdr:colOff>762000</xdr:colOff>
                    <xdr:row>163</xdr:row>
                    <xdr:rowOff>419100</xdr:rowOff>
                  </to>
                </anchor>
              </controlPr>
            </control>
          </mc:Choice>
        </mc:AlternateContent>
        <mc:AlternateContent xmlns:mc="http://schemas.openxmlformats.org/markup-compatibility/2006">
          <mc:Choice Requires="x14">
            <control shapeId="357113" r:id="rId30" name="Option Button 93945">
              <controlPr defaultSize="0" autoFill="0" autoLine="0" autoPict="0">
                <anchor moveWithCells="1" sizeWithCells="1">
                  <from>
                    <xdr:col>6</xdr:col>
                    <xdr:colOff>120650</xdr:colOff>
                    <xdr:row>163</xdr:row>
                    <xdr:rowOff>323850</xdr:rowOff>
                  </from>
                  <to>
                    <xdr:col>6</xdr:col>
                    <xdr:colOff>762000</xdr:colOff>
                    <xdr:row>164</xdr:row>
                    <xdr:rowOff>0</xdr:rowOff>
                  </to>
                </anchor>
              </controlPr>
            </control>
          </mc:Choice>
        </mc:AlternateContent>
        <mc:AlternateContent xmlns:mc="http://schemas.openxmlformats.org/markup-compatibility/2006">
          <mc:Choice Requires="x14">
            <control shapeId="357114" r:id="rId31" name="Group Box 93946">
              <controlPr defaultSize="0" autoFill="0" autoPict="0">
                <anchor moveWithCells="1" sizeWithCells="1">
                  <from>
                    <xdr:col>6</xdr:col>
                    <xdr:colOff>0</xdr:colOff>
                    <xdr:row>163</xdr:row>
                    <xdr:rowOff>0</xdr:rowOff>
                  </from>
                  <to>
                    <xdr:col>6</xdr:col>
                    <xdr:colOff>914400</xdr:colOff>
                    <xdr:row>164</xdr:row>
                    <xdr:rowOff>12700</xdr:rowOff>
                  </to>
                </anchor>
              </controlPr>
            </control>
          </mc:Choice>
        </mc:AlternateContent>
        <mc:AlternateContent xmlns:mc="http://schemas.openxmlformats.org/markup-compatibility/2006">
          <mc:Choice Requires="x14">
            <control shapeId="380261" r:id="rId32" name="Option Button 109925">
              <controlPr defaultSize="0" autoFill="0" autoLine="0" autoPict="0">
                <anchor moveWithCells="1" sizeWithCells="1">
                  <from>
                    <xdr:col>6</xdr:col>
                    <xdr:colOff>133350</xdr:colOff>
                    <xdr:row>266</xdr:row>
                    <xdr:rowOff>12700</xdr:rowOff>
                  </from>
                  <to>
                    <xdr:col>6</xdr:col>
                    <xdr:colOff>838200</xdr:colOff>
                    <xdr:row>267</xdr:row>
                    <xdr:rowOff>6350</xdr:rowOff>
                  </to>
                </anchor>
              </controlPr>
            </control>
          </mc:Choice>
        </mc:AlternateContent>
        <mc:AlternateContent xmlns:mc="http://schemas.openxmlformats.org/markup-compatibility/2006">
          <mc:Choice Requires="x14">
            <control shapeId="380262" r:id="rId33" name="Option Button 109926">
              <controlPr defaultSize="0" autoFill="0" autoLine="0" autoPict="0">
                <anchor moveWithCells="1" sizeWithCells="1">
                  <from>
                    <xdr:col>6</xdr:col>
                    <xdr:colOff>133350</xdr:colOff>
                    <xdr:row>266</xdr:row>
                    <xdr:rowOff>165100</xdr:rowOff>
                  </from>
                  <to>
                    <xdr:col>6</xdr:col>
                    <xdr:colOff>838200</xdr:colOff>
                    <xdr:row>267</xdr:row>
                    <xdr:rowOff>158750</xdr:rowOff>
                  </to>
                </anchor>
              </controlPr>
            </control>
          </mc:Choice>
        </mc:AlternateContent>
        <mc:AlternateContent xmlns:mc="http://schemas.openxmlformats.org/markup-compatibility/2006">
          <mc:Choice Requires="x14">
            <control shapeId="380263" r:id="rId34" name="Option Button 109927">
              <controlPr defaultSize="0" autoFill="0" autoLine="0" autoPict="0">
                <anchor moveWithCells="1" sizeWithCells="1">
                  <from>
                    <xdr:col>6</xdr:col>
                    <xdr:colOff>133350</xdr:colOff>
                    <xdr:row>267</xdr:row>
                    <xdr:rowOff>63500</xdr:rowOff>
                  </from>
                  <to>
                    <xdr:col>6</xdr:col>
                    <xdr:colOff>838200</xdr:colOff>
                    <xdr:row>267</xdr:row>
                    <xdr:rowOff>311150</xdr:rowOff>
                  </to>
                </anchor>
              </controlPr>
            </control>
          </mc:Choice>
        </mc:AlternateContent>
        <mc:AlternateContent xmlns:mc="http://schemas.openxmlformats.org/markup-compatibility/2006">
          <mc:Choice Requires="x14">
            <control shapeId="380264" r:id="rId35" name="Group Box 109928">
              <controlPr defaultSize="0" autoFill="0" autoPict="0">
                <anchor moveWithCells="1" sizeWithCells="1">
                  <from>
                    <xdr:col>6</xdr:col>
                    <xdr:colOff>0</xdr:colOff>
                    <xdr:row>266</xdr:row>
                    <xdr:rowOff>0</xdr:rowOff>
                  </from>
                  <to>
                    <xdr:col>7</xdr:col>
                    <xdr:colOff>6350</xdr:colOff>
                    <xdr:row>267</xdr:row>
                    <xdr:rowOff>317500</xdr:rowOff>
                  </to>
                </anchor>
              </controlPr>
            </control>
          </mc:Choice>
        </mc:AlternateContent>
        <mc:AlternateContent xmlns:mc="http://schemas.openxmlformats.org/markup-compatibility/2006">
          <mc:Choice Requires="x14">
            <control shapeId="380257" r:id="rId36" name="Option Button 109921">
              <controlPr defaultSize="0" autoFill="0" autoLine="0" autoPict="0">
                <anchor moveWithCells="1" sizeWithCells="1">
                  <from>
                    <xdr:col>6</xdr:col>
                    <xdr:colOff>133350</xdr:colOff>
                    <xdr:row>264</xdr:row>
                    <xdr:rowOff>12700</xdr:rowOff>
                  </from>
                  <to>
                    <xdr:col>6</xdr:col>
                    <xdr:colOff>838200</xdr:colOff>
                    <xdr:row>264</xdr:row>
                    <xdr:rowOff>260350</xdr:rowOff>
                  </to>
                </anchor>
              </controlPr>
            </control>
          </mc:Choice>
        </mc:AlternateContent>
        <mc:AlternateContent xmlns:mc="http://schemas.openxmlformats.org/markup-compatibility/2006">
          <mc:Choice Requires="x14">
            <control shapeId="380258" r:id="rId37" name="Option Button 109922">
              <controlPr defaultSize="0" autoFill="0" autoLine="0" autoPict="0">
                <anchor moveWithCells="1" sizeWithCells="1">
                  <from>
                    <xdr:col>6</xdr:col>
                    <xdr:colOff>133350</xdr:colOff>
                    <xdr:row>264</xdr:row>
                    <xdr:rowOff>165100</xdr:rowOff>
                  </from>
                  <to>
                    <xdr:col>6</xdr:col>
                    <xdr:colOff>838200</xdr:colOff>
                    <xdr:row>265</xdr:row>
                    <xdr:rowOff>31750</xdr:rowOff>
                  </to>
                </anchor>
              </controlPr>
            </control>
          </mc:Choice>
        </mc:AlternateContent>
        <mc:AlternateContent xmlns:mc="http://schemas.openxmlformats.org/markup-compatibility/2006">
          <mc:Choice Requires="x14">
            <control shapeId="380259" r:id="rId38" name="Option Button 109923">
              <controlPr defaultSize="0" autoFill="0" autoLine="0" autoPict="0">
                <anchor moveWithCells="1" sizeWithCells="1">
                  <from>
                    <xdr:col>6</xdr:col>
                    <xdr:colOff>133350</xdr:colOff>
                    <xdr:row>264</xdr:row>
                    <xdr:rowOff>317500</xdr:rowOff>
                  </from>
                  <to>
                    <xdr:col>6</xdr:col>
                    <xdr:colOff>838200</xdr:colOff>
                    <xdr:row>265</xdr:row>
                    <xdr:rowOff>184150</xdr:rowOff>
                  </to>
                </anchor>
              </controlPr>
            </control>
          </mc:Choice>
        </mc:AlternateContent>
        <mc:AlternateContent xmlns:mc="http://schemas.openxmlformats.org/markup-compatibility/2006">
          <mc:Choice Requires="x14">
            <control shapeId="380260" r:id="rId39" name="Group Box 109924">
              <controlPr defaultSize="0" autoFill="0" autoPict="0">
                <anchor moveWithCells="1" sizeWithCells="1">
                  <from>
                    <xdr:col>6</xdr:col>
                    <xdr:colOff>0</xdr:colOff>
                    <xdr:row>264</xdr:row>
                    <xdr:rowOff>0</xdr:rowOff>
                  </from>
                  <to>
                    <xdr:col>7</xdr:col>
                    <xdr:colOff>6350</xdr:colOff>
                    <xdr:row>265</xdr:row>
                    <xdr:rowOff>190500</xdr:rowOff>
                  </to>
                </anchor>
              </controlPr>
            </control>
          </mc:Choice>
        </mc:AlternateContent>
        <mc:AlternateContent xmlns:mc="http://schemas.openxmlformats.org/markup-compatibility/2006">
          <mc:Choice Requires="x14">
            <control shapeId="380253" r:id="rId40" name="Option Button 109917">
              <controlPr defaultSize="0" autoFill="0" autoLine="0" autoPict="0">
                <anchor moveWithCells="1" sizeWithCells="1">
                  <from>
                    <xdr:col>6</xdr:col>
                    <xdr:colOff>133350</xdr:colOff>
                    <xdr:row>262</xdr:row>
                    <xdr:rowOff>12700</xdr:rowOff>
                  </from>
                  <to>
                    <xdr:col>6</xdr:col>
                    <xdr:colOff>838200</xdr:colOff>
                    <xdr:row>262</xdr:row>
                    <xdr:rowOff>260350</xdr:rowOff>
                  </to>
                </anchor>
              </controlPr>
            </control>
          </mc:Choice>
        </mc:AlternateContent>
        <mc:AlternateContent xmlns:mc="http://schemas.openxmlformats.org/markup-compatibility/2006">
          <mc:Choice Requires="x14">
            <control shapeId="380254" r:id="rId41" name="Option Button 109918">
              <controlPr defaultSize="0" autoFill="0" autoLine="0" autoPict="0">
                <anchor moveWithCells="1" sizeWithCells="1">
                  <from>
                    <xdr:col>6</xdr:col>
                    <xdr:colOff>133350</xdr:colOff>
                    <xdr:row>262</xdr:row>
                    <xdr:rowOff>165100</xdr:rowOff>
                  </from>
                  <to>
                    <xdr:col>6</xdr:col>
                    <xdr:colOff>838200</xdr:colOff>
                    <xdr:row>263</xdr:row>
                    <xdr:rowOff>31750</xdr:rowOff>
                  </to>
                </anchor>
              </controlPr>
            </control>
          </mc:Choice>
        </mc:AlternateContent>
        <mc:AlternateContent xmlns:mc="http://schemas.openxmlformats.org/markup-compatibility/2006">
          <mc:Choice Requires="x14">
            <control shapeId="380255" r:id="rId42" name="Option Button 109919">
              <controlPr defaultSize="0" autoFill="0" autoLine="0" autoPict="0">
                <anchor moveWithCells="1" sizeWithCells="1">
                  <from>
                    <xdr:col>6</xdr:col>
                    <xdr:colOff>133350</xdr:colOff>
                    <xdr:row>262</xdr:row>
                    <xdr:rowOff>317500</xdr:rowOff>
                  </from>
                  <to>
                    <xdr:col>6</xdr:col>
                    <xdr:colOff>838200</xdr:colOff>
                    <xdr:row>263</xdr:row>
                    <xdr:rowOff>184150</xdr:rowOff>
                  </to>
                </anchor>
              </controlPr>
            </control>
          </mc:Choice>
        </mc:AlternateContent>
        <mc:AlternateContent xmlns:mc="http://schemas.openxmlformats.org/markup-compatibility/2006">
          <mc:Choice Requires="x14">
            <control shapeId="380256" r:id="rId43" name="Group Box 109920">
              <controlPr defaultSize="0" autoFill="0" autoPict="0">
                <anchor moveWithCells="1" sizeWithCells="1">
                  <from>
                    <xdr:col>6</xdr:col>
                    <xdr:colOff>0</xdr:colOff>
                    <xdr:row>262</xdr:row>
                    <xdr:rowOff>0</xdr:rowOff>
                  </from>
                  <to>
                    <xdr:col>7</xdr:col>
                    <xdr:colOff>6350</xdr:colOff>
                    <xdr:row>263</xdr:row>
                    <xdr:rowOff>190500</xdr:rowOff>
                  </to>
                </anchor>
              </controlPr>
            </control>
          </mc:Choice>
        </mc:AlternateContent>
        <mc:AlternateContent xmlns:mc="http://schemas.openxmlformats.org/markup-compatibility/2006">
          <mc:Choice Requires="x14">
            <control shapeId="380249" r:id="rId44" name="Option Button 109913">
              <controlPr defaultSize="0" autoFill="0" autoLine="0" autoPict="0">
                <anchor moveWithCells="1" sizeWithCells="1">
                  <from>
                    <xdr:col>6</xdr:col>
                    <xdr:colOff>133350</xdr:colOff>
                    <xdr:row>259</xdr:row>
                    <xdr:rowOff>12700</xdr:rowOff>
                  </from>
                  <to>
                    <xdr:col>6</xdr:col>
                    <xdr:colOff>838200</xdr:colOff>
                    <xdr:row>259</xdr:row>
                    <xdr:rowOff>260350</xdr:rowOff>
                  </to>
                </anchor>
              </controlPr>
            </control>
          </mc:Choice>
        </mc:AlternateContent>
        <mc:AlternateContent xmlns:mc="http://schemas.openxmlformats.org/markup-compatibility/2006">
          <mc:Choice Requires="x14">
            <control shapeId="380250" r:id="rId45" name="Option Button 109914">
              <controlPr defaultSize="0" autoFill="0" autoLine="0" autoPict="0">
                <anchor moveWithCells="1" sizeWithCells="1">
                  <from>
                    <xdr:col>6</xdr:col>
                    <xdr:colOff>133350</xdr:colOff>
                    <xdr:row>259</xdr:row>
                    <xdr:rowOff>165100</xdr:rowOff>
                  </from>
                  <to>
                    <xdr:col>6</xdr:col>
                    <xdr:colOff>838200</xdr:colOff>
                    <xdr:row>260</xdr:row>
                    <xdr:rowOff>31750</xdr:rowOff>
                  </to>
                </anchor>
              </controlPr>
            </control>
          </mc:Choice>
        </mc:AlternateContent>
        <mc:AlternateContent xmlns:mc="http://schemas.openxmlformats.org/markup-compatibility/2006">
          <mc:Choice Requires="x14">
            <control shapeId="380251" r:id="rId46" name="Option Button 109915">
              <controlPr defaultSize="0" autoFill="0" autoLine="0" autoPict="0">
                <anchor moveWithCells="1" sizeWithCells="1">
                  <from>
                    <xdr:col>6</xdr:col>
                    <xdr:colOff>133350</xdr:colOff>
                    <xdr:row>259</xdr:row>
                    <xdr:rowOff>317500</xdr:rowOff>
                  </from>
                  <to>
                    <xdr:col>6</xdr:col>
                    <xdr:colOff>838200</xdr:colOff>
                    <xdr:row>260</xdr:row>
                    <xdr:rowOff>184150</xdr:rowOff>
                  </to>
                </anchor>
              </controlPr>
            </control>
          </mc:Choice>
        </mc:AlternateContent>
        <mc:AlternateContent xmlns:mc="http://schemas.openxmlformats.org/markup-compatibility/2006">
          <mc:Choice Requires="x14">
            <control shapeId="380252" r:id="rId47" name="Group Box 109916">
              <controlPr defaultSize="0" autoFill="0" autoPict="0">
                <anchor moveWithCells="1" sizeWithCells="1">
                  <from>
                    <xdr:col>6</xdr:col>
                    <xdr:colOff>0</xdr:colOff>
                    <xdr:row>259</xdr:row>
                    <xdr:rowOff>0</xdr:rowOff>
                  </from>
                  <to>
                    <xdr:col>7</xdr:col>
                    <xdr:colOff>6350</xdr:colOff>
                    <xdr:row>260</xdr:row>
                    <xdr:rowOff>190500</xdr:rowOff>
                  </to>
                </anchor>
              </controlPr>
            </control>
          </mc:Choice>
        </mc:AlternateContent>
        <mc:AlternateContent xmlns:mc="http://schemas.openxmlformats.org/markup-compatibility/2006">
          <mc:Choice Requires="x14">
            <control shapeId="380245" r:id="rId48" name="Option Button 109909">
              <controlPr defaultSize="0" autoFill="0" autoLine="0" autoPict="0">
                <anchor moveWithCells="1" sizeWithCells="1">
                  <from>
                    <xdr:col>6</xdr:col>
                    <xdr:colOff>133350</xdr:colOff>
                    <xdr:row>257</xdr:row>
                    <xdr:rowOff>12700</xdr:rowOff>
                  </from>
                  <to>
                    <xdr:col>6</xdr:col>
                    <xdr:colOff>838200</xdr:colOff>
                    <xdr:row>258</xdr:row>
                    <xdr:rowOff>6350</xdr:rowOff>
                  </to>
                </anchor>
              </controlPr>
            </control>
          </mc:Choice>
        </mc:AlternateContent>
        <mc:AlternateContent xmlns:mc="http://schemas.openxmlformats.org/markup-compatibility/2006">
          <mc:Choice Requires="x14">
            <control shapeId="380246" r:id="rId49" name="Option Button 109910">
              <controlPr defaultSize="0" autoFill="0" autoLine="0" autoPict="0">
                <anchor moveWithCells="1" sizeWithCells="1">
                  <from>
                    <xdr:col>6</xdr:col>
                    <xdr:colOff>133350</xdr:colOff>
                    <xdr:row>257</xdr:row>
                    <xdr:rowOff>165100</xdr:rowOff>
                  </from>
                  <to>
                    <xdr:col>6</xdr:col>
                    <xdr:colOff>838200</xdr:colOff>
                    <xdr:row>258</xdr:row>
                    <xdr:rowOff>158750</xdr:rowOff>
                  </to>
                </anchor>
              </controlPr>
            </control>
          </mc:Choice>
        </mc:AlternateContent>
        <mc:AlternateContent xmlns:mc="http://schemas.openxmlformats.org/markup-compatibility/2006">
          <mc:Choice Requires="x14">
            <control shapeId="380247" r:id="rId50" name="Option Button 109911">
              <controlPr defaultSize="0" autoFill="0" autoLine="0" autoPict="0">
                <anchor moveWithCells="1" sizeWithCells="1">
                  <from>
                    <xdr:col>6</xdr:col>
                    <xdr:colOff>133350</xdr:colOff>
                    <xdr:row>258</xdr:row>
                    <xdr:rowOff>63500</xdr:rowOff>
                  </from>
                  <to>
                    <xdr:col>6</xdr:col>
                    <xdr:colOff>838200</xdr:colOff>
                    <xdr:row>258</xdr:row>
                    <xdr:rowOff>311150</xdr:rowOff>
                  </to>
                </anchor>
              </controlPr>
            </control>
          </mc:Choice>
        </mc:AlternateContent>
        <mc:AlternateContent xmlns:mc="http://schemas.openxmlformats.org/markup-compatibility/2006">
          <mc:Choice Requires="x14">
            <control shapeId="380248" r:id="rId51" name="Group Box 109912">
              <controlPr defaultSize="0" autoFill="0" autoPict="0">
                <anchor moveWithCells="1" sizeWithCells="1">
                  <from>
                    <xdr:col>6</xdr:col>
                    <xdr:colOff>0</xdr:colOff>
                    <xdr:row>257</xdr:row>
                    <xdr:rowOff>0</xdr:rowOff>
                  </from>
                  <to>
                    <xdr:col>7</xdr:col>
                    <xdr:colOff>6350</xdr:colOff>
                    <xdr:row>259</xdr:row>
                    <xdr:rowOff>0</xdr:rowOff>
                  </to>
                </anchor>
              </controlPr>
            </control>
          </mc:Choice>
        </mc:AlternateContent>
        <mc:AlternateContent xmlns:mc="http://schemas.openxmlformats.org/markup-compatibility/2006">
          <mc:Choice Requires="x14">
            <control shapeId="380241" r:id="rId52" name="Option Button 109905">
              <controlPr defaultSize="0" autoFill="0" autoLine="0" autoPict="0">
                <anchor moveWithCells="1" sizeWithCells="1">
                  <from>
                    <xdr:col>6</xdr:col>
                    <xdr:colOff>133350</xdr:colOff>
                    <xdr:row>252</xdr:row>
                    <xdr:rowOff>12700</xdr:rowOff>
                  </from>
                  <to>
                    <xdr:col>6</xdr:col>
                    <xdr:colOff>838200</xdr:colOff>
                    <xdr:row>253</xdr:row>
                    <xdr:rowOff>6350</xdr:rowOff>
                  </to>
                </anchor>
              </controlPr>
            </control>
          </mc:Choice>
        </mc:AlternateContent>
        <mc:AlternateContent xmlns:mc="http://schemas.openxmlformats.org/markup-compatibility/2006">
          <mc:Choice Requires="x14">
            <control shapeId="380242" r:id="rId53" name="Option Button 109906">
              <controlPr defaultSize="0" autoFill="0" autoLine="0" autoPict="0">
                <anchor moveWithCells="1" sizeWithCells="1">
                  <from>
                    <xdr:col>6</xdr:col>
                    <xdr:colOff>133350</xdr:colOff>
                    <xdr:row>252</xdr:row>
                    <xdr:rowOff>165100</xdr:rowOff>
                  </from>
                  <to>
                    <xdr:col>6</xdr:col>
                    <xdr:colOff>838200</xdr:colOff>
                    <xdr:row>253</xdr:row>
                    <xdr:rowOff>158750</xdr:rowOff>
                  </to>
                </anchor>
              </controlPr>
            </control>
          </mc:Choice>
        </mc:AlternateContent>
        <mc:AlternateContent xmlns:mc="http://schemas.openxmlformats.org/markup-compatibility/2006">
          <mc:Choice Requires="x14">
            <control shapeId="380243" r:id="rId54" name="Option Button 109907">
              <controlPr defaultSize="0" autoFill="0" autoLine="0" autoPict="0">
                <anchor moveWithCells="1" sizeWithCells="1">
                  <from>
                    <xdr:col>6</xdr:col>
                    <xdr:colOff>133350</xdr:colOff>
                    <xdr:row>253</xdr:row>
                    <xdr:rowOff>63500</xdr:rowOff>
                  </from>
                  <to>
                    <xdr:col>6</xdr:col>
                    <xdr:colOff>838200</xdr:colOff>
                    <xdr:row>253</xdr:row>
                    <xdr:rowOff>311150</xdr:rowOff>
                  </to>
                </anchor>
              </controlPr>
            </control>
          </mc:Choice>
        </mc:AlternateContent>
        <mc:AlternateContent xmlns:mc="http://schemas.openxmlformats.org/markup-compatibility/2006">
          <mc:Choice Requires="x14">
            <control shapeId="380244" r:id="rId55" name="Group Box 109908">
              <controlPr defaultSize="0" autoFill="0" autoPict="0">
                <anchor moveWithCells="1" sizeWithCells="1">
                  <from>
                    <xdr:col>6</xdr:col>
                    <xdr:colOff>0</xdr:colOff>
                    <xdr:row>252</xdr:row>
                    <xdr:rowOff>0</xdr:rowOff>
                  </from>
                  <to>
                    <xdr:col>7</xdr:col>
                    <xdr:colOff>6350</xdr:colOff>
                    <xdr:row>253</xdr:row>
                    <xdr:rowOff>317500</xdr:rowOff>
                  </to>
                </anchor>
              </controlPr>
            </control>
          </mc:Choice>
        </mc:AlternateContent>
        <mc:AlternateContent xmlns:mc="http://schemas.openxmlformats.org/markup-compatibility/2006">
          <mc:Choice Requires="x14">
            <control shapeId="380237" r:id="rId56" name="Option Button 109901">
              <controlPr defaultSize="0" autoFill="0" autoLine="0" autoPict="0">
                <anchor moveWithCells="1" sizeWithCells="1">
                  <from>
                    <xdr:col>6</xdr:col>
                    <xdr:colOff>133350</xdr:colOff>
                    <xdr:row>246</xdr:row>
                    <xdr:rowOff>6350</xdr:rowOff>
                  </from>
                  <to>
                    <xdr:col>6</xdr:col>
                    <xdr:colOff>838200</xdr:colOff>
                    <xdr:row>246</xdr:row>
                    <xdr:rowOff>228600</xdr:rowOff>
                  </to>
                </anchor>
              </controlPr>
            </control>
          </mc:Choice>
        </mc:AlternateContent>
        <mc:AlternateContent xmlns:mc="http://schemas.openxmlformats.org/markup-compatibility/2006">
          <mc:Choice Requires="x14">
            <control shapeId="380238" r:id="rId57" name="Option Button 109902">
              <controlPr defaultSize="0" autoFill="0" autoLine="0" autoPict="0">
                <anchor moveWithCells="1" sizeWithCells="1">
                  <from>
                    <xdr:col>6</xdr:col>
                    <xdr:colOff>133350</xdr:colOff>
                    <xdr:row>246</xdr:row>
                    <xdr:rowOff>146050</xdr:rowOff>
                  </from>
                  <to>
                    <xdr:col>6</xdr:col>
                    <xdr:colOff>838200</xdr:colOff>
                    <xdr:row>247</xdr:row>
                    <xdr:rowOff>114300</xdr:rowOff>
                  </to>
                </anchor>
              </controlPr>
            </control>
          </mc:Choice>
        </mc:AlternateContent>
        <mc:AlternateContent xmlns:mc="http://schemas.openxmlformats.org/markup-compatibility/2006">
          <mc:Choice Requires="x14">
            <control shapeId="380239" r:id="rId58" name="Option Button 109903">
              <controlPr defaultSize="0" autoFill="0" autoLine="0" autoPict="0">
                <anchor moveWithCells="1" sizeWithCells="1">
                  <from>
                    <xdr:col>6</xdr:col>
                    <xdr:colOff>133350</xdr:colOff>
                    <xdr:row>247</xdr:row>
                    <xdr:rowOff>31750</xdr:rowOff>
                  </from>
                  <to>
                    <xdr:col>6</xdr:col>
                    <xdr:colOff>838200</xdr:colOff>
                    <xdr:row>247</xdr:row>
                    <xdr:rowOff>254000</xdr:rowOff>
                  </to>
                </anchor>
              </controlPr>
            </control>
          </mc:Choice>
        </mc:AlternateContent>
        <mc:AlternateContent xmlns:mc="http://schemas.openxmlformats.org/markup-compatibility/2006">
          <mc:Choice Requires="x14">
            <control shapeId="380240" r:id="rId59" name="Group Box 109904">
              <controlPr defaultSize="0" autoFill="0" autoPict="0">
                <anchor moveWithCells="1" sizeWithCells="1">
                  <from>
                    <xdr:col>6</xdr:col>
                    <xdr:colOff>0</xdr:colOff>
                    <xdr:row>246</xdr:row>
                    <xdr:rowOff>0</xdr:rowOff>
                  </from>
                  <to>
                    <xdr:col>7</xdr:col>
                    <xdr:colOff>6350</xdr:colOff>
                    <xdr:row>247</xdr:row>
                    <xdr:rowOff>260350</xdr:rowOff>
                  </to>
                </anchor>
              </controlPr>
            </control>
          </mc:Choice>
        </mc:AlternateContent>
        <mc:AlternateContent xmlns:mc="http://schemas.openxmlformats.org/markup-compatibility/2006">
          <mc:Choice Requires="x14">
            <control shapeId="380233" r:id="rId60" name="Option Button 109897">
              <controlPr defaultSize="0" autoFill="0" autoLine="0" autoPict="0">
                <anchor moveWithCells="1" sizeWithCells="1">
                  <from>
                    <xdr:col>6</xdr:col>
                    <xdr:colOff>133350</xdr:colOff>
                    <xdr:row>244</xdr:row>
                    <xdr:rowOff>6350</xdr:rowOff>
                  </from>
                  <to>
                    <xdr:col>6</xdr:col>
                    <xdr:colOff>838200</xdr:colOff>
                    <xdr:row>244</xdr:row>
                    <xdr:rowOff>228600</xdr:rowOff>
                  </to>
                </anchor>
              </controlPr>
            </control>
          </mc:Choice>
        </mc:AlternateContent>
        <mc:AlternateContent xmlns:mc="http://schemas.openxmlformats.org/markup-compatibility/2006">
          <mc:Choice Requires="x14">
            <control shapeId="380234" r:id="rId61" name="Option Button 109898">
              <controlPr defaultSize="0" autoFill="0" autoLine="0" autoPict="0">
                <anchor moveWithCells="1" sizeWithCells="1">
                  <from>
                    <xdr:col>6</xdr:col>
                    <xdr:colOff>133350</xdr:colOff>
                    <xdr:row>244</xdr:row>
                    <xdr:rowOff>146050</xdr:rowOff>
                  </from>
                  <to>
                    <xdr:col>6</xdr:col>
                    <xdr:colOff>838200</xdr:colOff>
                    <xdr:row>244</xdr:row>
                    <xdr:rowOff>361950</xdr:rowOff>
                  </to>
                </anchor>
              </controlPr>
            </control>
          </mc:Choice>
        </mc:AlternateContent>
        <mc:AlternateContent xmlns:mc="http://schemas.openxmlformats.org/markup-compatibility/2006">
          <mc:Choice Requires="x14">
            <control shapeId="380235" r:id="rId62" name="Option Button 109899">
              <controlPr defaultSize="0" autoFill="0" autoLine="0" autoPict="0">
                <anchor moveWithCells="1" sizeWithCells="1">
                  <from>
                    <xdr:col>6</xdr:col>
                    <xdr:colOff>133350</xdr:colOff>
                    <xdr:row>244</xdr:row>
                    <xdr:rowOff>279400</xdr:rowOff>
                  </from>
                  <to>
                    <xdr:col>6</xdr:col>
                    <xdr:colOff>838200</xdr:colOff>
                    <xdr:row>244</xdr:row>
                    <xdr:rowOff>501650</xdr:rowOff>
                  </to>
                </anchor>
              </controlPr>
            </control>
          </mc:Choice>
        </mc:AlternateContent>
        <mc:AlternateContent xmlns:mc="http://schemas.openxmlformats.org/markup-compatibility/2006">
          <mc:Choice Requires="x14">
            <control shapeId="380236" r:id="rId63" name="Group Box 109900">
              <controlPr defaultSize="0" autoFill="0" autoPict="0">
                <anchor moveWithCells="1" sizeWithCells="1">
                  <from>
                    <xdr:col>6</xdr:col>
                    <xdr:colOff>0</xdr:colOff>
                    <xdr:row>244</xdr:row>
                    <xdr:rowOff>0</xdr:rowOff>
                  </from>
                  <to>
                    <xdr:col>7</xdr:col>
                    <xdr:colOff>6350</xdr:colOff>
                    <xdr:row>244</xdr:row>
                    <xdr:rowOff>508000</xdr:rowOff>
                  </to>
                </anchor>
              </controlPr>
            </control>
          </mc:Choice>
        </mc:AlternateContent>
        <mc:AlternateContent xmlns:mc="http://schemas.openxmlformats.org/markup-compatibility/2006">
          <mc:Choice Requires="x14">
            <control shapeId="380229" r:id="rId64" name="Option Button 109893">
              <controlPr defaultSize="0" autoFill="0" autoLine="0" autoPict="0">
                <anchor moveWithCells="1" sizeWithCells="1">
                  <from>
                    <xdr:col>6</xdr:col>
                    <xdr:colOff>120650</xdr:colOff>
                    <xdr:row>234</xdr:row>
                    <xdr:rowOff>6350</xdr:rowOff>
                  </from>
                  <to>
                    <xdr:col>6</xdr:col>
                    <xdr:colOff>768350</xdr:colOff>
                    <xdr:row>234</xdr:row>
                    <xdr:rowOff>228600</xdr:rowOff>
                  </to>
                </anchor>
              </controlPr>
            </control>
          </mc:Choice>
        </mc:AlternateContent>
        <mc:AlternateContent xmlns:mc="http://schemas.openxmlformats.org/markup-compatibility/2006">
          <mc:Choice Requires="x14">
            <control shapeId="380230" r:id="rId65" name="Option Button 109894">
              <controlPr defaultSize="0" autoFill="0" autoLine="0" autoPict="0">
                <anchor moveWithCells="1" sizeWithCells="1">
                  <from>
                    <xdr:col>6</xdr:col>
                    <xdr:colOff>120650</xdr:colOff>
                    <xdr:row>234</xdr:row>
                    <xdr:rowOff>146050</xdr:rowOff>
                  </from>
                  <to>
                    <xdr:col>6</xdr:col>
                    <xdr:colOff>768350</xdr:colOff>
                    <xdr:row>235</xdr:row>
                    <xdr:rowOff>107950</xdr:rowOff>
                  </to>
                </anchor>
              </controlPr>
            </control>
          </mc:Choice>
        </mc:AlternateContent>
        <mc:AlternateContent xmlns:mc="http://schemas.openxmlformats.org/markup-compatibility/2006">
          <mc:Choice Requires="x14">
            <control shapeId="380231" r:id="rId66" name="Option Button 109895">
              <controlPr defaultSize="0" autoFill="0" autoLine="0" autoPict="0">
                <anchor moveWithCells="1" sizeWithCells="1">
                  <from>
                    <xdr:col>6</xdr:col>
                    <xdr:colOff>120650</xdr:colOff>
                    <xdr:row>235</xdr:row>
                    <xdr:rowOff>25400</xdr:rowOff>
                  </from>
                  <to>
                    <xdr:col>6</xdr:col>
                    <xdr:colOff>768350</xdr:colOff>
                    <xdr:row>235</xdr:row>
                    <xdr:rowOff>247650</xdr:rowOff>
                  </to>
                </anchor>
              </controlPr>
            </control>
          </mc:Choice>
        </mc:AlternateContent>
        <mc:AlternateContent xmlns:mc="http://schemas.openxmlformats.org/markup-compatibility/2006">
          <mc:Choice Requires="x14">
            <control shapeId="380232" r:id="rId67" name="Group Box 109896">
              <controlPr defaultSize="0" autoFill="0" autoPict="0">
                <anchor moveWithCells="1" sizeWithCells="1">
                  <from>
                    <xdr:col>6</xdr:col>
                    <xdr:colOff>0</xdr:colOff>
                    <xdr:row>234</xdr:row>
                    <xdr:rowOff>0</xdr:rowOff>
                  </from>
                  <to>
                    <xdr:col>6</xdr:col>
                    <xdr:colOff>927100</xdr:colOff>
                    <xdr:row>235</xdr:row>
                    <xdr:rowOff>254000</xdr:rowOff>
                  </to>
                </anchor>
              </controlPr>
            </control>
          </mc:Choice>
        </mc:AlternateContent>
        <mc:AlternateContent xmlns:mc="http://schemas.openxmlformats.org/markup-compatibility/2006">
          <mc:Choice Requires="x14">
            <control shapeId="380225" r:id="rId68" name="Option Button 109889">
              <controlPr defaultSize="0" autoFill="0" autoLine="0" autoPict="0">
                <anchor moveWithCells="1" sizeWithCells="1">
                  <from>
                    <xdr:col>6</xdr:col>
                    <xdr:colOff>120650</xdr:colOff>
                    <xdr:row>228</xdr:row>
                    <xdr:rowOff>6350</xdr:rowOff>
                  </from>
                  <to>
                    <xdr:col>6</xdr:col>
                    <xdr:colOff>768350</xdr:colOff>
                    <xdr:row>228</xdr:row>
                    <xdr:rowOff>228600</xdr:rowOff>
                  </to>
                </anchor>
              </controlPr>
            </control>
          </mc:Choice>
        </mc:AlternateContent>
        <mc:AlternateContent xmlns:mc="http://schemas.openxmlformats.org/markup-compatibility/2006">
          <mc:Choice Requires="x14">
            <control shapeId="380226" r:id="rId69" name="Option Button 109890">
              <controlPr defaultSize="0" autoFill="0" autoLine="0" autoPict="0">
                <anchor moveWithCells="1" sizeWithCells="1">
                  <from>
                    <xdr:col>6</xdr:col>
                    <xdr:colOff>120650</xdr:colOff>
                    <xdr:row>228</xdr:row>
                    <xdr:rowOff>146050</xdr:rowOff>
                  </from>
                  <to>
                    <xdr:col>6</xdr:col>
                    <xdr:colOff>768350</xdr:colOff>
                    <xdr:row>229</xdr:row>
                    <xdr:rowOff>107950</xdr:rowOff>
                  </to>
                </anchor>
              </controlPr>
            </control>
          </mc:Choice>
        </mc:AlternateContent>
        <mc:AlternateContent xmlns:mc="http://schemas.openxmlformats.org/markup-compatibility/2006">
          <mc:Choice Requires="x14">
            <control shapeId="380227" r:id="rId70" name="Option Button 109891">
              <controlPr defaultSize="0" autoFill="0" autoLine="0" autoPict="0">
                <anchor moveWithCells="1" sizeWithCells="1">
                  <from>
                    <xdr:col>6</xdr:col>
                    <xdr:colOff>120650</xdr:colOff>
                    <xdr:row>229</xdr:row>
                    <xdr:rowOff>25400</xdr:rowOff>
                  </from>
                  <to>
                    <xdr:col>6</xdr:col>
                    <xdr:colOff>768350</xdr:colOff>
                    <xdr:row>229</xdr:row>
                    <xdr:rowOff>247650</xdr:rowOff>
                  </to>
                </anchor>
              </controlPr>
            </control>
          </mc:Choice>
        </mc:AlternateContent>
        <mc:AlternateContent xmlns:mc="http://schemas.openxmlformats.org/markup-compatibility/2006">
          <mc:Choice Requires="x14">
            <control shapeId="380228" r:id="rId71" name="Group Box 109892">
              <controlPr defaultSize="0" autoFill="0" autoPict="0">
                <anchor moveWithCells="1" sizeWithCells="1">
                  <from>
                    <xdr:col>6</xdr:col>
                    <xdr:colOff>0</xdr:colOff>
                    <xdr:row>228</xdr:row>
                    <xdr:rowOff>0</xdr:rowOff>
                  </from>
                  <to>
                    <xdr:col>6</xdr:col>
                    <xdr:colOff>927100</xdr:colOff>
                    <xdr:row>229</xdr:row>
                    <xdr:rowOff>254000</xdr:rowOff>
                  </to>
                </anchor>
              </controlPr>
            </control>
          </mc:Choice>
        </mc:AlternateContent>
        <mc:AlternateContent xmlns:mc="http://schemas.openxmlformats.org/markup-compatibility/2006">
          <mc:Choice Requires="x14">
            <control shapeId="380221" r:id="rId72" name="Option Button 109885">
              <controlPr defaultSize="0" autoFill="0" autoLine="0" autoPict="0">
                <anchor moveWithCells="1" sizeWithCells="1">
                  <from>
                    <xdr:col>6</xdr:col>
                    <xdr:colOff>120650</xdr:colOff>
                    <xdr:row>222</xdr:row>
                    <xdr:rowOff>6350</xdr:rowOff>
                  </from>
                  <to>
                    <xdr:col>6</xdr:col>
                    <xdr:colOff>768350</xdr:colOff>
                    <xdr:row>222</xdr:row>
                    <xdr:rowOff>228600</xdr:rowOff>
                  </to>
                </anchor>
              </controlPr>
            </control>
          </mc:Choice>
        </mc:AlternateContent>
        <mc:AlternateContent xmlns:mc="http://schemas.openxmlformats.org/markup-compatibility/2006">
          <mc:Choice Requires="x14">
            <control shapeId="380222" r:id="rId73" name="Option Button 109886">
              <controlPr defaultSize="0" autoFill="0" autoLine="0" autoPict="0">
                <anchor moveWithCells="1" sizeWithCells="1">
                  <from>
                    <xdr:col>6</xdr:col>
                    <xdr:colOff>120650</xdr:colOff>
                    <xdr:row>222</xdr:row>
                    <xdr:rowOff>146050</xdr:rowOff>
                  </from>
                  <to>
                    <xdr:col>6</xdr:col>
                    <xdr:colOff>768350</xdr:colOff>
                    <xdr:row>223</xdr:row>
                    <xdr:rowOff>107950</xdr:rowOff>
                  </to>
                </anchor>
              </controlPr>
            </control>
          </mc:Choice>
        </mc:AlternateContent>
        <mc:AlternateContent xmlns:mc="http://schemas.openxmlformats.org/markup-compatibility/2006">
          <mc:Choice Requires="x14">
            <control shapeId="380223" r:id="rId74" name="Option Button 109887">
              <controlPr defaultSize="0" autoFill="0" autoLine="0" autoPict="0">
                <anchor moveWithCells="1" sizeWithCells="1">
                  <from>
                    <xdr:col>6</xdr:col>
                    <xdr:colOff>120650</xdr:colOff>
                    <xdr:row>223</xdr:row>
                    <xdr:rowOff>25400</xdr:rowOff>
                  </from>
                  <to>
                    <xdr:col>6</xdr:col>
                    <xdr:colOff>768350</xdr:colOff>
                    <xdr:row>223</xdr:row>
                    <xdr:rowOff>247650</xdr:rowOff>
                  </to>
                </anchor>
              </controlPr>
            </control>
          </mc:Choice>
        </mc:AlternateContent>
        <mc:AlternateContent xmlns:mc="http://schemas.openxmlformats.org/markup-compatibility/2006">
          <mc:Choice Requires="x14">
            <control shapeId="380224" r:id="rId75" name="Group Box 109888">
              <controlPr defaultSize="0" autoFill="0" autoPict="0">
                <anchor moveWithCells="1" sizeWithCells="1">
                  <from>
                    <xdr:col>6</xdr:col>
                    <xdr:colOff>0</xdr:colOff>
                    <xdr:row>222</xdr:row>
                    <xdr:rowOff>0</xdr:rowOff>
                  </from>
                  <to>
                    <xdr:col>6</xdr:col>
                    <xdr:colOff>927100</xdr:colOff>
                    <xdr:row>223</xdr:row>
                    <xdr:rowOff>254000</xdr:rowOff>
                  </to>
                </anchor>
              </controlPr>
            </control>
          </mc:Choice>
        </mc:AlternateContent>
        <mc:AlternateContent xmlns:mc="http://schemas.openxmlformats.org/markup-compatibility/2006">
          <mc:Choice Requires="x14">
            <control shapeId="380217" r:id="rId76" name="Option Button 109881">
              <controlPr defaultSize="0" autoFill="0" autoLine="0" autoPict="0">
                <anchor moveWithCells="1" sizeWithCells="1">
                  <from>
                    <xdr:col>6</xdr:col>
                    <xdr:colOff>120650</xdr:colOff>
                    <xdr:row>215</xdr:row>
                    <xdr:rowOff>6350</xdr:rowOff>
                  </from>
                  <to>
                    <xdr:col>6</xdr:col>
                    <xdr:colOff>768350</xdr:colOff>
                    <xdr:row>215</xdr:row>
                    <xdr:rowOff>228600</xdr:rowOff>
                  </to>
                </anchor>
              </controlPr>
            </control>
          </mc:Choice>
        </mc:AlternateContent>
        <mc:AlternateContent xmlns:mc="http://schemas.openxmlformats.org/markup-compatibility/2006">
          <mc:Choice Requires="x14">
            <control shapeId="380218" r:id="rId77" name="Option Button 109882">
              <controlPr defaultSize="0" autoFill="0" autoLine="0" autoPict="0">
                <anchor moveWithCells="1" sizeWithCells="1">
                  <from>
                    <xdr:col>6</xdr:col>
                    <xdr:colOff>120650</xdr:colOff>
                    <xdr:row>215</xdr:row>
                    <xdr:rowOff>146050</xdr:rowOff>
                  </from>
                  <to>
                    <xdr:col>6</xdr:col>
                    <xdr:colOff>768350</xdr:colOff>
                    <xdr:row>215</xdr:row>
                    <xdr:rowOff>361950</xdr:rowOff>
                  </to>
                </anchor>
              </controlPr>
            </control>
          </mc:Choice>
        </mc:AlternateContent>
        <mc:AlternateContent xmlns:mc="http://schemas.openxmlformats.org/markup-compatibility/2006">
          <mc:Choice Requires="x14">
            <control shapeId="380219" r:id="rId78" name="Option Button 109883">
              <controlPr defaultSize="0" autoFill="0" autoLine="0" autoPict="0">
                <anchor moveWithCells="1" sizeWithCells="1">
                  <from>
                    <xdr:col>6</xdr:col>
                    <xdr:colOff>120650</xdr:colOff>
                    <xdr:row>215</xdr:row>
                    <xdr:rowOff>279400</xdr:rowOff>
                  </from>
                  <to>
                    <xdr:col>6</xdr:col>
                    <xdr:colOff>768350</xdr:colOff>
                    <xdr:row>215</xdr:row>
                    <xdr:rowOff>501650</xdr:rowOff>
                  </to>
                </anchor>
              </controlPr>
            </control>
          </mc:Choice>
        </mc:AlternateContent>
        <mc:AlternateContent xmlns:mc="http://schemas.openxmlformats.org/markup-compatibility/2006">
          <mc:Choice Requires="x14">
            <control shapeId="380220" r:id="rId79" name="Group Box 109884">
              <controlPr defaultSize="0" autoFill="0" autoPict="0">
                <anchor moveWithCells="1" sizeWithCells="1">
                  <from>
                    <xdr:col>6</xdr:col>
                    <xdr:colOff>0</xdr:colOff>
                    <xdr:row>215</xdr:row>
                    <xdr:rowOff>0</xdr:rowOff>
                  </from>
                  <to>
                    <xdr:col>6</xdr:col>
                    <xdr:colOff>927100</xdr:colOff>
                    <xdr:row>215</xdr:row>
                    <xdr:rowOff>508000</xdr:rowOff>
                  </to>
                </anchor>
              </controlPr>
            </control>
          </mc:Choice>
        </mc:AlternateContent>
        <mc:AlternateContent xmlns:mc="http://schemas.openxmlformats.org/markup-compatibility/2006">
          <mc:Choice Requires="x14">
            <control shapeId="380173" r:id="rId80" name="Option Button 109837">
              <controlPr defaultSize="0" autoFill="0" autoLine="0" autoPict="0">
                <anchor moveWithCells="1" sizeWithCells="1">
                  <from>
                    <xdr:col>6</xdr:col>
                    <xdr:colOff>120650</xdr:colOff>
                    <xdr:row>219</xdr:row>
                    <xdr:rowOff>6350</xdr:rowOff>
                  </from>
                  <to>
                    <xdr:col>6</xdr:col>
                    <xdr:colOff>768350</xdr:colOff>
                    <xdr:row>219</xdr:row>
                    <xdr:rowOff>228600</xdr:rowOff>
                  </to>
                </anchor>
              </controlPr>
            </control>
          </mc:Choice>
        </mc:AlternateContent>
        <mc:AlternateContent xmlns:mc="http://schemas.openxmlformats.org/markup-compatibility/2006">
          <mc:Choice Requires="x14">
            <control shapeId="380174" r:id="rId81" name="Option Button 109838">
              <controlPr defaultSize="0" autoFill="0" autoLine="0" autoPict="0">
                <anchor moveWithCells="1" sizeWithCells="1">
                  <from>
                    <xdr:col>6</xdr:col>
                    <xdr:colOff>120650</xdr:colOff>
                    <xdr:row>219</xdr:row>
                    <xdr:rowOff>146050</xdr:rowOff>
                  </from>
                  <to>
                    <xdr:col>6</xdr:col>
                    <xdr:colOff>768350</xdr:colOff>
                    <xdr:row>219</xdr:row>
                    <xdr:rowOff>361950</xdr:rowOff>
                  </to>
                </anchor>
              </controlPr>
            </control>
          </mc:Choice>
        </mc:AlternateContent>
        <mc:AlternateContent xmlns:mc="http://schemas.openxmlformats.org/markup-compatibility/2006">
          <mc:Choice Requires="x14">
            <control shapeId="380175" r:id="rId82" name="Option Button 109839">
              <controlPr defaultSize="0" autoFill="0" autoLine="0" autoPict="0">
                <anchor moveWithCells="1" sizeWithCells="1">
                  <from>
                    <xdr:col>6</xdr:col>
                    <xdr:colOff>120650</xdr:colOff>
                    <xdr:row>219</xdr:row>
                    <xdr:rowOff>279400</xdr:rowOff>
                  </from>
                  <to>
                    <xdr:col>6</xdr:col>
                    <xdr:colOff>768350</xdr:colOff>
                    <xdr:row>219</xdr:row>
                    <xdr:rowOff>501650</xdr:rowOff>
                  </to>
                </anchor>
              </controlPr>
            </control>
          </mc:Choice>
        </mc:AlternateContent>
        <mc:AlternateContent xmlns:mc="http://schemas.openxmlformats.org/markup-compatibility/2006">
          <mc:Choice Requires="x14">
            <control shapeId="380176" r:id="rId83" name="Group Box 109840">
              <controlPr defaultSize="0" autoFill="0" autoPict="0">
                <anchor moveWithCells="1" sizeWithCells="1">
                  <from>
                    <xdr:col>6</xdr:col>
                    <xdr:colOff>0</xdr:colOff>
                    <xdr:row>219</xdr:row>
                    <xdr:rowOff>0</xdr:rowOff>
                  </from>
                  <to>
                    <xdr:col>6</xdr:col>
                    <xdr:colOff>927100</xdr:colOff>
                    <xdr:row>220</xdr:row>
                    <xdr:rowOff>0</xdr:rowOff>
                  </to>
                </anchor>
              </controlPr>
            </control>
          </mc:Choice>
        </mc:AlternateContent>
        <mc:AlternateContent xmlns:mc="http://schemas.openxmlformats.org/markup-compatibility/2006">
          <mc:Choice Requires="x14">
            <control shapeId="380161" r:id="rId84" name="Option Button 109825">
              <controlPr defaultSize="0" autoFill="0" autoLine="0" autoPict="0">
                <anchor moveWithCells="1" sizeWithCells="1">
                  <from>
                    <xdr:col>6</xdr:col>
                    <xdr:colOff>133350</xdr:colOff>
                    <xdr:row>255</xdr:row>
                    <xdr:rowOff>12700</xdr:rowOff>
                  </from>
                  <to>
                    <xdr:col>6</xdr:col>
                    <xdr:colOff>838200</xdr:colOff>
                    <xdr:row>255</xdr:row>
                    <xdr:rowOff>260350</xdr:rowOff>
                  </to>
                </anchor>
              </controlPr>
            </control>
          </mc:Choice>
        </mc:AlternateContent>
        <mc:AlternateContent xmlns:mc="http://schemas.openxmlformats.org/markup-compatibility/2006">
          <mc:Choice Requires="x14">
            <control shapeId="380162" r:id="rId85" name="Option Button 109826">
              <controlPr defaultSize="0" autoFill="0" autoLine="0" autoPict="0">
                <anchor moveWithCells="1" sizeWithCells="1">
                  <from>
                    <xdr:col>6</xdr:col>
                    <xdr:colOff>133350</xdr:colOff>
                    <xdr:row>255</xdr:row>
                    <xdr:rowOff>165100</xdr:rowOff>
                  </from>
                  <to>
                    <xdr:col>6</xdr:col>
                    <xdr:colOff>838200</xdr:colOff>
                    <xdr:row>255</xdr:row>
                    <xdr:rowOff>412750</xdr:rowOff>
                  </to>
                </anchor>
              </controlPr>
            </control>
          </mc:Choice>
        </mc:AlternateContent>
        <mc:AlternateContent xmlns:mc="http://schemas.openxmlformats.org/markup-compatibility/2006">
          <mc:Choice Requires="x14">
            <control shapeId="380163" r:id="rId86" name="Option Button 109827">
              <controlPr defaultSize="0" autoFill="0" autoLine="0" autoPict="0">
                <anchor moveWithCells="1" sizeWithCells="1">
                  <from>
                    <xdr:col>6</xdr:col>
                    <xdr:colOff>133350</xdr:colOff>
                    <xdr:row>255</xdr:row>
                    <xdr:rowOff>317500</xdr:rowOff>
                  </from>
                  <to>
                    <xdr:col>6</xdr:col>
                    <xdr:colOff>838200</xdr:colOff>
                    <xdr:row>255</xdr:row>
                    <xdr:rowOff>565150</xdr:rowOff>
                  </to>
                </anchor>
              </controlPr>
            </control>
          </mc:Choice>
        </mc:AlternateContent>
        <mc:AlternateContent xmlns:mc="http://schemas.openxmlformats.org/markup-compatibility/2006">
          <mc:Choice Requires="x14">
            <control shapeId="380164" r:id="rId87" name="Group Box 109828">
              <controlPr defaultSize="0" autoFill="0" autoPict="0">
                <anchor moveWithCells="1" sizeWithCells="1">
                  <from>
                    <xdr:col>6</xdr:col>
                    <xdr:colOff>0</xdr:colOff>
                    <xdr:row>255</xdr:row>
                    <xdr:rowOff>0</xdr:rowOff>
                  </from>
                  <to>
                    <xdr:col>7</xdr:col>
                    <xdr:colOff>6350</xdr:colOff>
                    <xdr:row>256</xdr:row>
                    <xdr:rowOff>0</xdr:rowOff>
                  </to>
                </anchor>
              </controlPr>
            </control>
          </mc:Choice>
        </mc:AlternateContent>
        <mc:AlternateContent xmlns:mc="http://schemas.openxmlformats.org/markup-compatibility/2006">
          <mc:Choice Requires="x14">
            <control shapeId="380157" r:id="rId88" name="Option Button 109821">
              <controlPr defaultSize="0" autoFill="0" autoLine="0" autoPict="0">
                <anchor moveWithCells="1" sizeWithCells="1">
                  <from>
                    <xdr:col>6</xdr:col>
                    <xdr:colOff>133350</xdr:colOff>
                    <xdr:row>254</xdr:row>
                    <xdr:rowOff>12700</xdr:rowOff>
                  </from>
                  <to>
                    <xdr:col>6</xdr:col>
                    <xdr:colOff>838200</xdr:colOff>
                    <xdr:row>254</xdr:row>
                    <xdr:rowOff>260350</xdr:rowOff>
                  </to>
                </anchor>
              </controlPr>
            </control>
          </mc:Choice>
        </mc:AlternateContent>
        <mc:AlternateContent xmlns:mc="http://schemas.openxmlformats.org/markup-compatibility/2006">
          <mc:Choice Requires="x14">
            <control shapeId="380158" r:id="rId89" name="Option Button 109822">
              <controlPr defaultSize="0" autoFill="0" autoLine="0" autoPict="0">
                <anchor moveWithCells="1" sizeWithCells="1">
                  <from>
                    <xdr:col>6</xdr:col>
                    <xdr:colOff>133350</xdr:colOff>
                    <xdr:row>254</xdr:row>
                    <xdr:rowOff>165100</xdr:rowOff>
                  </from>
                  <to>
                    <xdr:col>6</xdr:col>
                    <xdr:colOff>838200</xdr:colOff>
                    <xdr:row>254</xdr:row>
                    <xdr:rowOff>412750</xdr:rowOff>
                  </to>
                </anchor>
              </controlPr>
            </control>
          </mc:Choice>
        </mc:AlternateContent>
        <mc:AlternateContent xmlns:mc="http://schemas.openxmlformats.org/markup-compatibility/2006">
          <mc:Choice Requires="x14">
            <control shapeId="380159" r:id="rId90" name="Option Button 109823">
              <controlPr defaultSize="0" autoFill="0" autoLine="0" autoPict="0">
                <anchor moveWithCells="1" sizeWithCells="1">
                  <from>
                    <xdr:col>6</xdr:col>
                    <xdr:colOff>133350</xdr:colOff>
                    <xdr:row>254</xdr:row>
                    <xdr:rowOff>317500</xdr:rowOff>
                  </from>
                  <to>
                    <xdr:col>6</xdr:col>
                    <xdr:colOff>838200</xdr:colOff>
                    <xdr:row>254</xdr:row>
                    <xdr:rowOff>565150</xdr:rowOff>
                  </to>
                </anchor>
              </controlPr>
            </control>
          </mc:Choice>
        </mc:AlternateContent>
        <mc:AlternateContent xmlns:mc="http://schemas.openxmlformats.org/markup-compatibility/2006">
          <mc:Choice Requires="x14">
            <control shapeId="380160" r:id="rId91" name="Group Box 109824">
              <controlPr defaultSize="0" autoFill="0" autoPict="0">
                <anchor moveWithCells="1" sizeWithCells="1">
                  <from>
                    <xdr:col>6</xdr:col>
                    <xdr:colOff>0</xdr:colOff>
                    <xdr:row>254</xdr:row>
                    <xdr:rowOff>0</xdr:rowOff>
                  </from>
                  <to>
                    <xdr:col>7</xdr:col>
                    <xdr:colOff>6350</xdr:colOff>
                    <xdr:row>255</xdr:row>
                    <xdr:rowOff>0</xdr:rowOff>
                  </to>
                </anchor>
              </controlPr>
            </control>
          </mc:Choice>
        </mc:AlternateContent>
        <mc:AlternateContent xmlns:mc="http://schemas.openxmlformats.org/markup-compatibility/2006">
          <mc:Choice Requires="x14">
            <control shapeId="380153" r:id="rId92" name="Option Button 109817">
              <controlPr defaultSize="0" autoFill="0" autoLine="0" autoPict="0">
                <anchor moveWithCells="1" sizeWithCells="1">
                  <from>
                    <xdr:col>6</xdr:col>
                    <xdr:colOff>133350</xdr:colOff>
                    <xdr:row>256</xdr:row>
                    <xdr:rowOff>12700</xdr:rowOff>
                  </from>
                  <to>
                    <xdr:col>6</xdr:col>
                    <xdr:colOff>838200</xdr:colOff>
                    <xdr:row>256</xdr:row>
                    <xdr:rowOff>260350</xdr:rowOff>
                  </to>
                </anchor>
              </controlPr>
            </control>
          </mc:Choice>
        </mc:AlternateContent>
        <mc:AlternateContent xmlns:mc="http://schemas.openxmlformats.org/markup-compatibility/2006">
          <mc:Choice Requires="x14">
            <control shapeId="380154" r:id="rId93" name="Option Button 109818">
              <controlPr defaultSize="0" autoFill="0" autoLine="0" autoPict="0">
                <anchor moveWithCells="1" sizeWithCells="1">
                  <from>
                    <xdr:col>6</xdr:col>
                    <xdr:colOff>133350</xdr:colOff>
                    <xdr:row>256</xdr:row>
                    <xdr:rowOff>165100</xdr:rowOff>
                  </from>
                  <to>
                    <xdr:col>6</xdr:col>
                    <xdr:colOff>838200</xdr:colOff>
                    <xdr:row>256</xdr:row>
                    <xdr:rowOff>412750</xdr:rowOff>
                  </to>
                </anchor>
              </controlPr>
            </control>
          </mc:Choice>
        </mc:AlternateContent>
        <mc:AlternateContent xmlns:mc="http://schemas.openxmlformats.org/markup-compatibility/2006">
          <mc:Choice Requires="x14">
            <control shapeId="380155" r:id="rId94" name="Option Button 109819">
              <controlPr defaultSize="0" autoFill="0" autoLine="0" autoPict="0">
                <anchor moveWithCells="1" sizeWithCells="1">
                  <from>
                    <xdr:col>6</xdr:col>
                    <xdr:colOff>133350</xdr:colOff>
                    <xdr:row>256</xdr:row>
                    <xdr:rowOff>317500</xdr:rowOff>
                  </from>
                  <to>
                    <xdr:col>6</xdr:col>
                    <xdr:colOff>838200</xdr:colOff>
                    <xdr:row>256</xdr:row>
                    <xdr:rowOff>565150</xdr:rowOff>
                  </to>
                </anchor>
              </controlPr>
            </control>
          </mc:Choice>
        </mc:AlternateContent>
        <mc:AlternateContent xmlns:mc="http://schemas.openxmlformats.org/markup-compatibility/2006">
          <mc:Choice Requires="x14">
            <control shapeId="380156" r:id="rId95" name="Group Box 109820">
              <controlPr defaultSize="0" autoFill="0" autoPict="0">
                <anchor moveWithCells="1" sizeWithCells="1">
                  <from>
                    <xdr:col>6</xdr:col>
                    <xdr:colOff>0</xdr:colOff>
                    <xdr:row>256</xdr:row>
                    <xdr:rowOff>0</xdr:rowOff>
                  </from>
                  <to>
                    <xdr:col>7</xdr:col>
                    <xdr:colOff>6350</xdr:colOff>
                    <xdr:row>257</xdr:row>
                    <xdr:rowOff>0</xdr:rowOff>
                  </to>
                </anchor>
              </controlPr>
            </control>
          </mc:Choice>
        </mc:AlternateContent>
        <mc:AlternateContent xmlns:mc="http://schemas.openxmlformats.org/markup-compatibility/2006">
          <mc:Choice Requires="x14">
            <control shapeId="380149" r:id="rId96" name="Option Button 109813">
              <controlPr defaultSize="0" autoFill="0" autoLine="0" autoPict="0">
                <anchor moveWithCells="1" sizeWithCells="1">
                  <from>
                    <xdr:col>6</xdr:col>
                    <xdr:colOff>133350</xdr:colOff>
                    <xdr:row>240</xdr:row>
                    <xdr:rowOff>6350</xdr:rowOff>
                  </from>
                  <to>
                    <xdr:col>6</xdr:col>
                    <xdr:colOff>838200</xdr:colOff>
                    <xdr:row>240</xdr:row>
                    <xdr:rowOff>228600</xdr:rowOff>
                  </to>
                </anchor>
              </controlPr>
            </control>
          </mc:Choice>
        </mc:AlternateContent>
        <mc:AlternateContent xmlns:mc="http://schemas.openxmlformats.org/markup-compatibility/2006">
          <mc:Choice Requires="x14">
            <control shapeId="380150" r:id="rId97" name="Option Button 109814">
              <controlPr defaultSize="0" autoFill="0" autoLine="0" autoPict="0">
                <anchor moveWithCells="1" sizeWithCells="1">
                  <from>
                    <xdr:col>6</xdr:col>
                    <xdr:colOff>133350</xdr:colOff>
                    <xdr:row>240</xdr:row>
                    <xdr:rowOff>146050</xdr:rowOff>
                  </from>
                  <to>
                    <xdr:col>6</xdr:col>
                    <xdr:colOff>838200</xdr:colOff>
                    <xdr:row>240</xdr:row>
                    <xdr:rowOff>361950</xdr:rowOff>
                  </to>
                </anchor>
              </controlPr>
            </control>
          </mc:Choice>
        </mc:AlternateContent>
        <mc:AlternateContent xmlns:mc="http://schemas.openxmlformats.org/markup-compatibility/2006">
          <mc:Choice Requires="x14">
            <control shapeId="380151" r:id="rId98" name="Option Button 109815">
              <controlPr defaultSize="0" autoFill="0" autoLine="0" autoPict="0">
                <anchor moveWithCells="1" sizeWithCells="1">
                  <from>
                    <xdr:col>6</xdr:col>
                    <xdr:colOff>133350</xdr:colOff>
                    <xdr:row>240</xdr:row>
                    <xdr:rowOff>279400</xdr:rowOff>
                  </from>
                  <to>
                    <xdr:col>6</xdr:col>
                    <xdr:colOff>838200</xdr:colOff>
                    <xdr:row>240</xdr:row>
                    <xdr:rowOff>501650</xdr:rowOff>
                  </to>
                </anchor>
              </controlPr>
            </control>
          </mc:Choice>
        </mc:AlternateContent>
        <mc:AlternateContent xmlns:mc="http://schemas.openxmlformats.org/markup-compatibility/2006">
          <mc:Choice Requires="x14">
            <control shapeId="380152" r:id="rId99" name="Group Box 109816">
              <controlPr defaultSize="0" autoFill="0" autoPict="0">
                <anchor moveWithCells="1" sizeWithCells="1">
                  <from>
                    <xdr:col>6</xdr:col>
                    <xdr:colOff>0</xdr:colOff>
                    <xdr:row>240</xdr:row>
                    <xdr:rowOff>0</xdr:rowOff>
                  </from>
                  <to>
                    <xdr:col>7</xdr:col>
                    <xdr:colOff>6350</xdr:colOff>
                    <xdr:row>241</xdr:row>
                    <xdr:rowOff>0</xdr:rowOff>
                  </to>
                </anchor>
              </controlPr>
            </control>
          </mc:Choice>
        </mc:AlternateContent>
        <mc:AlternateContent xmlns:mc="http://schemas.openxmlformats.org/markup-compatibility/2006">
          <mc:Choice Requires="x14">
            <control shapeId="380141" r:id="rId100" name="Option Button 109805">
              <controlPr defaultSize="0" autoFill="0" autoLine="0" autoPict="0">
                <anchor moveWithCells="1" sizeWithCells="1">
                  <from>
                    <xdr:col>6</xdr:col>
                    <xdr:colOff>120650</xdr:colOff>
                    <xdr:row>209</xdr:row>
                    <xdr:rowOff>12700</xdr:rowOff>
                  </from>
                  <to>
                    <xdr:col>6</xdr:col>
                    <xdr:colOff>762000</xdr:colOff>
                    <xdr:row>209</xdr:row>
                    <xdr:rowOff>260350</xdr:rowOff>
                  </to>
                </anchor>
              </controlPr>
            </control>
          </mc:Choice>
        </mc:AlternateContent>
        <mc:AlternateContent xmlns:mc="http://schemas.openxmlformats.org/markup-compatibility/2006">
          <mc:Choice Requires="x14">
            <control shapeId="380142" r:id="rId101" name="Option Button 109806">
              <controlPr defaultSize="0" autoFill="0" autoLine="0" autoPict="0">
                <anchor moveWithCells="1" sizeWithCells="1">
                  <from>
                    <xdr:col>6</xdr:col>
                    <xdr:colOff>120650</xdr:colOff>
                    <xdr:row>209</xdr:row>
                    <xdr:rowOff>165100</xdr:rowOff>
                  </from>
                  <to>
                    <xdr:col>6</xdr:col>
                    <xdr:colOff>762000</xdr:colOff>
                    <xdr:row>209</xdr:row>
                    <xdr:rowOff>412750</xdr:rowOff>
                  </to>
                </anchor>
              </controlPr>
            </control>
          </mc:Choice>
        </mc:AlternateContent>
        <mc:AlternateContent xmlns:mc="http://schemas.openxmlformats.org/markup-compatibility/2006">
          <mc:Choice Requires="x14">
            <control shapeId="380143" r:id="rId102" name="Option Button 109807">
              <controlPr defaultSize="0" autoFill="0" autoLine="0" autoPict="0">
                <anchor moveWithCells="1" sizeWithCells="1">
                  <from>
                    <xdr:col>6</xdr:col>
                    <xdr:colOff>120650</xdr:colOff>
                    <xdr:row>209</xdr:row>
                    <xdr:rowOff>317500</xdr:rowOff>
                  </from>
                  <to>
                    <xdr:col>6</xdr:col>
                    <xdr:colOff>762000</xdr:colOff>
                    <xdr:row>209</xdr:row>
                    <xdr:rowOff>565150</xdr:rowOff>
                  </to>
                </anchor>
              </controlPr>
            </control>
          </mc:Choice>
        </mc:AlternateContent>
        <mc:AlternateContent xmlns:mc="http://schemas.openxmlformats.org/markup-compatibility/2006">
          <mc:Choice Requires="x14">
            <control shapeId="380144" r:id="rId103" name="Group Box 109808">
              <controlPr defaultSize="0" autoFill="0" autoPict="0">
                <anchor moveWithCells="1" sizeWithCells="1">
                  <from>
                    <xdr:col>6</xdr:col>
                    <xdr:colOff>0</xdr:colOff>
                    <xdr:row>209</xdr:row>
                    <xdr:rowOff>0</xdr:rowOff>
                  </from>
                  <to>
                    <xdr:col>6</xdr:col>
                    <xdr:colOff>914400</xdr:colOff>
                    <xdr:row>210</xdr:row>
                    <xdr:rowOff>0</xdr:rowOff>
                  </to>
                </anchor>
              </controlPr>
            </control>
          </mc:Choice>
        </mc:AlternateContent>
        <mc:AlternateContent xmlns:mc="http://schemas.openxmlformats.org/markup-compatibility/2006">
          <mc:Choice Requires="x14">
            <control shapeId="380137" r:id="rId104" name="Option Button 109801">
              <controlPr defaultSize="0" autoFill="0" autoLine="0" autoPict="0">
                <anchor moveWithCells="1" sizeWithCells="1">
                  <from>
                    <xdr:col>6</xdr:col>
                    <xdr:colOff>120650</xdr:colOff>
                    <xdr:row>210</xdr:row>
                    <xdr:rowOff>12700</xdr:rowOff>
                  </from>
                  <to>
                    <xdr:col>6</xdr:col>
                    <xdr:colOff>762000</xdr:colOff>
                    <xdr:row>210</xdr:row>
                    <xdr:rowOff>260350</xdr:rowOff>
                  </to>
                </anchor>
              </controlPr>
            </control>
          </mc:Choice>
        </mc:AlternateContent>
        <mc:AlternateContent xmlns:mc="http://schemas.openxmlformats.org/markup-compatibility/2006">
          <mc:Choice Requires="x14">
            <control shapeId="380138" r:id="rId105" name="Option Button 109802">
              <controlPr defaultSize="0" autoFill="0" autoLine="0" autoPict="0">
                <anchor moveWithCells="1" sizeWithCells="1">
                  <from>
                    <xdr:col>6</xdr:col>
                    <xdr:colOff>120650</xdr:colOff>
                    <xdr:row>210</xdr:row>
                    <xdr:rowOff>165100</xdr:rowOff>
                  </from>
                  <to>
                    <xdr:col>6</xdr:col>
                    <xdr:colOff>762000</xdr:colOff>
                    <xdr:row>210</xdr:row>
                    <xdr:rowOff>412750</xdr:rowOff>
                  </to>
                </anchor>
              </controlPr>
            </control>
          </mc:Choice>
        </mc:AlternateContent>
        <mc:AlternateContent xmlns:mc="http://schemas.openxmlformats.org/markup-compatibility/2006">
          <mc:Choice Requires="x14">
            <control shapeId="380139" r:id="rId106" name="Option Button 109803">
              <controlPr defaultSize="0" autoFill="0" autoLine="0" autoPict="0">
                <anchor moveWithCells="1" sizeWithCells="1">
                  <from>
                    <xdr:col>6</xdr:col>
                    <xdr:colOff>120650</xdr:colOff>
                    <xdr:row>210</xdr:row>
                    <xdr:rowOff>317500</xdr:rowOff>
                  </from>
                  <to>
                    <xdr:col>6</xdr:col>
                    <xdr:colOff>762000</xdr:colOff>
                    <xdr:row>210</xdr:row>
                    <xdr:rowOff>565150</xdr:rowOff>
                  </to>
                </anchor>
              </controlPr>
            </control>
          </mc:Choice>
        </mc:AlternateContent>
        <mc:AlternateContent xmlns:mc="http://schemas.openxmlformats.org/markup-compatibility/2006">
          <mc:Choice Requires="x14">
            <control shapeId="380140" r:id="rId107" name="Group Box 109804">
              <controlPr defaultSize="0" autoFill="0" autoPict="0">
                <anchor moveWithCells="1" sizeWithCells="1">
                  <from>
                    <xdr:col>6</xdr:col>
                    <xdr:colOff>0</xdr:colOff>
                    <xdr:row>210</xdr:row>
                    <xdr:rowOff>0</xdr:rowOff>
                  </from>
                  <to>
                    <xdr:col>6</xdr:col>
                    <xdr:colOff>914400</xdr:colOff>
                    <xdr:row>211</xdr:row>
                    <xdr:rowOff>0</xdr:rowOff>
                  </to>
                </anchor>
              </controlPr>
            </control>
          </mc:Choice>
        </mc:AlternateContent>
        <mc:AlternateContent xmlns:mc="http://schemas.openxmlformats.org/markup-compatibility/2006">
          <mc:Choice Requires="x14">
            <control shapeId="380129" r:id="rId108" name="Option Button 109793">
              <controlPr defaultSize="0" autoFill="0" autoLine="0" autoPict="0">
                <anchor moveWithCells="1" sizeWithCells="1">
                  <from>
                    <xdr:col>6</xdr:col>
                    <xdr:colOff>120650</xdr:colOff>
                    <xdr:row>196</xdr:row>
                    <xdr:rowOff>12700</xdr:rowOff>
                  </from>
                  <to>
                    <xdr:col>6</xdr:col>
                    <xdr:colOff>762000</xdr:colOff>
                    <xdr:row>196</xdr:row>
                    <xdr:rowOff>260350</xdr:rowOff>
                  </to>
                </anchor>
              </controlPr>
            </control>
          </mc:Choice>
        </mc:AlternateContent>
        <mc:AlternateContent xmlns:mc="http://schemas.openxmlformats.org/markup-compatibility/2006">
          <mc:Choice Requires="x14">
            <control shapeId="380130" r:id="rId109" name="Option Button 109794">
              <controlPr defaultSize="0" autoFill="0" autoLine="0" autoPict="0">
                <anchor moveWithCells="1" sizeWithCells="1">
                  <from>
                    <xdr:col>6</xdr:col>
                    <xdr:colOff>120650</xdr:colOff>
                    <xdr:row>196</xdr:row>
                    <xdr:rowOff>165100</xdr:rowOff>
                  </from>
                  <to>
                    <xdr:col>6</xdr:col>
                    <xdr:colOff>762000</xdr:colOff>
                    <xdr:row>197</xdr:row>
                    <xdr:rowOff>31750</xdr:rowOff>
                  </to>
                </anchor>
              </controlPr>
            </control>
          </mc:Choice>
        </mc:AlternateContent>
        <mc:AlternateContent xmlns:mc="http://schemas.openxmlformats.org/markup-compatibility/2006">
          <mc:Choice Requires="x14">
            <control shapeId="380131" r:id="rId110" name="Option Button 109795">
              <controlPr defaultSize="0" autoFill="0" autoLine="0" autoPict="0">
                <anchor moveWithCells="1" sizeWithCells="1">
                  <from>
                    <xdr:col>6</xdr:col>
                    <xdr:colOff>120650</xdr:colOff>
                    <xdr:row>196</xdr:row>
                    <xdr:rowOff>317500</xdr:rowOff>
                  </from>
                  <to>
                    <xdr:col>6</xdr:col>
                    <xdr:colOff>762000</xdr:colOff>
                    <xdr:row>197</xdr:row>
                    <xdr:rowOff>184150</xdr:rowOff>
                  </to>
                </anchor>
              </controlPr>
            </control>
          </mc:Choice>
        </mc:AlternateContent>
        <mc:AlternateContent xmlns:mc="http://schemas.openxmlformats.org/markup-compatibility/2006">
          <mc:Choice Requires="x14">
            <control shapeId="380132" r:id="rId111" name="Group Box 109796">
              <controlPr defaultSize="0" autoFill="0" autoPict="0">
                <anchor moveWithCells="1" sizeWithCells="1">
                  <from>
                    <xdr:col>6</xdr:col>
                    <xdr:colOff>0</xdr:colOff>
                    <xdr:row>196</xdr:row>
                    <xdr:rowOff>0</xdr:rowOff>
                  </from>
                  <to>
                    <xdr:col>6</xdr:col>
                    <xdr:colOff>914400</xdr:colOff>
                    <xdr:row>197</xdr:row>
                    <xdr:rowOff>190500</xdr:rowOff>
                  </to>
                </anchor>
              </controlPr>
            </control>
          </mc:Choice>
        </mc:AlternateContent>
        <mc:AlternateContent xmlns:mc="http://schemas.openxmlformats.org/markup-compatibility/2006">
          <mc:Choice Requires="x14">
            <control shapeId="380125" r:id="rId112" name="Option Button 109789">
              <controlPr defaultSize="0" autoFill="0" autoLine="0" autoPict="0">
                <anchor moveWithCells="1" sizeWithCells="1">
                  <from>
                    <xdr:col>6</xdr:col>
                    <xdr:colOff>120650</xdr:colOff>
                    <xdr:row>192</xdr:row>
                    <xdr:rowOff>12700</xdr:rowOff>
                  </from>
                  <to>
                    <xdr:col>6</xdr:col>
                    <xdr:colOff>762000</xdr:colOff>
                    <xdr:row>192</xdr:row>
                    <xdr:rowOff>260350</xdr:rowOff>
                  </to>
                </anchor>
              </controlPr>
            </control>
          </mc:Choice>
        </mc:AlternateContent>
        <mc:AlternateContent xmlns:mc="http://schemas.openxmlformats.org/markup-compatibility/2006">
          <mc:Choice Requires="x14">
            <control shapeId="380126" r:id="rId113" name="Option Button 109790">
              <controlPr defaultSize="0" autoFill="0" autoLine="0" autoPict="0">
                <anchor moveWithCells="1" sizeWithCells="1">
                  <from>
                    <xdr:col>6</xdr:col>
                    <xdr:colOff>120650</xdr:colOff>
                    <xdr:row>192</xdr:row>
                    <xdr:rowOff>165100</xdr:rowOff>
                  </from>
                  <to>
                    <xdr:col>6</xdr:col>
                    <xdr:colOff>762000</xdr:colOff>
                    <xdr:row>192</xdr:row>
                    <xdr:rowOff>412750</xdr:rowOff>
                  </to>
                </anchor>
              </controlPr>
            </control>
          </mc:Choice>
        </mc:AlternateContent>
        <mc:AlternateContent xmlns:mc="http://schemas.openxmlformats.org/markup-compatibility/2006">
          <mc:Choice Requires="x14">
            <control shapeId="380127" r:id="rId114" name="Option Button 109791">
              <controlPr defaultSize="0" autoFill="0" autoLine="0" autoPict="0">
                <anchor moveWithCells="1" sizeWithCells="1">
                  <from>
                    <xdr:col>6</xdr:col>
                    <xdr:colOff>120650</xdr:colOff>
                    <xdr:row>192</xdr:row>
                    <xdr:rowOff>317500</xdr:rowOff>
                  </from>
                  <to>
                    <xdr:col>6</xdr:col>
                    <xdr:colOff>762000</xdr:colOff>
                    <xdr:row>192</xdr:row>
                    <xdr:rowOff>565150</xdr:rowOff>
                  </to>
                </anchor>
              </controlPr>
            </control>
          </mc:Choice>
        </mc:AlternateContent>
        <mc:AlternateContent xmlns:mc="http://schemas.openxmlformats.org/markup-compatibility/2006">
          <mc:Choice Requires="x14">
            <control shapeId="380128" r:id="rId115" name="Group Box 109792">
              <controlPr defaultSize="0" autoFill="0" autoPict="0">
                <anchor moveWithCells="1" sizeWithCells="1">
                  <from>
                    <xdr:col>6</xdr:col>
                    <xdr:colOff>0</xdr:colOff>
                    <xdr:row>192</xdr:row>
                    <xdr:rowOff>0</xdr:rowOff>
                  </from>
                  <to>
                    <xdr:col>6</xdr:col>
                    <xdr:colOff>914400</xdr:colOff>
                    <xdr:row>193</xdr:row>
                    <xdr:rowOff>0</xdr:rowOff>
                  </to>
                </anchor>
              </controlPr>
            </control>
          </mc:Choice>
        </mc:AlternateContent>
        <mc:AlternateContent xmlns:mc="http://schemas.openxmlformats.org/markup-compatibility/2006">
          <mc:Choice Requires="x14">
            <control shapeId="380105" r:id="rId116" name="Option Button 109769">
              <controlPr defaultSize="0" autoFill="0" autoLine="0" autoPict="0">
                <anchor moveWithCells="1" sizeWithCells="1">
                  <from>
                    <xdr:col>6</xdr:col>
                    <xdr:colOff>120650</xdr:colOff>
                    <xdr:row>165</xdr:row>
                    <xdr:rowOff>12700</xdr:rowOff>
                  </from>
                  <to>
                    <xdr:col>6</xdr:col>
                    <xdr:colOff>762000</xdr:colOff>
                    <xdr:row>165</xdr:row>
                    <xdr:rowOff>260350</xdr:rowOff>
                  </to>
                </anchor>
              </controlPr>
            </control>
          </mc:Choice>
        </mc:AlternateContent>
        <mc:AlternateContent xmlns:mc="http://schemas.openxmlformats.org/markup-compatibility/2006">
          <mc:Choice Requires="x14">
            <control shapeId="380106" r:id="rId117" name="Option Button 109770">
              <controlPr defaultSize="0" autoFill="0" autoLine="0" autoPict="0">
                <anchor moveWithCells="1" sizeWithCells="1">
                  <from>
                    <xdr:col>6</xdr:col>
                    <xdr:colOff>120650</xdr:colOff>
                    <xdr:row>165</xdr:row>
                    <xdr:rowOff>165100</xdr:rowOff>
                  </from>
                  <to>
                    <xdr:col>6</xdr:col>
                    <xdr:colOff>762000</xdr:colOff>
                    <xdr:row>165</xdr:row>
                    <xdr:rowOff>412750</xdr:rowOff>
                  </to>
                </anchor>
              </controlPr>
            </control>
          </mc:Choice>
        </mc:AlternateContent>
        <mc:AlternateContent xmlns:mc="http://schemas.openxmlformats.org/markup-compatibility/2006">
          <mc:Choice Requires="x14">
            <control shapeId="380107" r:id="rId118" name="Option Button 109771">
              <controlPr defaultSize="0" autoFill="0" autoLine="0" autoPict="0">
                <anchor moveWithCells="1" sizeWithCells="1">
                  <from>
                    <xdr:col>6</xdr:col>
                    <xdr:colOff>120650</xdr:colOff>
                    <xdr:row>165</xdr:row>
                    <xdr:rowOff>317500</xdr:rowOff>
                  </from>
                  <to>
                    <xdr:col>6</xdr:col>
                    <xdr:colOff>762000</xdr:colOff>
                    <xdr:row>165</xdr:row>
                    <xdr:rowOff>565150</xdr:rowOff>
                  </to>
                </anchor>
              </controlPr>
            </control>
          </mc:Choice>
        </mc:AlternateContent>
        <mc:AlternateContent xmlns:mc="http://schemas.openxmlformats.org/markup-compatibility/2006">
          <mc:Choice Requires="x14">
            <control shapeId="380108" r:id="rId119" name="Group Box 109772">
              <controlPr defaultSize="0" autoFill="0" autoPict="0">
                <anchor moveWithCells="1" sizeWithCells="1">
                  <from>
                    <xdr:col>6</xdr:col>
                    <xdr:colOff>0</xdr:colOff>
                    <xdr:row>165</xdr:row>
                    <xdr:rowOff>0</xdr:rowOff>
                  </from>
                  <to>
                    <xdr:col>6</xdr:col>
                    <xdr:colOff>914400</xdr:colOff>
                    <xdr:row>166</xdr:row>
                    <xdr:rowOff>0</xdr:rowOff>
                  </to>
                </anchor>
              </controlPr>
            </control>
          </mc:Choice>
        </mc:AlternateContent>
        <mc:AlternateContent xmlns:mc="http://schemas.openxmlformats.org/markup-compatibility/2006">
          <mc:Choice Requires="x14">
            <control shapeId="380087" r:id="rId120" name="Option Button 109751">
              <controlPr defaultSize="0" autoFill="0" autoLine="0" autoPict="0">
                <anchor moveWithCells="1" sizeWithCells="1">
                  <from>
                    <xdr:col>6</xdr:col>
                    <xdr:colOff>120650</xdr:colOff>
                    <xdr:row>164</xdr:row>
                    <xdr:rowOff>12700</xdr:rowOff>
                  </from>
                  <to>
                    <xdr:col>6</xdr:col>
                    <xdr:colOff>762000</xdr:colOff>
                    <xdr:row>164</xdr:row>
                    <xdr:rowOff>260350</xdr:rowOff>
                  </to>
                </anchor>
              </controlPr>
            </control>
          </mc:Choice>
        </mc:AlternateContent>
        <mc:AlternateContent xmlns:mc="http://schemas.openxmlformats.org/markup-compatibility/2006">
          <mc:Choice Requires="x14">
            <control shapeId="380088" r:id="rId121" name="Option Button 109752">
              <controlPr defaultSize="0" autoFill="0" autoLine="0" autoPict="0">
                <anchor moveWithCells="1" sizeWithCells="1">
                  <from>
                    <xdr:col>6</xdr:col>
                    <xdr:colOff>120650</xdr:colOff>
                    <xdr:row>164</xdr:row>
                    <xdr:rowOff>165100</xdr:rowOff>
                  </from>
                  <to>
                    <xdr:col>6</xdr:col>
                    <xdr:colOff>762000</xdr:colOff>
                    <xdr:row>164</xdr:row>
                    <xdr:rowOff>419100</xdr:rowOff>
                  </to>
                </anchor>
              </controlPr>
            </control>
          </mc:Choice>
        </mc:AlternateContent>
        <mc:AlternateContent xmlns:mc="http://schemas.openxmlformats.org/markup-compatibility/2006">
          <mc:Choice Requires="x14">
            <control shapeId="380089" r:id="rId122" name="Option Button 109753">
              <controlPr defaultSize="0" autoFill="0" autoLine="0" autoPict="0">
                <anchor moveWithCells="1" sizeWithCells="1">
                  <from>
                    <xdr:col>6</xdr:col>
                    <xdr:colOff>120650</xdr:colOff>
                    <xdr:row>164</xdr:row>
                    <xdr:rowOff>323850</xdr:rowOff>
                  </from>
                  <to>
                    <xdr:col>6</xdr:col>
                    <xdr:colOff>762000</xdr:colOff>
                    <xdr:row>165</xdr:row>
                    <xdr:rowOff>0</xdr:rowOff>
                  </to>
                </anchor>
              </controlPr>
            </control>
          </mc:Choice>
        </mc:AlternateContent>
        <mc:AlternateContent xmlns:mc="http://schemas.openxmlformats.org/markup-compatibility/2006">
          <mc:Choice Requires="x14">
            <control shapeId="380090" r:id="rId123" name="Group Box 109754">
              <controlPr defaultSize="0" autoFill="0" autoPict="0">
                <anchor moveWithCells="1" sizeWithCells="1">
                  <from>
                    <xdr:col>6</xdr:col>
                    <xdr:colOff>0</xdr:colOff>
                    <xdr:row>164</xdr:row>
                    <xdr:rowOff>0</xdr:rowOff>
                  </from>
                  <to>
                    <xdr:col>6</xdr:col>
                    <xdr:colOff>914400</xdr:colOff>
                    <xdr:row>165</xdr:row>
                    <xdr:rowOff>12700</xdr:rowOff>
                  </to>
                </anchor>
              </controlPr>
            </control>
          </mc:Choice>
        </mc:AlternateContent>
        <mc:AlternateContent xmlns:mc="http://schemas.openxmlformats.org/markup-compatibility/2006">
          <mc:Choice Requires="x14">
            <control shapeId="380081" r:id="rId124" name="Option Button 109745">
              <controlPr defaultSize="0" autoFill="0" autoLine="0" autoPict="0">
                <anchor moveWithCells="1" sizeWithCells="1">
                  <from>
                    <xdr:col>6</xdr:col>
                    <xdr:colOff>120650</xdr:colOff>
                    <xdr:row>181</xdr:row>
                    <xdr:rowOff>12700</xdr:rowOff>
                  </from>
                  <to>
                    <xdr:col>6</xdr:col>
                    <xdr:colOff>762000</xdr:colOff>
                    <xdr:row>181</xdr:row>
                    <xdr:rowOff>260350</xdr:rowOff>
                  </to>
                </anchor>
              </controlPr>
            </control>
          </mc:Choice>
        </mc:AlternateContent>
        <mc:AlternateContent xmlns:mc="http://schemas.openxmlformats.org/markup-compatibility/2006">
          <mc:Choice Requires="x14">
            <control shapeId="380082" r:id="rId125" name="Option Button 109746">
              <controlPr defaultSize="0" autoFill="0" autoLine="0" autoPict="0">
                <anchor moveWithCells="1" sizeWithCells="1">
                  <from>
                    <xdr:col>6</xdr:col>
                    <xdr:colOff>120650</xdr:colOff>
                    <xdr:row>181</xdr:row>
                    <xdr:rowOff>165100</xdr:rowOff>
                  </from>
                  <to>
                    <xdr:col>6</xdr:col>
                    <xdr:colOff>762000</xdr:colOff>
                    <xdr:row>181</xdr:row>
                    <xdr:rowOff>412750</xdr:rowOff>
                  </to>
                </anchor>
              </controlPr>
            </control>
          </mc:Choice>
        </mc:AlternateContent>
        <mc:AlternateContent xmlns:mc="http://schemas.openxmlformats.org/markup-compatibility/2006">
          <mc:Choice Requires="x14">
            <control shapeId="380083" r:id="rId126" name="Option Button 109747">
              <controlPr defaultSize="0" autoFill="0" autoLine="0" autoPict="0">
                <anchor moveWithCells="1" sizeWithCells="1">
                  <from>
                    <xdr:col>6</xdr:col>
                    <xdr:colOff>120650</xdr:colOff>
                    <xdr:row>181</xdr:row>
                    <xdr:rowOff>317500</xdr:rowOff>
                  </from>
                  <to>
                    <xdr:col>6</xdr:col>
                    <xdr:colOff>762000</xdr:colOff>
                    <xdr:row>182</xdr:row>
                    <xdr:rowOff>57150</xdr:rowOff>
                  </to>
                </anchor>
              </controlPr>
            </control>
          </mc:Choice>
        </mc:AlternateContent>
        <mc:AlternateContent xmlns:mc="http://schemas.openxmlformats.org/markup-compatibility/2006">
          <mc:Choice Requires="x14">
            <control shapeId="380084" r:id="rId127" name="Group Box 109748">
              <controlPr defaultSize="0" autoFill="0" autoPict="0">
                <anchor moveWithCells="1" sizeWithCells="1">
                  <from>
                    <xdr:col>6</xdr:col>
                    <xdr:colOff>0</xdr:colOff>
                    <xdr:row>181</xdr:row>
                    <xdr:rowOff>0</xdr:rowOff>
                  </from>
                  <to>
                    <xdr:col>6</xdr:col>
                    <xdr:colOff>914400</xdr:colOff>
                    <xdr:row>182</xdr:row>
                    <xdr:rowOff>63500</xdr:rowOff>
                  </to>
                </anchor>
              </controlPr>
            </control>
          </mc:Choice>
        </mc:AlternateContent>
        <mc:AlternateContent xmlns:mc="http://schemas.openxmlformats.org/markup-compatibility/2006">
          <mc:Choice Requires="x14">
            <control shapeId="229767" r:id="rId128" name="Option Button 6535">
              <controlPr defaultSize="0" autoFill="0" autoLine="0" autoPict="0">
                <anchor moveWithCells="1" sizeWithCells="1">
                  <from>
                    <xdr:col>6</xdr:col>
                    <xdr:colOff>120650</xdr:colOff>
                    <xdr:row>158</xdr:row>
                    <xdr:rowOff>12700</xdr:rowOff>
                  </from>
                  <to>
                    <xdr:col>6</xdr:col>
                    <xdr:colOff>762000</xdr:colOff>
                    <xdr:row>158</xdr:row>
                    <xdr:rowOff>260350</xdr:rowOff>
                  </to>
                </anchor>
              </controlPr>
            </control>
          </mc:Choice>
        </mc:AlternateContent>
        <mc:AlternateContent xmlns:mc="http://schemas.openxmlformats.org/markup-compatibility/2006">
          <mc:Choice Requires="x14">
            <control shapeId="229768" r:id="rId129" name="Option Button 6536">
              <controlPr defaultSize="0" autoFill="0" autoLine="0" autoPict="0">
                <anchor moveWithCells="1" sizeWithCells="1">
                  <from>
                    <xdr:col>6</xdr:col>
                    <xdr:colOff>120650</xdr:colOff>
                    <xdr:row>158</xdr:row>
                    <xdr:rowOff>165100</xdr:rowOff>
                  </from>
                  <to>
                    <xdr:col>6</xdr:col>
                    <xdr:colOff>762000</xdr:colOff>
                    <xdr:row>158</xdr:row>
                    <xdr:rowOff>419100</xdr:rowOff>
                  </to>
                </anchor>
              </controlPr>
            </control>
          </mc:Choice>
        </mc:AlternateContent>
        <mc:AlternateContent xmlns:mc="http://schemas.openxmlformats.org/markup-compatibility/2006">
          <mc:Choice Requires="x14">
            <control shapeId="229769" r:id="rId130" name="Option Button 6537">
              <controlPr defaultSize="0" autoFill="0" autoLine="0" autoPict="0">
                <anchor moveWithCells="1" sizeWithCells="1">
                  <from>
                    <xdr:col>6</xdr:col>
                    <xdr:colOff>120650</xdr:colOff>
                    <xdr:row>158</xdr:row>
                    <xdr:rowOff>323850</xdr:rowOff>
                  </from>
                  <to>
                    <xdr:col>6</xdr:col>
                    <xdr:colOff>762000</xdr:colOff>
                    <xdr:row>159</xdr:row>
                    <xdr:rowOff>0</xdr:rowOff>
                  </to>
                </anchor>
              </controlPr>
            </control>
          </mc:Choice>
        </mc:AlternateContent>
        <mc:AlternateContent xmlns:mc="http://schemas.openxmlformats.org/markup-compatibility/2006">
          <mc:Choice Requires="x14">
            <control shapeId="229770" r:id="rId131" name="Group Box 6538">
              <controlPr defaultSize="0" autoFill="0" autoPict="0">
                <anchor moveWithCells="1" sizeWithCells="1">
                  <from>
                    <xdr:col>6</xdr:col>
                    <xdr:colOff>0</xdr:colOff>
                    <xdr:row>158</xdr:row>
                    <xdr:rowOff>0</xdr:rowOff>
                  </from>
                  <to>
                    <xdr:col>6</xdr:col>
                    <xdr:colOff>914400</xdr:colOff>
                    <xdr:row>159</xdr:row>
                    <xdr:rowOff>12700</xdr:rowOff>
                  </to>
                </anchor>
              </controlPr>
            </control>
          </mc:Choice>
        </mc:AlternateContent>
        <mc:AlternateContent xmlns:mc="http://schemas.openxmlformats.org/markup-compatibility/2006">
          <mc:Choice Requires="x14">
            <control shapeId="380077" r:id="rId132" name="Option Button 109741">
              <controlPr defaultSize="0" autoFill="0" autoLine="0" autoPict="0">
                <anchor moveWithCells="1" sizeWithCells="1">
                  <from>
                    <xdr:col>6</xdr:col>
                    <xdr:colOff>120650</xdr:colOff>
                    <xdr:row>169</xdr:row>
                    <xdr:rowOff>6350</xdr:rowOff>
                  </from>
                  <to>
                    <xdr:col>6</xdr:col>
                    <xdr:colOff>762000</xdr:colOff>
                    <xdr:row>169</xdr:row>
                    <xdr:rowOff>254000</xdr:rowOff>
                  </to>
                </anchor>
              </controlPr>
            </control>
          </mc:Choice>
        </mc:AlternateContent>
        <mc:AlternateContent xmlns:mc="http://schemas.openxmlformats.org/markup-compatibility/2006">
          <mc:Choice Requires="x14">
            <control shapeId="380078" r:id="rId133" name="Option Button 109742">
              <controlPr defaultSize="0" autoFill="0" autoLine="0" autoPict="0">
                <anchor moveWithCells="1" sizeWithCells="1">
                  <from>
                    <xdr:col>6</xdr:col>
                    <xdr:colOff>120650</xdr:colOff>
                    <xdr:row>169</xdr:row>
                    <xdr:rowOff>158750</xdr:rowOff>
                  </from>
                  <to>
                    <xdr:col>6</xdr:col>
                    <xdr:colOff>762000</xdr:colOff>
                    <xdr:row>170</xdr:row>
                    <xdr:rowOff>146050</xdr:rowOff>
                  </to>
                </anchor>
              </controlPr>
            </control>
          </mc:Choice>
        </mc:AlternateContent>
        <mc:AlternateContent xmlns:mc="http://schemas.openxmlformats.org/markup-compatibility/2006">
          <mc:Choice Requires="x14">
            <control shapeId="380079" r:id="rId134" name="Option Button 109743">
              <controlPr defaultSize="0" autoFill="0" autoLine="0" autoPict="0">
                <anchor moveWithCells="1" sizeWithCells="1">
                  <from>
                    <xdr:col>6</xdr:col>
                    <xdr:colOff>120650</xdr:colOff>
                    <xdr:row>170</xdr:row>
                    <xdr:rowOff>50800</xdr:rowOff>
                  </from>
                  <to>
                    <xdr:col>6</xdr:col>
                    <xdr:colOff>762000</xdr:colOff>
                    <xdr:row>170</xdr:row>
                    <xdr:rowOff>298450</xdr:rowOff>
                  </to>
                </anchor>
              </controlPr>
            </control>
          </mc:Choice>
        </mc:AlternateContent>
        <mc:AlternateContent xmlns:mc="http://schemas.openxmlformats.org/markup-compatibility/2006">
          <mc:Choice Requires="x14">
            <control shapeId="380080" r:id="rId135" name="Group Box 109744">
              <controlPr defaultSize="0" autoFill="0" autoPict="0">
                <anchor moveWithCells="1" sizeWithCells="1">
                  <from>
                    <xdr:col>6</xdr:col>
                    <xdr:colOff>0</xdr:colOff>
                    <xdr:row>169</xdr:row>
                    <xdr:rowOff>0</xdr:rowOff>
                  </from>
                  <to>
                    <xdr:col>6</xdr:col>
                    <xdr:colOff>914400</xdr:colOff>
                    <xdr:row>170</xdr:row>
                    <xdr:rowOff>304800</xdr:rowOff>
                  </to>
                </anchor>
              </controlPr>
            </control>
          </mc:Choice>
        </mc:AlternateContent>
        <mc:AlternateContent xmlns:mc="http://schemas.openxmlformats.org/markup-compatibility/2006">
          <mc:Choice Requires="x14">
            <control shapeId="229731" r:id="rId136" name="Option Button 6499">
              <controlPr defaultSize="0" autoFill="0" autoLine="0" autoPict="0">
                <anchor moveWithCells="1" sizeWithCells="1">
                  <from>
                    <xdr:col>6</xdr:col>
                    <xdr:colOff>120650</xdr:colOff>
                    <xdr:row>146</xdr:row>
                    <xdr:rowOff>12700</xdr:rowOff>
                  </from>
                  <to>
                    <xdr:col>6</xdr:col>
                    <xdr:colOff>762000</xdr:colOff>
                    <xdr:row>146</xdr:row>
                    <xdr:rowOff>260350</xdr:rowOff>
                  </to>
                </anchor>
              </controlPr>
            </control>
          </mc:Choice>
        </mc:AlternateContent>
        <mc:AlternateContent xmlns:mc="http://schemas.openxmlformats.org/markup-compatibility/2006">
          <mc:Choice Requires="x14">
            <control shapeId="229732" r:id="rId137" name="Option Button 6500">
              <controlPr defaultSize="0" autoFill="0" autoLine="0" autoPict="0">
                <anchor moveWithCells="1" sizeWithCells="1">
                  <from>
                    <xdr:col>6</xdr:col>
                    <xdr:colOff>120650</xdr:colOff>
                    <xdr:row>146</xdr:row>
                    <xdr:rowOff>165100</xdr:rowOff>
                  </from>
                  <to>
                    <xdr:col>6</xdr:col>
                    <xdr:colOff>762000</xdr:colOff>
                    <xdr:row>147</xdr:row>
                    <xdr:rowOff>31750</xdr:rowOff>
                  </to>
                </anchor>
              </controlPr>
            </control>
          </mc:Choice>
        </mc:AlternateContent>
        <mc:AlternateContent xmlns:mc="http://schemas.openxmlformats.org/markup-compatibility/2006">
          <mc:Choice Requires="x14">
            <control shapeId="229733" r:id="rId138" name="Option Button 6501">
              <controlPr defaultSize="0" autoFill="0" autoLine="0" autoPict="0">
                <anchor moveWithCells="1" sizeWithCells="1">
                  <from>
                    <xdr:col>6</xdr:col>
                    <xdr:colOff>120650</xdr:colOff>
                    <xdr:row>146</xdr:row>
                    <xdr:rowOff>317500</xdr:rowOff>
                  </from>
                  <to>
                    <xdr:col>6</xdr:col>
                    <xdr:colOff>762000</xdr:colOff>
                    <xdr:row>147</xdr:row>
                    <xdr:rowOff>184150</xdr:rowOff>
                  </to>
                </anchor>
              </controlPr>
            </control>
          </mc:Choice>
        </mc:AlternateContent>
        <mc:AlternateContent xmlns:mc="http://schemas.openxmlformats.org/markup-compatibility/2006">
          <mc:Choice Requires="x14">
            <control shapeId="229734" r:id="rId139" name="Group Box 6502">
              <controlPr defaultSize="0" autoFill="0" autoPict="0">
                <anchor moveWithCells="1" sizeWithCells="1">
                  <from>
                    <xdr:col>6</xdr:col>
                    <xdr:colOff>0</xdr:colOff>
                    <xdr:row>146</xdr:row>
                    <xdr:rowOff>0</xdr:rowOff>
                  </from>
                  <to>
                    <xdr:col>6</xdr:col>
                    <xdr:colOff>914400</xdr:colOff>
                    <xdr:row>147</xdr:row>
                    <xdr:rowOff>190500</xdr:rowOff>
                  </to>
                </anchor>
              </controlPr>
            </control>
          </mc:Choice>
        </mc:AlternateContent>
        <mc:AlternateContent xmlns:mc="http://schemas.openxmlformats.org/markup-compatibility/2006">
          <mc:Choice Requires="x14">
            <control shapeId="380063" r:id="rId140" name="Option Button 109727">
              <controlPr defaultSize="0" autoFill="0" autoLine="0" autoPict="0">
                <anchor moveWithCells="1" sizeWithCells="1">
                  <from>
                    <xdr:col>6</xdr:col>
                    <xdr:colOff>120650</xdr:colOff>
                    <xdr:row>166</xdr:row>
                    <xdr:rowOff>12700</xdr:rowOff>
                  </from>
                  <to>
                    <xdr:col>6</xdr:col>
                    <xdr:colOff>762000</xdr:colOff>
                    <xdr:row>167</xdr:row>
                    <xdr:rowOff>6350</xdr:rowOff>
                  </to>
                </anchor>
              </controlPr>
            </control>
          </mc:Choice>
        </mc:AlternateContent>
        <mc:AlternateContent xmlns:mc="http://schemas.openxmlformats.org/markup-compatibility/2006">
          <mc:Choice Requires="x14">
            <control shapeId="380064" r:id="rId141" name="Option Button 109728">
              <controlPr defaultSize="0" autoFill="0" autoLine="0" autoPict="0">
                <anchor moveWithCells="1" sizeWithCells="1">
                  <from>
                    <xdr:col>6</xdr:col>
                    <xdr:colOff>120650</xdr:colOff>
                    <xdr:row>166</xdr:row>
                    <xdr:rowOff>165100</xdr:rowOff>
                  </from>
                  <to>
                    <xdr:col>6</xdr:col>
                    <xdr:colOff>762000</xdr:colOff>
                    <xdr:row>167</xdr:row>
                    <xdr:rowOff>165100</xdr:rowOff>
                  </to>
                </anchor>
              </controlPr>
            </control>
          </mc:Choice>
        </mc:AlternateContent>
        <mc:AlternateContent xmlns:mc="http://schemas.openxmlformats.org/markup-compatibility/2006">
          <mc:Choice Requires="x14">
            <control shapeId="380065" r:id="rId142" name="Option Button 109729">
              <controlPr defaultSize="0" autoFill="0" autoLine="0" autoPict="0">
                <anchor moveWithCells="1" sizeWithCells="1">
                  <from>
                    <xdr:col>6</xdr:col>
                    <xdr:colOff>120650</xdr:colOff>
                    <xdr:row>167</xdr:row>
                    <xdr:rowOff>69850</xdr:rowOff>
                  </from>
                  <to>
                    <xdr:col>6</xdr:col>
                    <xdr:colOff>762000</xdr:colOff>
                    <xdr:row>167</xdr:row>
                    <xdr:rowOff>317500</xdr:rowOff>
                  </to>
                </anchor>
              </controlPr>
            </control>
          </mc:Choice>
        </mc:AlternateContent>
        <mc:AlternateContent xmlns:mc="http://schemas.openxmlformats.org/markup-compatibility/2006">
          <mc:Choice Requires="x14">
            <control shapeId="380066" r:id="rId143" name="Group Box 109730">
              <controlPr defaultSize="0" autoFill="0" autoPict="0">
                <anchor moveWithCells="1" sizeWithCells="1">
                  <from>
                    <xdr:col>6</xdr:col>
                    <xdr:colOff>0</xdr:colOff>
                    <xdr:row>166</xdr:row>
                    <xdr:rowOff>0</xdr:rowOff>
                  </from>
                  <to>
                    <xdr:col>6</xdr:col>
                    <xdr:colOff>914400</xdr:colOff>
                    <xdr:row>167</xdr:row>
                    <xdr:rowOff>330200</xdr:rowOff>
                  </to>
                </anchor>
              </controlPr>
            </control>
          </mc:Choice>
        </mc:AlternateContent>
        <mc:AlternateContent xmlns:mc="http://schemas.openxmlformats.org/markup-compatibility/2006">
          <mc:Choice Requires="x14">
            <control shapeId="380058" r:id="rId144" name="Option Button 109722">
              <controlPr defaultSize="0" autoFill="0" autoLine="0" autoPict="0">
                <anchor moveWithCells="1" sizeWithCells="1">
                  <from>
                    <xdr:col>6</xdr:col>
                    <xdr:colOff>120650</xdr:colOff>
                    <xdr:row>148</xdr:row>
                    <xdr:rowOff>12700</xdr:rowOff>
                  </from>
                  <to>
                    <xdr:col>6</xdr:col>
                    <xdr:colOff>762000</xdr:colOff>
                    <xdr:row>148</xdr:row>
                    <xdr:rowOff>260350</xdr:rowOff>
                  </to>
                </anchor>
              </controlPr>
            </control>
          </mc:Choice>
        </mc:AlternateContent>
        <mc:AlternateContent xmlns:mc="http://schemas.openxmlformats.org/markup-compatibility/2006">
          <mc:Choice Requires="x14">
            <control shapeId="380059" r:id="rId145" name="Option Button 109723">
              <controlPr defaultSize="0" autoFill="0" autoLine="0" autoPict="0">
                <anchor moveWithCells="1" sizeWithCells="1">
                  <from>
                    <xdr:col>6</xdr:col>
                    <xdr:colOff>120650</xdr:colOff>
                    <xdr:row>148</xdr:row>
                    <xdr:rowOff>165100</xdr:rowOff>
                  </from>
                  <to>
                    <xdr:col>6</xdr:col>
                    <xdr:colOff>762000</xdr:colOff>
                    <xdr:row>149</xdr:row>
                    <xdr:rowOff>31750</xdr:rowOff>
                  </to>
                </anchor>
              </controlPr>
            </control>
          </mc:Choice>
        </mc:AlternateContent>
        <mc:AlternateContent xmlns:mc="http://schemas.openxmlformats.org/markup-compatibility/2006">
          <mc:Choice Requires="x14">
            <control shapeId="380060" r:id="rId146" name="Option Button 109724">
              <controlPr defaultSize="0" autoFill="0" autoLine="0" autoPict="0">
                <anchor moveWithCells="1" sizeWithCells="1">
                  <from>
                    <xdr:col>6</xdr:col>
                    <xdr:colOff>120650</xdr:colOff>
                    <xdr:row>148</xdr:row>
                    <xdr:rowOff>317500</xdr:rowOff>
                  </from>
                  <to>
                    <xdr:col>6</xdr:col>
                    <xdr:colOff>762000</xdr:colOff>
                    <xdr:row>149</xdr:row>
                    <xdr:rowOff>184150</xdr:rowOff>
                  </to>
                </anchor>
              </controlPr>
            </control>
          </mc:Choice>
        </mc:AlternateContent>
        <mc:AlternateContent xmlns:mc="http://schemas.openxmlformats.org/markup-compatibility/2006">
          <mc:Choice Requires="x14">
            <control shapeId="380061" r:id="rId147" name="Group Box 109725">
              <controlPr defaultSize="0" autoFill="0" autoPict="0">
                <anchor moveWithCells="1" sizeWithCells="1">
                  <from>
                    <xdr:col>6</xdr:col>
                    <xdr:colOff>0</xdr:colOff>
                    <xdr:row>148</xdr:row>
                    <xdr:rowOff>0</xdr:rowOff>
                  </from>
                  <to>
                    <xdr:col>6</xdr:col>
                    <xdr:colOff>914400</xdr:colOff>
                    <xdr:row>149</xdr:row>
                    <xdr:rowOff>190500</xdr:rowOff>
                  </to>
                </anchor>
              </controlPr>
            </control>
          </mc:Choice>
        </mc:AlternateContent>
        <mc:AlternateContent xmlns:mc="http://schemas.openxmlformats.org/markup-compatibility/2006">
          <mc:Choice Requires="x14">
            <control shapeId="380046" r:id="rId148" name="Option Button 109710">
              <controlPr defaultSize="0" autoFill="0" autoLine="0" autoPict="0">
                <anchor moveWithCells="1" sizeWithCells="1">
                  <from>
                    <xdr:col>6</xdr:col>
                    <xdr:colOff>120650</xdr:colOff>
                    <xdr:row>144</xdr:row>
                    <xdr:rowOff>12700</xdr:rowOff>
                  </from>
                  <to>
                    <xdr:col>6</xdr:col>
                    <xdr:colOff>762000</xdr:colOff>
                    <xdr:row>144</xdr:row>
                    <xdr:rowOff>260350</xdr:rowOff>
                  </to>
                </anchor>
              </controlPr>
            </control>
          </mc:Choice>
        </mc:AlternateContent>
        <mc:AlternateContent xmlns:mc="http://schemas.openxmlformats.org/markup-compatibility/2006">
          <mc:Choice Requires="x14">
            <control shapeId="380047" r:id="rId149" name="Option Button 109711">
              <controlPr defaultSize="0" autoFill="0" autoLine="0" autoPict="0">
                <anchor moveWithCells="1" sizeWithCells="1">
                  <from>
                    <xdr:col>6</xdr:col>
                    <xdr:colOff>120650</xdr:colOff>
                    <xdr:row>144</xdr:row>
                    <xdr:rowOff>165100</xdr:rowOff>
                  </from>
                  <to>
                    <xdr:col>6</xdr:col>
                    <xdr:colOff>762000</xdr:colOff>
                    <xdr:row>144</xdr:row>
                    <xdr:rowOff>412750</xdr:rowOff>
                  </to>
                </anchor>
              </controlPr>
            </control>
          </mc:Choice>
        </mc:AlternateContent>
        <mc:AlternateContent xmlns:mc="http://schemas.openxmlformats.org/markup-compatibility/2006">
          <mc:Choice Requires="x14">
            <control shapeId="380048" r:id="rId150" name="Option Button 109712">
              <controlPr defaultSize="0" autoFill="0" autoLine="0" autoPict="0">
                <anchor moveWithCells="1" sizeWithCells="1">
                  <from>
                    <xdr:col>6</xdr:col>
                    <xdr:colOff>120650</xdr:colOff>
                    <xdr:row>144</xdr:row>
                    <xdr:rowOff>317500</xdr:rowOff>
                  </from>
                  <to>
                    <xdr:col>6</xdr:col>
                    <xdr:colOff>762000</xdr:colOff>
                    <xdr:row>144</xdr:row>
                    <xdr:rowOff>565150</xdr:rowOff>
                  </to>
                </anchor>
              </controlPr>
            </control>
          </mc:Choice>
        </mc:AlternateContent>
        <mc:AlternateContent xmlns:mc="http://schemas.openxmlformats.org/markup-compatibility/2006">
          <mc:Choice Requires="x14">
            <control shapeId="380049" r:id="rId151" name="Group Box 109713">
              <controlPr defaultSize="0" autoFill="0" autoPict="0">
                <anchor moveWithCells="1" sizeWithCells="1">
                  <from>
                    <xdr:col>6</xdr:col>
                    <xdr:colOff>0</xdr:colOff>
                    <xdr:row>144</xdr:row>
                    <xdr:rowOff>0</xdr:rowOff>
                  </from>
                  <to>
                    <xdr:col>6</xdr:col>
                    <xdr:colOff>914400</xdr:colOff>
                    <xdr:row>145</xdr:row>
                    <xdr:rowOff>0</xdr:rowOff>
                  </to>
                </anchor>
              </controlPr>
            </control>
          </mc:Choice>
        </mc:AlternateContent>
        <mc:AlternateContent xmlns:mc="http://schemas.openxmlformats.org/markup-compatibility/2006">
          <mc:Choice Requires="x14">
            <control shapeId="380034" r:id="rId152" name="Option Button 109698">
              <controlPr defaultSize="0" autoFill="0" autoLine="0" autoPict="0">
                <anchor moveWithCells="1" sizeWithCells="1">
                  <from>
                    <xdr:col>6</xdr:col>
                    <xdr:colOff>120650</xdr:colOff>
                    <xdr:row>136</xdr:row>
                    <xdr:rowOff>12700</xdr:rowOff>
                  </from>
                  <to>
                    <xdr:col>6</xdr:col>
                    <xdr:colOff>762000</xdr:colOff>
                    <xdr:row>137</xdr:row>
                    <xdr:rowOff>6350</xdr:rowOff>
                  </to>
                </anchor>
              </controlPr>
            </control>
          </mc:Choice>
        </mc:AlternateContent>
        <mc:AlternateContent xmlns:mc="http://schemas.openxmlformats.org/markup-compatibility/2006">
          <mc:Choice Requires="x14">
            <control shapeId="380035" r:id="rId153" name="Option Button 109699">
              <controlPr defaultSize="0" autoFill="0" autoLine="0" autoPict="0">
                <anchor moveWithCells="1" sizeWithCells="1">
                  <from>
                    <xdr:col>6</xdr:col>
                    <xdr:colOff>120650</xdr:colOff>
                    <xdr:row>136</xdr:row>
                    <xdr:rowOff>165100</xdr:rowOff>
                  </from>
                  <to>
                    <xdr:col>6</xdr:col>
                    <xdr:colOff>762000</xdr:colOff>
                    <xdr:row>137</xdr:row>
                    <xdr:rowOff>158750</xdr:rowOff>
                  </to>
                </anchor>
              </controlPr>
            </control>
          </mc:Choice>
        </mc:AlternateContent>
        <mc:AlternateContent xmlns:mc="http://schemas.openxmlformats.org/markup-compatibility/2006">
          <mc:Choice Requires="x14">
            <control shapeId="380036" r:id="rId154" name="Option Button 109700">
              <controlPr defaultSize="0" autoFill="0" autoLine="0" autoPict="0">
                <anchor moveWithCells="1" sizeWithCells="1">
                  <from>
                    <xdr:col>6</xdr:col>
                    <xdr:colOff>120650</xdr:colOff>
                    <xdr:row>137</xdr:row>
                    <xdr:rowOff>63500</xdr:rowOff>
                  </from>
                  <to>
                    <xdr:col>6</xdr:col>
                    <xdr:colOff>762000</xdr:colOff>
                    <xdr:row>137</xdr:row>
                    <xdr:rowOff>311150</xdr:rowOff>
                  </to>
                </anchor>
              </controlPr>
            </control>
          </mc:Choice>
        </mc:AlternateContent>
        <mc:AlternateContent xmlns:mc="http://schemas.openxmlformats.org/markup-compatibility/2006">
          <mc:Choice Requires="x14">
            <control shapeId="380037" r:id="rId155" name="Group Box 109701">
              <controlPr defaultSize="0" autoFill="0" autoPict="0">
                <anchor moveWithCells="1" sizeWithCells="1">
                  <from>
                    <xdr:col>6</xdr:col>
                    <xdr:colOff>0</xdr:colOff>
                    <xdr:row>136</xdr:row>
                    <xdr:rowOff>0</xdr:rowOff>
                  </from>
                  <to>
                    <xdr:col>6</xdr:col>
                    <xdr:colOff>914400</xdr:colOff>
                    <xdr:row>137</xdr:row>
                    <xdr:rowOff>317500</xdr:rowOff>
                  </to>
                </anchor>
              </controlPr>
            </control>
          </mc:Choice>
        </mc:AlternateContent>
        <mc:AlternateContent xmlns:mc="http://schemas.openxmlformats.org/markup-compatibility/2006">
          <mc:Choice Requires="x14">
            <control shapeId="380030" r:id="rId156" name="Option Button 109694">
              <controlPr defaultSize="0" autoFill="0" autoLine="0" autoPict="0">
                <anchor moveWithCells="1" sizeWithCells="1">
                  <from>
                    <xdr:col>6</xdr:col>
                    <xdr:colOff>120650</xdr:colOff>
                    <xdr:row>134</xdr:row>
                    <xdr:rowOff>12700</xdr:rowOff>
                  </from>
                  <to>
                    <xdr:col>6</xdr:col>
                    <xdr:colOff>762000</xdr:colOff>
                    <xdr:row>134</xdr:row>
                    <xdr:rowOff>260350</xdr:rowOff>
                  </to>
                </anchor>
              </controlPr>
            </control>
          </mc:Choice>
        </mc:AlternateContent>
        <mc:AlternateContent xmlns:mc="http://schemas.openxmlformats.org/markup-compatibility/2006">
          <mc:Choice Requires="x14">
            <control shapeId="380031" r:id="rId157" name="Option Button 109695">
              <controlPr defaultSize="0" autoFill="0" autoLine="0" autoPict="0">
                <anchor moveWithCells="1" sizeWithCells="1">
                  <from>
                    <xdr:col>6</xdr:col>
                    <xdr:colOff>120650</xdr:colOff>
                    <xdr:row>134</xdr:row>
                    <xdr:rowOff>165100</xdr:rowOff>
                  </from>
                  <to>
                    <xdr:col>6</xdr:col>
                    <xdr:colOff>762000</xdr:colOff>
                    <xdr:row>135</xdr:row>
                    <xdr:rowOff>31750</xdr:rowOff>
                  </to>
                </anchor>
              </controlPr>
            </control>
          </mc:Choice>
        </mc:AlternateContent>
        <mc:AlternateContent xmlns:mc="http://schemas.openxmlformats.org/markup-compatibility/2006">
          <mc:Choice Requires="x14">
            <control shapeId="380032" r:id="rId158" name="Option Button 109696">
              <controlPr defaultSize="0" autoFill="0" autoLine="0" autoPict="0">
                <anchor moveWithCells="1" sizeWithCells="1">
                  <from>
                    <xdr:col>6</xdr:col>
                    <xdr:colOff>120650</xdr:colOff>
                    <xdr:row>134</xdr:row>
                    <xdr:rowOff>317500</xdr:rowOff>
                  </from>
                  <to>
                    <xdr:col>6</xdr:col>
                    <xdr:colOff>762000</xdr:colOff>
                    <xdr:row>135</xdr:row>
                    <xdr:rowOff>184150</xdr:rowOff>
                  </to>
                </anchor>
              </controlPr>
            </control>
          </mc:Choice>
        </mc:AlternateContent>
        <mc:AlternateContent xmlns:mc="http://schemas.openxmlformats.org/markup-compatibility/2006">
          <mc:Choice Requires="x14">
            <control shapeId="380033" r:id="rId159" name="Group Box 109697">
              <controlPr defaultSize="0" autoFill="0" autoPict="0">
                <anchor moveWithCells="1" sizeWithCells="1">
                  <from>
                    <xdr:col>6</xdr:col>
                    <xdr:colOff>0</xdr:colOff>
                    <xdr:row>134</xdr:row>
                    <xdr:rowOff>0</xdr:rowOff>
                  </from>
                  <to>
                    <xdr:col>6</xdr:col>
                    <xdr:colOff>914400</xdr:colOff>
                    <xdr:row>135</xdr:row>
                    <xdr:rowOff>190500</xdr:rowOff>
                  </to>
                </anchor>
              </controlPr>
            </control>
          </mc:Choice>
        </mc:AlternateContent>
        <mc:AlternateContent xmlns:mc="http://schemas.openxmlformats.org/markup-compatibility/2006">
          <mc:Choice Requires="x14">
            <control shapeId="380026" r:id="rId160" name="Option Button 109690">
              <controlPr defaultSize="0" autoFill="0" autoLine="0" autoPict="0">
                <anchor moveWithCells="1" sizeWithCells="1">
                  <from>
                    <xdr:col>6</xdr:col>
                    <xdr:colOff>120650</xdr:colOff>
                    <xdr:row>133</xdr:row>
                    <xdr:rowOff>12700</xdr:rowOff>
                  </from>
                  <to>
                    <xdr:col>6</xdr:col>
                    <xdr:colOff>762000</xdr:colOff>
                    <xdr:row>133</xdr:row>
                    <xdr:rowOff>260350</xdr:rowOff>
                  </to>
                </anchor>
              </controlPr>
            </control>
          </mc:Choice>
        </mc:AlternateContent>
        <mc:AlternateContent xmlns:mc="http://schemas.openxmlformats.org/markup-compatibility/2006">
          <mc:Choice Requires="x14">
            <control shapeId="380027" r:id="rId161" name="Option Button 109691">
              <controlPr defaultSize="0" autoFill="0" autoLine="0" autoPict="0">
                <anchor moveWithCells="1" sizeWithCells="1">
                  <from>
                    <xdr:col>6</xdr:col>
                    <xdr:colOff>120650</xdr:colOff>
                    <xdr:row>133</xdr:row>
                    <xdr:rowOff>165100</xdr:rowOff>
                  </from>
                  <to>
                    <xdr:col>6</xdr:col>
                    <xdr:colOff>762000</xdr:colOff>
                    <xdr:row>133</xdr:row>
                    <xdr:rowOff>412750</xdr:rowOff>
                  </to>
                </anchor>
              </controlPr>
            </control>
          </mc:Choice>
        </mc:AlternateContent>
        <mc:AlternateContent xmlns:mc="http://schemas.openxmlformats.org/markup-compatibility/2006">
          <mc:Choice Requires="x14">
            <control shapeId="380028" r:id="rId162" name="Option Button 109692">
              <controlPr defaultSize="0" autoFill="0" autoLine="0" autoPict="0">
                <anchor moveWithCells="1" sizeWithCells="1">
                  <from>
                    <xdr:col>6</xdr:col>
                    <xdr:colOff>120650</xdr:colOff>
                    <xdr:row>133</xdr:row>
                    <xdr:rowOff>317500</xdr:rowOff>
                  </from>
                  <to>
                    <xdr:col>6</xdr:col>
                    <xdr:colOff>762000</xdr:colOff>
                    <xdr:row>133</xdr:row>
                    <xdr:rowOff>565150</xdr:rowOff>
                  </to>
                </anchor>
              </controlPr>
            </control>
          </mc:Choice>
        </mc:AlternateContent>
        <mc:AlternateContent xmlns:mc="http://schemas.openxmlformats.org/markup-compatibility/2006">
          <mc:Choice Requires="x14">
            <control shapeId="380029" r:id="rId163" name="Group Box 109693">
              <controlPr defaultSize="0" autoFill="0" autoPict="0">
                <anchor moveWithCells="1" sizeWithCells="1">
                  <from>
                    <xdr:col>6</xdr:col>
                    <xdr:colOff>0</xdr:colOff>
                    <xdr:row>133</xdr:row>
                    <xdr:rowOff>0</xdr:rowOff>
                  </from>
                  <to>
                    <xdr:col>6</xdr:col>
                    <xdr:colOff>914400</xdr:colOff>
                    <xdr:row>134</xdr:row>
                    <xdr:rowOff>0</xdr:rowOff>
                  </to>
                </anchor>
              </controlPr>
            </control>
          </mc:Choice>
        </mc:AlternateContent>
        <mc:AlternateContent xmlns:mc="http://schemas.openxmlformats.org/markup-compatibility/2006">
          <mc:Choice Requires="x14">
            <control shapeId="380022" r:id="rId164" name="Option Button 109686">
              <controlPr defaultSize="0" autoFill="0" autoLine="0" autoPict="0">
                <anchor moveWithCells="1" sizeWithCells="1">
                  <from>
                    <xdr:col>6</xdr:col>
                    <xdr:colOff>120650</xdr:colOff>
                    <xdr:row>126</xdr:row>
                    <xdr:rowOff>12700</xdr:rowOff>
                  </from>
                  <to>
                    <xdr:col>6</xdr:col>
                    <xdr:colOff>762000</xdr:colOff>
                    <xdr:row>126</xdr:row>
                    <xdr:rowOff>260350</xdr:rowOff>
                  </to>
                </anchor>
              </controlPr>
            </control>
          </mc:Choice>
        </mc:AlternateContent>
        <mc:AlternateContent xmlns:mc="http://schemas.openxmlformats.org/markup-compatibility/2006">
          <mc:Choice Requires="x14">
            <control shapeId="380023" r:id="rId165" name="Option Button 109687">
              <controlPr defaultSize="0" autoFill="0" autoLine="0" autoPict="0">
                <anchor moveWithCells="1" sizeWithCells="1">
                  <from>
                    <xdr:col>6</xdr:col>
                    <xdr:colOff>120650</xdr:colOff>
                    <xdr:row>126</xdr:row>
                    <xdr:rowOff>165100</xdr:rowOff>
                  </from>
                  <to>
                    <xdr:col>6</xdr:col>
                    <xdr:colOff>762000</xdr:colOff>
                    <xdr:row>126</xdr:row>
                    <xdr:rowOff>412750</xdr:rowOff>
                  </to>
                </anchor>
              </controlPr>
            </control>
          </mc:Choice>
        </mc:AlternateContent>
        <mc:AlternateContent xmlns:mc="http://schemas.openxmlformats.org/markup-compatibility/2006">
          <mc:Choice Requires="x14">
            <control shapeId="380024" r:id="rId166" name="Option Button 109688">
              <controlPr defaultSize="0" autoFill="0" autoLine="0" autoPict="0">
                <anchor moveWithCells="1" sizeWithCells="1">
                  <from>
                    <xdr:col>6</xdr:col>
                    <xdr:colOff>120650</xdr:colOff>
                    <xdr:row>126</xdr:row>
                    <xdr:rowOff>317500</xdr:rowOff>
                  </from>
                  <to>
                    <xdr:col>6</xdr:col>
                    <xdr:colOff>762000</xdr:colOff>
                    <xdr:row>126</xdr:row>
                    <xdr:rowOff>565150</xdr:rowOff>
                  </to>
                </anchor>
              </controlPr>
            </control>
          </mc:Choice>
        </mc:AlternateContent>
        <mc:AlternateContent xmlns:mc="http://schemas.openxmlformats.org/markup-compatibility/2006">
          <mc:Choice Requires="x14">
            <control shapeId="380025" r:id="rId167" name="Group Box 109689">
              <controlPr defaultSize="0" autoFill="0" autoPict="0">
                <anchor moveWithCells="1" sizeWithCells="1">
                  <from>
                    <xdr:col>6</xdr:col>
                    <xdr:colOff>0</xdr:colOff>
                    <xdr:row>126</xdr:row>
                    <xdr:rowOff>0</xdr:rowOff>
                  </from>
                  <to>
                    <xdr:col>6</xdr:col>
                    <xdr:colOff>914400</xdr:colOff>
                    <xdr:row>127</xdr:row>
                    <xdr:rowOff>0</xdr:rowOff>
                  </to>
                </anchor>
              </controlPr>
            </control>
          </mc:Choice>
        </mc:AlternateContent>
        <mc:AlternateContent xmlns:mc="http://schemas.openxmlformats.org/markup-compatibility/2006">
          <mc:Choice Requires="x14">
            <control shapeId="380018" r:id="rId168" name="Option Button 109682">
              <controlPr defaultSize="0" autoFill="0" autoLine="0" autoPict="0">
                <anchor moveWithCells="1" sizeWithCells="1">
                  <from>
                    <xdr:col>6</xdr:col>
                    <xdr:colOff>120650</xdr:colOff>
                    <xdr:row>122</xdr:row>
                    <xdr:rowOff>12700</xdr:rowOff>
                  </from>
                  <to>
                    <xdr:col>6</xdr:col>
                    <xdr:colOff>762000</xdr:colOff>
                    <xdr:row>122</xdr:row>
                    <xdr:rowOff>260350</xdr:rowOff>
                  </to>
                </anchor>
              </controlPr>
            </control>
          </mc:Choice>
        </mc:AlternateContent>
        <mc:AlternateContent xmlns:mc="http://schemas.openxmlformats.org/markup-compatibility/2006">
          <mc:Choice Requires="x14">
            <control shapeId="380019" r:id="rId169" name="Option Button 109683">
              <controlPr defaultSize="0" autoFill="0" autoLine="0" autoPict="0">
                <anchor moveWithCells="1" sizeWithCells="1">
                  <from>
                    <xdr:col>6</xdr:col>
                    <xdr:colOff>120650</xdr:colOff>
                    <xdr:row>122</xdr:row>
                    <xdr:rowOff>165100</xdr:rowOff>
                  </from>
                  <to>
                    <xdr:col>6</xdr:col>
                    <xdr:colOff>762000</xdr:colOff>
                    <xdr:row>123</xdr:row>
                    <xdr:rowOff>31750</xdr:rowOff>
                  </to>
                </anchor>
              </controlPr>
            </control>
          </mc:Choice>
        </mc:AlternateContent>
        <mc:AlternateContent xmlns:mc="http://schemas.openxmlformats.org/markup-compatibility/2006">
          <mc:Choice Requires="x14">
            <control shapeId="380020" r:id="rId170" name="Option Button 109684">
              <controlPr defaultSize="0" autoFill="0" autoLine="0" autoPict="0">
                <anchor moveWithCells="1" sizeWithCells="1">
                  <from>
                    <xdr:col>6</xdr:col>
                    <xdr:colOff>120650</xdr:colOff>
                    <xdr:row>122</xdr:row>
                    <xdr:rowOff>317500</xdr:rowOff>
                  </from>
                  <to>
                    <xdr:col>6</xdr:col>
                    <xdr:colOff>762000</xdr:colOff>
                    <xdr:row>123</xdr:row>
                    <xdr:rowOff>184150</xdr:rowOff>
                  </to>
                </anchor>
              </controlPr>
            </control>
          </mc:Choice>
        </mc:AlternateContent>
        <mc:AlternateContent xmlns:mc="http://schemas.openxmlformats.org/markup-compatibility/2006">
          <mc:Choice Requires="x14">
            <control shapeId="380021" r:id="rId171" name="Group Box 109685">
              <controlPr defaultSize="0" autoFill="0" autoPict="0">
                <anchor moveWithCells="1" sizeWithCells="1">
                  <from>
                    <xdr:col>6</xdr:col>
                    <xdr:colOff>0</xdr:colOff>
                    <xdr:row>122</xdr:row>
                    <xdr:rowOff>0</xdr:rowOff>
                  </from>
                  <to>
                    <xdr:col>6</xdr:col>
                    <xdr:colOff>914400</xdr:colOff>
                    <xdr:row>123</xdr:row>
                    <xdr:rowOff>190500</xdr:rowOff>
                  </to>
                </anchor>
              </controlPr>
            </control>
          </mc:Choice>
        </mc:AlternateContent>
        <mc:AlternateContent xmlns:mc="http://schemas.openxmlformats.org/markup-compatibility/2006">
          <mc:Choice Requires="x14">
            <control shapeId="380014" r:id="rId172" name="Option Button 109678">
              <controlPr defaultSize="0" autoFill="0" autoLine="0" autoPict="0">
                <anchor moveWithCells="1" sizeWithCells="1">
                  <from>
                    <xdr:col>6</xdr:col>
                    <xdr:colOff>120650</xdr:colOff>
                    <xdr:row>95</xdr:row>
                    <xdr:rowOff>12700</xdr:rowOff>
                  </from>
                  <to>
                    <xdr:col>6</xdr:col>
                    <xdr:colOff>762000</xdr:colOff>
                    <xdr:row>95</xdr:row>
                    <xdr:rowOff>260350</xdr:rowOff>
                  </to>
                </anchor>
              </controlPr>
            </control>
          </mc:Choice>
        </mc:AlternateContent>
        <mc:AlternateContent xmlns:mc="http://schemas.openxmlformats.org/markup-compatibility/2006">
          <mc:Choice Requires="x14">
            <control shapeId="380015" r:id="rId173" name="Option Button 109679">
              <controlPr defaultSize="0" autoFill="0" autoLine="0" autoPict="0">
                <anchor moveWithCells="1" sizeWithCells="1">
                  <from>
                    <xdr:col>6</xdr:col>
                    <xdr:colOff>120650</xdr:colOff>
                    <xdr:row>95</xdr:row>
                    <xdr:rowOff>165100</xdr:rowOff>
                  </from>
                  <to>
                    <xdr:col>6</xdr:col>
                    <xdr:colOff>762000</xdr:colOff>
                    <xdr:row>96</xdr:row>
                    <xdr:rowOff>31750</xdr:rowOff>
                  </to>
                </anchor>
              </controlPr>
            </control>
          </mc:Choice>
        </mc:AlternateContent>
        <mc:AlternateContent xmlns:mc="http://schemas.openxmlformats.org/markup-compatibility/2006">
          <mc:Choice Requires="x14">
            <control shapeId="380016" r:id="rId174" name="Option Button 109680">
              <controlPr defaultSize="0" autoFill="0" autoLine="0" autoPict="0">
                <anchor moveWithCells="1" sizeWithCells="1">
                  <from>
                    <xdr:col>6</xdr:col>
                    <xdr:colOff>120650</xdr:colOff>
                    <xdr:row>95</xdr:row>
                    <xdr:rowOff>317500</xdr:rowOff>
                  </from>
                  <to>
                    <xdr:col>6</xdr:col>
                    <xdr:colOff>762000</xdr:colOff>
                    <xdr:row>96</xdr:row>
                    <xdr:rowOff>184150</xdr:rowOff>
                  </to>
                </anchor>
              </controlPr>
            </control>
          </mc:Choice>
        </mc:AlternateContent>
        <mc:AlternateContent xmlns:mc="http://schemas.openxmlformats.org/markup-compatibility/2006">
          <mc:Choice Requires="x14">
            <control shapeId="380017" r:id="rId175" name="Group Box 109681">
              <controlPr defaultSize="0" autoFill="0" autoPict="0">
                <anchor moveWithCells="1" sizeWithCells="1">
                  <from>
                    <xdr:col>6</xdr:col>
                    <xdr:colOff>0</xdr:colOff>
                    <xdr:row>95</xdr:row>
                    <xdr:rowOff>0</xdr:rowOff>
                  </from>
                  <to>
                    <xdr:col>6</xdr:col>
                    <xdr:colOff>914400</xdr:colOff>
                    <xdr:row>96</xdr:row>
                    <xdr:rowOff>190500</xdr:rowOff>
                  </to>
                </anchor>
              </controlPr>
            </control>
          </mc:Choice>
        </mc:AlternateContent>
        <mc:AlternateContent xmlns:mc="http://schemas.openxmlformats.org/markup-compatibility/2006">
          <mc:Choice Requires="x14">
            <control shapeId="380000" r:id="rId176" name="Option Button 109664">
              <controlPr defaultSize="0" autoFill="0" autoLine="0" autoPict="0">
                <anchor moveWithCells="1" sizeWithCells="1">
                  <from>
                    <xdr:col>4</xdr:col>
                    <xdr:colOff>3041650</xdr:colOff>
                    <xdr:row>79</xdr:row>
                    <xdr:rowOff>0</xdr:rowOff>
                  </from>
                  <to>
                    <xdr:col>4</xdr:col>
                    <xdr:colOff>3048000</xdr:colOff>
                    <xdr:row>79</xdr:row>
                    <xdr:rowOff>0</xdr:rowOff>
                  </to>
                </anchor>
              </controlPr>
            </control>
          </mc:Choice>
        </mc:AlternateContent>
        <mc:AlternateContent xmlns:mc="http://schemas.openxmlformats.org/markup-compatibility/2006">
          <mc:Choice Requires="x14">
            <control shapeId="380001" r:id="rId177" name="Option Button 109665">
              <controlPr defaultSize="0" autoFill="0" autoLine="0" autoPict="0">
                <anchor moveWithCells="1" sizeWithCells="1">
                  <from>
                    <xdr:col>4</xdr:col>
                    <xdr:colOff>1517650</xdr:colOff>
                    <xdr:row>79</xdr:row>
                    <xdr:rowOff>0</xdr:rowOff>
                  </from>
                  <to>
                    <xdr:col>4</xdr:col>
                    <xdr:colOff>1524000</xdr:colOff>
                    <xdr:row>79</xdr:row>
                    <xdr:rowOff>0</xdr:rowOff>
                  </to>
                </anchor>
              </controlPr>
            </control>
          </mc:Choice>
        </mc:AlternateContent>
        <mc:AlternateContent xmlns:mc="http://schemas.openxmlformats.org/markup-compatibility/2006">
          <mc:Choice Requires="x14">
            <control shapeId="379996" r:id="rId178" name="Option Button 109660">
              <controlPr defaultSize="0" autoFill="0" autoLine="0" autoPict="0">
                <anchor moveWithCells="1" sizeWithCells="1">
                  <from>
                    <xdr:col>6</xdr:col>
                    <xdr:colOff>120650</xdr:colOff>
                    <xdr:row>70</xdr:row>
                    <xdr:rowOff>12700</xdr:rowOff>
                  </from>
                  <to>
                    <xdr:col>6</xdr:col>
                    <xdr:colOff>768350</xdr:colOff>
                    <xdr:row>71</xdr:row>
                    <xdr:rowOff>6350</xdr:rowOff>
                  </to>
                </anchor>
              </controlPr>
            </control>
          </mc:Choice>
        </mc:AlternateContent>
        <mc:AlternateContent xmlns:mc="http://schemas.openxmlformats.org/markup-compatibility/2006">
          <mc:Choice Requires="x14">
            <control shapeId="379997" r:id="rId179" name="Option Button 109661">
              <controlPr defaultSize="0" autoFill="0" autoLine="0" autoPict="0">
                <anchor moveWithCells="1" sizeWithCells="1">
                  <from>
                    <xdr:col>6</xdr:col>
                    <xdr:colOff>120650</xdr:colOff>
                    <xdr:row>70</xdr:row>
                    <xdr:rowOff>165100</xdr:rowOff>
                  </from>
                  <to>
                    <xdr:col>6</xdr:col>
                    <xdr:colOff>768350</xdr:colOff>
                    <xdr:row>71</xdr:row>
                    <xdr:rowOff>158750</xdr:rowOff>
                  </to>
                </anchor>
              </controlPr>
            </control>
          </mc:Choice>
        </mc:AlternateContent>
        <mc:AlternateContent xmlns:mc="http://schemas.openxmlformats.org/markup-compatibility/2006">
          <mc:Choice Requires="x14">
            <control shapeId="379998" r:id="rId180" name="Option Button 109662">
              <controlPr defaultSize="0" autoFill="0" autoLine="0" autoPict="0">
                <anchor moveWithCells="1" sizeWithCells="1">
                  <from>
                    <xdr:col>6</xdr:col>
                    <xdr:colOff>120650</xdr:colOff>
                    <xdr:row>71</xdr:row>
                    <xdr:rowOff>63500</xdr:rowOff>
                  </from>
                  <to>
                    <xdr:col>6</xdr:col>
                    <xdr:colOff>768350</xdr:colOff>
                    <xdr:row>71</xdr:row>
                    <xdr:rowOff>311150</xdr:rowOff>
                  </to>
                </anchor>
              </controlPr>
            </control>
          </mc:Choice>
        </mc:AlternateContent>
        <mc:AlternateContent xmlns:mc="http://schemas.openxmlformats.org/markup-compatibility/2006">
          <mc:Choice Requires="x14">
            <control shapeId="379999" r:id="rId181" name="Group Box 109663">
              <controlPr defaultSize="0" autoFill="0" autoPict="0">
                <anchor moveWithCells="1" sizeWithCells="1">
                  <from>
                    <xdr:col>6</xdr:col>
                    <xdr:colOff>0</xdr:colOff>
                    <xdr:row>70</xdr:row>
                    <xdr:rowOff>0</xdr:rowOff>
                  </from>
                  <to>
                    <xdr:col>6</xdr:col>
                    <xdr:colOff>927100</xdr:colOff>
                    <xdr:row>71</xdr:row>
                    <xdr:rowOff>317500</xdr:rowOff>
                  </to>
                </anchor>
              </controlPr>
            </control>
          </mc:Choice>
        </mc:AlternateContent>
        <mc:AlternateContent xmlns:mc="http://schemas.openxmlformats.org/markup-compatibility/2006">
          <mc:Choice Requires="x14">
            <control shapeId="379992" r:id="rId182" name="Option Button 109656">
              <controlPr defaultSize="0" autoFill="0" autoLine="0" autoPict="0">
                <anchor moveWithCells="1" sizeWithCells="1">
                  <from>
                    <xdr:col>6</xdr:col>
                    <xdr:colOff>120650</xdr:colOff>
                    <xdr:row>61</xdr:row>
                    <xdr:rowOff>6350</xdr:rowOff>
                  </from>
                  <to>
                    <xdr:col>6</xdr:col>
                    <xdr:colOff>762000</xdr:colOff>
                    <xdr:row>61</xdr:row>
                    <xdr:rowOff>254000</xdr:rowOff>
                  </to>
                </anchor>
              </controlPr>
            </control>
          </mc:Choice>
        </mc:AlternateContent>
        <mc:AlternateContent xmlns:mc="http://schemas.openxmlformats.org/markup-compatibility/2006">
          <mc:Choice Requires="x14">
            <control shapeId="379993" r:id="rId183" name="Option Button 109657">
              <controlPr defaultSize="0" autoFill="0" autoLine="0" autoPict="0">
                <anchor moveWithCells="1" sizeWithCells="1">
                  <from>
                    <xdr:col>6</xdr:col>
                    <xdr:colOff>120650</xdr:colOff>
                    <xdr:row>61</xdr:row>
                    <xdr:rowOff>158750</xdr:rowOff>
                  </from>
                  <to>
                    <xdr:col>6</xdr:col>
                    <xdr:colOff>762000</xdr:colOff>
                    <xdr:row>61</xdr:row>
                    <xdr:rowOff>406400</xdr:rowOff>
                  </to>
                </anchor>
              </controlPr>
            </control>
          </mc:Choice>
        </mc:AlternateContent>
        <mc:AlternateContent xmlns:mc="http://schemas.openxmlformats.org/markup-compatibility/2006">
          <mc:Choice Requires="x14">
            <control shapeId="379994" r:id="rId184" name="Option Button 109658">
              <controlPr defaultSize="0" autoFill="0" autoLine="0" autoPict="0">
                <anchor moveWithCells="1" sizeWithCells="1">
                  <from>
                    <xdr:col>6</xdr:col>
                    <xdr:colOff>120650</xdr:colOff>
                    <xdr:row>61</xdr:row>
                    <xdr:rowOff>311150</xdr:rowOff>
                  </from>
                  <to>
                    <xdr:col>6</xdr:col>
                    <xdr:colOff>762000</xdr:colOff>
                    <xdr:row>62</xdr:row>
                    <xdr:rowOff>44450</xdr:rowOff>
                  </to>
                </anchor>
              </controlPr>
            </control>
          </mc:Choice>
        </mc:AlternateContent>
        <mc:AlternateContent xmlns:mc="http://schemas.openxmlformats.org/markup-compatibility/2006">
          <mc:Choice Requires="x14">
            <control shapeId="379995" r:id="rId185" name="Group Box 109659">
              <controlPr defaultSize="0" autoFill="0" autoPict="0">
                <anchor moveWithCells="1" sizeWithCells="1">
                  <from>
                    <xdr:col>6</xdr:col>
                    <xdr:colOff>0</xdr:colOff>
                    <xdr:row>61</xdr:row>
                    <xdr:rowOff>0</xdr:rowOff>
                  </from>
                  <to>
                    <xdr:col>6</xdr:col>
                    <xdr:colOff>914400</xdr:colOff>
                    <xdr:row>62</xdr:row>
                    <xdr:rowOff>50800</xdr:rowOff>
                  </to>
                </anchor>
              </controlPr>
            </control>
          </mc:Choice>
        </mc:AlternateContent>
        <mc:AlternateContent xmlns:mc="http://schemas.openxmlformats.org/markup-compatibility/2006">
          <mc:Choice Requires="x14">
            <control shapeId="379988" r:id="rId186" name="Option Button 109652">
              <controlPr defaultSize="0" autoFill="0" autoLine="0" autoPict="0">
                <anchor moveWithCells="1" sizeWithCells="1">
                  <from>
                    <xdr:col>6</xdr:col>
                    <xdr:colOff>120650</xdr:colOff>
                    <xdr:row>58</xdr:row>
                    <xdr:rowOff>12700</xdr:rowOff>
                  </from>
                  <to>
                    <xdr:col>6</xdr:col>
                    <xdr:colOff>762000</xdr:colOff>
                    <xdr:row>58</xdr:row>
                    <xdr:rowOff>260350</xdr:rowOff>
                  </to>
                </anchor>
              </controlPr>
            </control>
          </mc:Choice>
        </mc:AlternateContent>
        <mc:AlternateContent xmlns:mc="http://schemas.openxmlformats.org/markup-compatibility/2006">
          <mc:Choice Requires="x14">
            <control shapeId="379989" r:id="rId187" name="Option Button 109653">
              <controlPr defaultSize="0" autoFill="0" autoLine="0" autoPict="0">
                <anchor moveWithCells="1" sizeWithCells="1">
                  <from>
                    <xdr:col>6</xdr:col>
                    <xdr:colOff>120650</xdr:colOff>
                    <xdr:row>58</xdr:row>
                    <xdr:rowOff>165100</xdr:rowOff>
                  </from>
                  <to>
                    <xdr:col>6</xdr:col>
                    <xdr:colOff>762000</xdr:colOff>
                    <xdr:row>58</xdr:row>
                    <xdr:rowOff>412750</xdr:rowOff>
                  </to>
                </anchor>
              </controlPr>
            </control>
          </mc:Choice>
        </mc:AlternateContent>
        <mc:AlternateContent xmlns:mc="http://schemas.openxmlformats.org/markup-compatibility/2006">
          <mc:Choice Requires="x14">
            <control shapeId="379990" r:id="rId188" name="Option Button 109654">
              <controlPr defaultSize="0" autoFill="0" autoLine="0" autoPict="0">
                <anchor moveWithCells="1" sizeWithCells="1">
                  <from>
                    <xdr:col>6</xdr:col>
                    <xdr:colOff>120650</xdr:colOff>
                    <xdr:row>58</xdr:row>
                    <xdr:rowOff>317500</xdr:rowOff>
                  </from>
                  <to>
                    <xdr:col>6</xdr:col>
                    <xdr:colOff>762000</xdr:colOff>
                    <xdr:row>59</xdr:row>
                    <xdr:rowOff>57150</xdr:rowOff>
                  </to>
                </anchor>
              </controlPr>
            </control>
          </mc:Choice>
        </mc:AlternateContent>
        <mc:AlternateContent xmlns:mc="http://schemas.openxmlformats.org/markup-compatibility/2006">
          <mc:Choice Requires="x14">
            <control shapeId="379991" r:id="rId189" name="Group Box 109655">
              <controlPr defaultSize="0" autoFill="0" autoPict="0">
                <anchor moveWithCells="1" sizeWithCells="1">
                  <from>
                    <xdr:col>6</xdr:col>
                    <xdr:colOff>0</xdr:colOff>
                    <xdr:row>58</xdr:row>
                    <xdr:rowOff>0</xdr:rowOff>
                  </from>
                  <to>
                    <xdr:col>6</xdr:col>
                    <xdr:colOff>914400</xdr:colOff>
                    <xdr:row>59</xdr:row>
                    <xdr:rowOff>63500</xdr:rowOff>
                  </to>
                </anchor>
              </controlPr>
            </control>
          </mc:Choice>
        </mc:AlternateContent>
        <mc:AlternateContent xmlns:mc="http://schemas.openxmlformats.org/markup-compatibility/2006">
          <mc:Choice Requires="x14">
            <control shapeId="379984" r:id="rId190" name="Option Button 109648">
              <controlPr defaultSize="0" autoFill="0" autoLine="0" autoPict="0">
                <anchor moveWithCells="1" sizeWithCells="1">
                  <from>
                    <xdr:col>6</xdr:col>
                    <xdr:colOff>120650</xdr:colOff>
                    <xdr:row>53</xdr:row>
                    <xdr:rowOff>12700</xdr:rowOff>
                  </from>
                  <to>
                    <xdr:col>6</xdr:col>
                    <xdr:colOff>762000</xdr:colOff>
                    <xdr:row>53</xdr:row>
                    <xdr:rowOff>260350</xdr:rowOff>
                  </to>
                </anchor>
              </controlPr>
            </control>
          </mc:Choice>
        </mc:AlternateContent>
        <mc:AlternateContent xmlns:mc="http://schemas.openxmlformats.org/markup-compatibility/2006">
          <mc:Choice Requires="x14">
            <control shapeId="379985" r:id="rId191" name="Option Button 109649">
              <controlPr defaultSize="0" autoFill="0" autoLine="0" autoPict="0">
                <anchor moveWithCells="1" sizeWithCells="1">
                  <from>
                    <xdr:col>6</xdr:col>
                    <xdr:colOff>120650</xdr:colOff>
                    <xdr:row>53</xdr:row>
                    <xdr:rowOff>165100</xdr:rowOff>
                  </from>
                  <to>
                    <xdr:col>6</xdr:col>
                    <xdr:colOff>762000</xdr:colOff>
                    <xdr:row>53</xdr:row>
                    <xdr:rowOff>412750</xdr:rowOff>
                  </to>
                </anchor>
              </controlPr>
            </control>
          </mc:Choice>
        </mc:AlternateContent>
        <mc:AlternateContent xmlns:mc="http://schemas.openxmlformats.org/markup-compatibility/2006">
          <mc:Choice Requires="x14">
            <control shapeId="379986" r:id="rId192" name="Option Button 109650">
              <controlPr defaultSize="0" autoFill="0" autoLine="0" autoPict="0">
                <anchor moveWithCells="1" sizeWithCells="1">
                  <from>
                    <xdr:col>6</xdr:col>
                    <xdr:colOff>120650</xdr:colOff>
                    <xdr:row>53</xdr:row>
                    <xdr:rowOff>317500</xdr:rowOff>
                  </from>
                  <to>
                    <xdr:col>6</xdr:col>
                    <xdr:colOff>762000</xdr:colOff>
                    <xdr:row>53</xdr:row>
                    <xdr:rowOff>565150</xdr:rowOff>
                  </to>
                </anchor>
              </controlPr>
            </control>
          </mc:Choice>
        </mc:AlternateContent>
        <mc:AlternateContent xmlns:mc="http://schemas.openxmlformats.org/markup-compatibility/2006">
          <mc:Choice Requires="x14">
            <control shapeId="379987" r:id="rId193" name="Group Box 109651">
              <controlPr defaultSize="0" autoFill="0" autoPict="0">
                <anchor moveWithCells="1" sizeWithCells="1">
                  <from>
                    <xdr:col>6</xdr:col>
                    <xdr:colOff>0</xdr:colOff>
                    <xdr:row>53</xdr:row>
                    <xdr:rowOff>0</xdr:rowOff>
                  </from>
                  <to>
                    <xdr:col>6</xdr:col>
                    <xdr:colOff>914400</xdr:colOff>
                    <xdr:row>53</xdr:row>
                    <xdr:rowOff>571500</xdr:rowOff>
                  </to>
                </anchor>
              </controlPr>
            </control>
          </mc:Choice>
        </mc:AlternateContent>
        <mc:AlternateContent xmlns:mc="http://schemas.openxmlformats.org/markup-compatibility/2006">
          <mc:Choice Requires="x14">
            <control shapeId="379980" r:id="rId194" name="Option Button 109644">
              <controlPr defaultSize="0" autoFill="0" autoLine="0" autoPict="0">
                <anchor moveWithCells="1" sizeWithCells="1">
                  <from>
                    <xdr:col>6</xdr:col>
                    <xdr:colOff>120650</xdr:colOff>
                    <xdr:row>45</xdr:row>
                    <xdr:rowOff>12700</xdr:rowOff>
                  </from>
                  <to>
                    <xdr:col>6</xdr:col>
                    <xdr:colOff>762000</xdr:colOff>
                    <xdr:row>45</xdr:row>
                    <xdr:rowOff>260350</xdr:rowOff>
                  </to>
                </anchor>
              </controlPr>
            </control>
          </mc:Choice>
        </mc:AlternateContent>
        <mc:AlternateContent xmlns:mc="http://schemas.openxmlformats.org/markup-compatibility/2006">
          <mc:Choice Requires="x14">
            <control shapeId="379981" r:id="rId195" name="Option Button 109645">
              <controlPr defaultSize="0" autoFill="0" autoLine="0" autoPict="0">
                <anchor moveWithCells="1" sizeWithCells="1">
                  <from>
                    <xdr:col>6</xdr:col>
                    <xdr:colOff>120650</xdr:colOff>
                    <xdr:row>45</xdr:row>
                    <xdr:rowOff>165100</xdr:rowOff>
                  </from>
                  <to>
                    <xdr:col>6</xdr:col>
                    <xdr:colOff>762000</xdr:colOff>
                    <xdr:row>46</xdr:row>
                    <xdr:rowOff>31750</xdr:rowOff>
                  </to>
                </anchor>
              </controlPr>
            </control>
          </mc:Choice>
        </mc:AlternateContent>
        <mc:AlternateContent xmlns:mc="http://schemas.openxmlformats.org/markup-compatibility/2006">
          <mc:Choice Requires="x14">
            <control shapeId="379982" r:id="rId196" name="Option Button 109646">
              <controlPr defaultSize="0" autoFill="0" autoLine="0" autoPict="0">
                <anchor moveWithCells="1" sizeWithCells="1">
                  <from>
                    <xdr:col>6</xdr:col>
                    <xdr:colOff>120650</xdr:colOff>
                    <xdr:row>45</xdr:row>
                    <xdr:rowOff>317500</xdr:rowOff>
                  </from>
                  <to>
                    <xdr:col>6</xdr:col>
                    <xdr:colOff>762000</xdr:colOff>
                    <xdr:row>46</xdr:row>
                    <xdr:rowOff>184150</xdr:rowOff>
                  </to>
                </anchor>
              </controlPr>
            </control>
          </mc:Choice>
        </mc:AlternateContent>
        <mc:AlternateContent xmlns:mc="http://schemas.openxmlformats.org/markup-compatibility/2006">
          <mc:Choice Requires="x14">
            <control shapeId="379983" r:id="rId197" name="Group Box 109647">
              <controlPr defaultSize="0" autoFill="0" autoPict="0">
                <anchor moveWithCells="1" sizeWithCells="1">
                  <from>
                    <xdr:col>6</xdr:col>
                    <xdr:colOff>0</xdr:colOff>
                    <xdr:row>45</xdr:row>
                    <xdr:rowOff>0</xdr:rowOff>
                  </from>
                  <to>
                    <xdr:col>6</xdr:col>
                    <xdr:colOff>914400</xdr:colOff>
                    <xdr:row>46</xdr:row>
                    <xdr:rowOff>190500</xdr:rowOff>
                  </to>
                </anchor>
              </controlPr>
            </control>
          </mc:Choice>
        </mc:AlternateContent>
        <mc:AlternateContent xmlns:mc="http://schemas.openxmlformats.org/markup-compatibility/2006">
          <mc:Choice Requires="x14">
            <control shapeId="379976" r:id="rId198" name="Option Button 109640">
              <controlPr defaultSize="0" autoFill="0" autoLine="0" autoPict="0">
                <anchor moveWithCells="1" sizeWithCells="1">
                  <from>
                    <xdr:col>6</xdr:col>
                    <xdr:colOff>120650</xdr:colOff>
                    <xdr:row>39</xdr:row>
                    <xdr:rowOff>12700</xdr:rowOff>
                  </from>
                  <to>
                    <xdr:col>6</xdr:col>
                    <xdr:colOff>762000</xdr:colOff>
                    <xdr:row>39</xdr:row>
                    <xdr:rowOff>260350</xdr:rowOff>
                  </to>
                </anchor>
              </controlPr>
            </control>
          </mc:Choice>
        </mc:AlternateContent>
        <mc:AlternateContent xmlns:mc="http://schemas.openxmlformats.org/markup-compatibility/2006">
          <mc:Choice Requires="x14">
            <control shapeId="379977" r:id="rId199" name="Option Button 109641">
              <controlPr defaultSize="0" autoFill="0" autoLine="0" autoPict="0">
                <anchor moveWithCells="1" sizeWithCells="1">
                  <from>
                    <xdr:col>6</xdr:col>
                    <xdr:colOff>120650</xdr:colOff>
                    <xdr:row>39</xdr:row>
                    <xdr:rowOff>165100</xdr:rowOff>
                  </from>
                  <to>
                    <xdr:col>6</xdr:col>
                    <xdr:colOff>762000</xdr:colOff>
                    <xdr:row>39</xdr:row>
                    <xdr:rowOff>412750</xdr:rowOff>
                  </to>
                </anchor>
              </controlPr>
            </control>
          </mc:Choice>
        </mc:AlternateContent>
        <mc:AlternateContent xmlns:mc="http://schemas.openxmlformats.org/markup-compatibility/2006">
          <mc:Choice Requires="x14">
            <control shapeId="379978" r:id="rId200" name="Option Button 109642">
              <controlPr defaultSize="0" autoFill="0" autoLine="0" autoPict="0">
                <anchor moveWithCells="1" sizeWithCells="1">
                  <from>
                    <xdr:col>6</xdr:col>
                    <xdr:colOff>120650</xdr:colOff>
                    <xdr:row>39</xdr:row>
                    <xdr:rowOff>317500</xdr:rowOff>
                  </from>
                  <to>
                    <xdr:col>6</xdr:col>
                    <xdr:colOff>762000</xdr:colOff>
                    <xdr:row>39</xdr:row>
                    <xdr:rowOff>565150</xdr:rowOff>
                  </to>
                </anchor>
              </controlPr>
            </control>
          </mc:Choice>
        </mc:AlternateContent>
        <mc:AlternateContent xmlns:mc="http://schemas.openxmlformats.org/markup-compatibility/2006">
          <mc:Choice Requires="x14">
            <control shapeId="379979" r:id="rId201" name="Group Box 109643">
              <controlPr defaultSize="0" autoFill="0" autoPict="0">
                <anchor moveWithCells="1" sizeWithCells="1">
                  <from>
                    <xdr:col>6</xdr:col>
                    <xdr:colOff>0</xdr:colOff>
                    <xdr:row>39</xdr:row>
                    <xdr:rowOff>0</xdr:rowOff>
                  </from>
                  <to>
                    <xdr:col>6</xdr:col>
                    <xdr:colOff>914400</xdr:colOff>
                    <xdr:row>39</xdr:row>
                    <xdr:rowOff>571500</xdr:rowOff>
                  </to>
                </anchor>
              </controlPr>
            </control>
          </mc:Choice>
        </mc:AlternateContent>
        <mc:AlternateContent xmlns:mc="http://schemas.openxmlformats.org/markup-compatibility/2006">
          <mc:Choice Requires="x14">
            <control shapeId="379972" r:id="rId202" name="Option Button 109636">
              <controlPr defaultSize="0" autoFill="0" autoLine="0" autoPict="0">
                <anchor moveWithCells="1" sizeWithCells="1">
                  <from>
                    <xdr:col>6</xdr:col>
                    <xdr:colOff>120650</xdr:colOff>
                    <xdr:row>37</xdr:row>
                    <xdr:rowOff>12700</xdr:rowOff>
                  </from>
                  <to>
                    <xdr:col>6</xdr:col>
                    <xdr:colOff>762000</xdr:colOff>
                    <xdr:row>37</xdr:row>
                    <xdr:rowOff>260350</xdr:rowOff>
                  </to>
                </anchor>
              </controlPr>
            </control>
          </mc:Choice>
        </mc:AlternateContent>
        <mc:AlternateContent xmlns:mc="http://schemas.openxmlformats.org/markup-compatibility/2006">
          <mc:Choice Requires="x14">
            <control shapeId="379973" r:id="rId203" name="Option Button 109637">
              <controlPr defaultSize="0" autoFill="0" autoLine="0" autoPict="0">
                <anchor moveWithCells="1" sizeWithCells="1">
                  <from>
                    <xdr:col>6</xdr:col>
                    <xdr:colOff>120650</xdr:colOff>
                    <xdr:row>37</xdr:row>
                    <xdr:rowOff>165100</xdr:rowOff>
                  </from>
                  <to>
                    <xdr:col>6</xdr:col>
                    <xdr:colOff>762000</xdr:colOff>
                    <xdr:row>37</xdr:row>
                    <xdr:rowOff>412750</xdr:rowOff>
                  </to>
                </anchor>
              </controlPr>
            </control>
          </mc:Choice>
        </mc:AlternateContent>
        <mc:AlternateContent xmlns:mc="http://schemas.openxmlformats.org/markup-compatibility/2006">
          <mc:Choice Requires="x14">
            <control shapeId="379974" r:id="rId204" name="Option Button 109638">
              <controlPr defaultSize="0" autoFill="0" autoLine="0" autoPict="0">
                <anchor moveWithCells="1" sizeWithCells="1">
                  <from>
                    <xdr:col>6</xdr:col>
                    <xdr:colOff>120650</xdr:colOff>
                    <xdr:row>37</xdr:row>
                    <xdr:rowOff>317500</xdr:rowOff>
                  </from>
                  <to>
                    <xdr:col>6</xdr:col>
                    <xdr:colOff>762000</xdr:colOff>
                    <xdr:row>38</xdr:row>
                    <xdr:rowOff>57150</xdr:rowOff>
                  </to>
                </anchor>
              </controlPr>
            </control>
          </mc:Choice>
        </mc:AlternateContent>
        <mc:AlternateContent xmlns:mc="http://schemas.openxmlformats.org/markup-compatibility/2006">
          <mc:Choice Requires="x14">
            <control shapeId="379975" r:id="rId205" name="Group Box 109639">
              <controlPr defaultSize="0" autoFill="0" autoPict="0">
                <anchor moveWithCells="1" sizeWithCells="1">
                  <from>
                    <xdr:col>6</xdr:col>
                    <xdr:colOff>0</xdr:colOff>
                    <xdr:row>37</xdr:row>
                    <xdr:rowOff>0</xdr:rowOff>
                  </from>
                  <to>
                    <xdr:col>6</xdr:col>
                    <xdr:colOff>914400</xdr:colOff>
                    <xdr:row>38</xdr:row>
                    <xdr:rowOff>63500</xdr:rowOff>
                  </to>
                </anchor>
              </controlPr>
            </control>
          </mc:Choice>
        </mc:AlternateContent>
        <mc:AlternateContent xmlns:mc="http://schemas.openxmlformats.org/markup-compatibility/2006">
          <mc:Choice Requires="x14">
            <control shapeId="379964" r:id="rId206" name="Option Button 109628">
              <controlPr defaultSize="0" autoFill="0" autoLine="0" autoPict="0">
                <anchor moveWithCells="1" sizeWithCells="1">
                  <from>
                    <xdr:col>6</xdr:col>
                    <xdr:colOff>120650</xdr:colOff>
                    <xdr:row>35</xdr:row>
                    <xdr:rowOff>12700</xdr:rowOff>
                  </from>
                  <to>
                    <xdr:col>6</xdr:col>
                    <xdr:colOff>762000</xdr:colOff>
                    <xdr:row>35</xdr:row>
                    <xdr:rowOff>260350</xdr:rowOff>
                  </to>
                </anchor>
              </controlPr>
            </control>
          </mc:Choice>
        </mc:AlternateContent>
        <mc:AlternateContent xmlns:mc="http://schemas.openxmlformats.org/markup-compatibility/2006">
          <mc:Choice Requires="x14">
            <control shapeId="379965" r:id="rId207" name="Option Button 109629">
              <controlPr defaultSize="0" autoFill="0" autoLine="0" autoPict="0">
                <anchor moveWithCells="1" sizeWithCells="1">
                  <from>
                    <xdr:col>6</xdr:col>
                    <xdr:colOff>120650</xdr:colOff>
                    <xdr:row>35</xdr:row>
                    <xdr:rowOff>165100</xdr:rowOff>
                  </from>
                  <to>
                    <xdr:col>6</xdr:col>
                    <xdr:colOff>762000</xdr:colOff>
                    <xdr:row>35</xdr:row>
                    <xdr:rowOff>412750</xdr:rowOff>
                  </to>
                </anchor>
              </controlPr>
            </control>
          </mc:Choice>
        </mc:AlternateContent>
        <mc:AlternateContent xmlns:mc="http://schemas.openxmlformats.org/markup-compatibility/2006">
          <mc:Choice Requires="x14">
            <control shapeId="379966" r:id="rId208" name="Option Button 109630">
              <controlPr defaultSize="0" autoFill="0" autoLine="0" autoPict="0">
                <anchor moveWithCells="1" sizeWithCells="1">
                  <from>
                    <xdr:col>6</xdr:col>
                    <xdr:colOff>120650</xdr:colOff>
                    <xdr:row>35</xdr:row>
                    <xdr:rowOff>317500</xdr:rowOff>
                  </from>
                  <to>
                    <xdr:col>6</xdr:col>
                    <xdr:colOff>762000</xdr:colOff>
                    <xdr:row>35</xdr:row>
                    <xdr:rowOff>565150</xdr:rowOff>
                  </to>
                </anchor>
              </controlPr>
            </control>
          </mc:Choice>
        </mc:AlternateContent>
        <mc:AlternateContent xmlns:mc="http://schemas.openxmlformats.org/markup-compatibility/2006">
          <mc:Choice Requires="x14">
            <control shapeId="379967" r:id="rId209" name="Group Box 109631">
              <controlPr defaultSize="0" autoFill="0" autoPict="0">
                <anchor moveWithCells="1" sizeWithCells="1">
                  <from>
                    <xdr:col>6</xdr:col>
                    <xdr:colOff>0</xdr:colOff>
                    <xdr:row>35</xdr:row>
                    <xdr:rowOff>0</xdr:rowOff>
                  </from>
                  <to>
                    <xdr:col>6</xdr:col>
                    <xdr:colOff>914400</xdr:colOff>
                    <xdr:row>35</xdr:row>
                    <xdr:rowOff>571500</xdr:rowOff>
                  </to>
                </anchor>
              </controlPr>
            </control>
          </mc:Choice>
        </mc:AlternateContent>
        <mc:AlternateContent xmlns:mc="http://schemas.openxmlformats.org/markup-compatibility/2006">
          <mc:Choice Requires="x14">
            <control shapeId="379960" r:id="rId210" name="Option Button 109624">
              <controlPr defaultSize="0" autoFill="0" autoLine="0" autoPict="0">
                <anchor moveWithCells="1" sizeWithCells="1">
                  <from>
                    <xdr:col>6</xdr:col>
                    <xdr:colOff>120650</xdr:colOff>
                    <xdr:row>32</xdr:row>
                    <xdr:rowOff>12700</xdr:rowOff>
                  </from>
                  <to>
                    <xdr:col>6</xdr:col>
                    <xdr:colOff>762000</xdr:colOff>
                    <xdr:row>32</xdr:row>
                    <xdr:rowOff>260350</xdr:rowOff>
                  </to>
                </anchor>
              </controlPr>
            </control>
          </mc:Choice>
        </mc:AlternateContent>
        <mc:AlternateContent xmlns:mc="http://schemas.openxmlformats.org/markup-compatibility/2006">
          <mc:Choice Requires="x14">
            <control shapeId="379961" r:id="rId211" name="Option Button 109625">
              <controlPr defaultSize="0" autoFill="0" autoLine="0" autoPict="0">
                <anchor moveWithCells="1" sizeWithCells="1">
                  <from>
                    <xdr:col>6</xdr:col>
                    <xdr:colOff>120650</xdr:colOff>
                    <xdr:row>32</xdr:row>
                    <xdr:rowOff>165100</xdr:rowOff>
                  </from>
                  <to>
                    <xdr:col>6</xdr:col>
                    <xdr:colOff>762000</xdr:colOff>
                    <xdr:row>33</xdr:row>
                    <xdr:rowOff>31750</xdr:rowOff>
                  </to>
                </anchor>
              </controlPr>
            </control>
          </mc:Choice>
        </mc:AlternateContent>
        <mc:AlternateContent xmlns:mc="http://schemas.openxmlformats.org/markup-compatibility/2006">
          <mc:Choice Requires="x14">
            <control shapeId="379962" r:id="rId212" name="Option Button 109626">
              <controlPr defaultSize="0" autoFill="0" autoLine="0" autoPict="0">
                <anchor moveWithCells="1" sizeWithCells="1">
                  <from>
                    <xdr:col>6</xdr:col>
                    <xdr:colOff>120650</xdr:colOff>
                    <xdr:row>32</xdr:row>
                    <xdr:rowOff>317500</xdr:rowOff>
                  </from>
                  <to>
                    <xdr:col>6</xdr:col>
                    <xdr:colOff>762000</xdr:colOff>
                    <xdr:row>33</xdr:row>
                    <xdr:rowOff>184150</xdr:rowOff>
                  </to>
                </anchor>
              </controlPr>
            </control>
          </mc:Choice>
        </mc:AlternateContent>
        <mc:AlternateContent xmlns:mc="http://schemas.openxmlformats.org/markup-compatibility/2006">
          <mc:Choice Requires="x14">
            <control shapeId="379963" r:id="rId213" name="Group Box 109627">
              <controlPr defaultSize="0" autoFill="0" autoPict="0">
                <anchor moveWithCells="1" sizeWithCells="1">
                  <from>
                    <xdr:col>6</xdr:col>
                    <xdr:colOff>0</xdr:colOff>
                    <xdr:row>32</xdr:row>
                    <xdr:rowOff>0</xdr:rowOff>
                  </from>
                  <to>
                    <xdr:col>6</xdr:col>
                    <xdr:colOff>914400</xdr:colOff>
                    <xdr:row>33</xdr:row>
                    <xdr:rowOff>190500</xdr:rowOff>
                  </to>
                </anchor>
              </controlPr>
            </control>
          </mc:Choice>
        </mc:AlternateContent>
        <mc:AlternateContent xmlns:mc="http://schemas.openxmlformats.org/markup-compatibility/2006">
          <mc:Choice Requires="x14">
            <control shapeId="379956" r:id="rId214" name="Option Button 109620">
              <controlPr defaultSize="0" autoFill="0" autoLine="0" autoPict="0">
                <anchor moveWithCells="1" sizeWithCells="1">
                  <from>
                    <xdr:col>6</xdr:col>
                    <xdr:colOff>120650</xdr:colOff>
                    <xdr:row>29</xdr:row>
                    <xdr:rowOff>12700</xdr:rowOff>
                  </from>
                  <to>
                    <xdr:col>6</xdr:col>
                    <xdr:colOff>762000</xdr:colOff>
                    <xdr:row>30</xdr:row>
                    <xdr:rowOff>6350</xdr:rowOff>
                  </to>
                </anchor>
              </controlPr>
            </control>
          </mc:Choice>
        </mc:AlternateContent>
        <mc:AlternateContent xmlns:mc="http://schemas.openxmlformats.org/markup-compatibility/2006">
          <mc:Choice Requires="x14">
            <control shapeId="379957" r:id="rId215" name="Option Button 109621">
              <controlPr defaultSize="0" autoFill="0" autoLine="0" autoPict="0">
                <anchor moveWithCells="1" sizeWithCells="1">
                  <from>
                    <xdr:col>6</xdr:col>
                    <xdr:colOff>120650</xdr:colOff>
                    <xdr:row>29</xdr:row>
                    <xdr:rowOff>165100</xdr:rowOff>
                  </from>
                  <to>
                    <xdr:col>6</xdr:col>
                    <xdr:colOff>762000</xdr:colOff>
                    <xdr:row>30</xdr:row>
                    <xdr:rowOff>158750</xdr:rowOff>
                  </to>
                </anchor>
              </controlPr>
            </control>
          </mc:Choice>
        </mc:AlternateContent>
        <mc:AlternateContent xmlns:mc="http://schemas.openxmlformats.org/markup-compatibility/2006">
          <mc:Choice Requires="x14">
            <control shapeId="379958" r:id="rId216" name="Option Button 109622">
              <controlPr defaultSize="0" autoFill="0" autoLine="0" autoPict="0">
                <anchor moveWithCells="1" sizeWithCells="1">
                  <from>
                    <xdr:col>6</xdr:col>
                    <xdr:colOff>120650</xdr:colOff>
                    <xdr:row>30</xdr:row>
                    <xdr:rowOff>63500</xdr:rowOff>
                  </from>
                  <to>
                    <xdr:col>6</xdr:col>
                    <xdr:colOff>762000</xdr:colOff>
                    <xdr:row>30</xdr:row>
                    <xdr:rowOff>311150</xdr:rowOff>
                  </to>
                </anchor>
              </controlPr>
            </control>
          </mc:Choice>
        </mc:AlternateContent>
        <mc:AlternateContent xmlns:mc="http://schemas.openxmlformats.org/markup-compatibility/2006">
          <mc:Choice Requires="x14">
            <control shapeId="379959" r:id="rId217" name="Group Box 109623">
              <controlPr defaultSize="0" autoFill="0" autoPict="0">
                <anchor moveWithCells="1" sizeWithCells="1">
                  <from>
                    <xdr:col>6</xdr:col>
                    <xdr:colOff>0</xdr:colOff>
                    <xdr:row>29</xdr:row>
                    <xdr:rowOff>0</xdr:rowOff>
                  </from>
                  <to>
                    <xdr:col>6</xdr:col>
                    <xdr:colOff>914400</xdr:colOff>
                    <xdr:row>30</xdr:row>
                    <xdr:rowOff>317500</xdr:rowOff>
                  </to>
                </anchor>
              </controlPr>
            </control>
          </mc:Choice>
        </mc:AlternateContent>
        <mc:AlternateContent xmlns:mc="http://schemas.openxmlformats.org/markup-compatibility/2006">
          <mc:Choice Requires="x14">
            <control shapeId="379952" r:id="rId218" name="Option Button 109616">
              <controlPr defaultSize="0" autoFill="0" autoLine="0" autoPict="0">
                <anchor moveWithCells="1" sizeWithCells="1">
                  <from>
                    <xdr:col>6</xdr:col>
                    <xdr:colOff>120650</xdr:colOff>
                    <xdr:row>31</xdr:row>
                    <xdr:rowOff>12700</xdr:rowOff>
                  </from>
                  <to>
                    <xdr:col>6</xdr:col>
                    <xdr:colOff>762000</xdr:colOff>
                    <xdr:row>31</xdr:row>
                    <xdr:rowOff>260350</xdr:rowOff>
                  </to>
                </anchor>
              </controlPr>
            </control>
          </mc:Choice>
        </mc:AlternateContent>
        <mc:AlternateContent xmlns:mc="http://schemas.openxmlformats.org/markup-compatibility/2006">
          <mc:Choice Requires="x14">
            <control shapeId="379953" r:id="rId219" name="Option Button 109617">
              <controlPr defaultSize="0" autoFill="0" autoLine="0" autoPict="0">
                <anchor moveWithCells="1" sizeWithCells="1">
                  <from>
                    <xdr:col>6</xdr:col>
                    <xdr:colOff>120650</xdr:colOff>
                    <xdr:row>31</xdr:row>
                    <xdr:rowOff>165100</xdr:rowOff>
                  </from>
                  <to>
                    <xdr:col>6</xdr:col>
                    <xdr:colOff>762000</xdr:colOff>
                    <xdr:row>31</xdr:row>
                    <xdr:rowOff>412750</xdr:rowOff>
                  </to>
                </anchor>
              </controlPr>
            </control>
          </mc:Choice>
        </mc:AlternateContent>
        <mc:AlternateContent xmlns:mc="http://schemas.openxmlformats.org/markup-compatibility/2006">
          <mc:Choice Requires="x14">
            <control shapeId="379954" r:id="rId220" name="Option Button 109618">
              <controlPr defaultSize="0" autoFill="0" autoLine="0" autoPict="0">
                <anchor moveWithCells="1" sizeWithCells="1">
                  <from>
                    <xdr:col>6</xdr:col>
                    <xdr:colOff>120650</xdr:colOff>
                    <xdr:row>31</xdr:row>
                    <xdr:rowOff>317500</xdr:rowOff>
                  </from>
                  <to>
                    <xdr:col>6</xdr:col>
                    <xdr:colOff>762000</xdr:colOff>
                    <xdr:row>31</xdr:row>
                    <xdr:rowOff>565150</xdr:rowOff>
                  </to>
                </anchor>
              </controlPr>
            </control>
          </mc:Choice>
        </mc:AlternateContent>
        <mc:AlternateContent xmlns:mc="http://schemas.openxmlformats.org/markup-compatibility/2006">
          <mc:Choice Requires="x14">
            <control shapeId="379955" r:id="rId221" name="Group Box 109619">
              <controlPr defaultSize="0" autoFill="0" autoPict="0">
                <anchor moveWithCells="1" sizeWithCells="1">
                  <from>
                    <xdr:col>6</xdr:col>
                    <xdr:colOff>0</xdr:colOff>
                    <xdr:row>31</xdr:row>
                    <xdr:rowOff>0</xdr:rowOff>
                  </from>
                  <to>
                    <xdr:col>6</xdr:col>
                    <xdr:colOff>914400</xdr:colOff>
                    <xdr:row>32</xdr:row>
                    <xdr:rowOff>0</xdr:rowOff>
                  </to>
                </anchor>
              </controlPr>
            </control>
          </mc:Choice>
        </mc:AlternateContent>
        <mc:AlternateContent xmlns:mc="http://schemas.openxmlformats.org/markup-compatibility/2006">
          <mc:Choice Requires="x14">
            <control shapeId="379944" r:id="rId222" name="Option Button 109608">
              <controlPr defaultSize="0" autoFill="0" autoLine="0" autoPict="0">
                <anchor moveWithCells="1" sizeWithCells="1">
                  <from>
                    <xdr:col>6</xdr:col>
                    <xdr:colOff>120650</xdr:colOff>
                    <xdr:row>26</xdr:row>
                    <xdr:rowOff>12700</xdr:rowOff>
                  </from>
                  <to>
                    <xdr:col>6</xdr:col>
                    <xdr:colOff>762000</xdr:colOff>
                    <xdr:row>26</xdr:row>
                    <xdr:rowOff>260350</xdr:rowOff>
                  </to>
                </anchor>
              </controlPr>
            </control>
          </mc:Choice>
        </mc:AlternateContent>
        <mc:AlternateContent xmlns:mc="http://schemas.openxmlformats.org/markup-compatibility/2006">
          <mc:Choice Requires="x14">
            <control shapeId="379945" r:id="rId223" name="Option Button 109609">
              <controlPr defaultSize="0" autoFill="0" autoLine="0" autoPict="0">
                <anchor moveWithCells="1" sizeWithCells="1">
                  <from>
                    <xdr:col>6</xdr:col>
                    <xdr:colOff>120650</xdr:colOff>
                    <xdr:row>26</xdr:row>
                    <xdr:rowOff>165100</xdr:rowOff>
                  </from>
                  <to>
                    <xdr:col>6</xdr:col>
                    <xdr:colOff>762000</xdr:colOff>
                    <xdr:row>27</xdr:row>
                    <xdr:rowOff>31750</xdr:rowOff>
                  </to>
                </anchor>
              </controlPr>
            </control>
          </mc:Choice>
        </mc:AlternateContent>
        <mc:AlternateContent xmlns:mc="http://schemas.openxmlformats.org/markup-compatibility/2006">
          <mc:Choice Requires="x14">
            <control shapeId="379946" r:id="rId224" name="Option Button 109610">
              <controlPr defaultSize="0" autoFill="0" autoLine="0" autoPict="0">
                <anchor moveWithCells="1" sizeWithCells="1">
                  <from>
                    <xdr:col>6</xdr:col>
                    <xdr:colOff>120650</xdr:colOff>
                    <xdr:row>26</xdr:row>
                    <xdr:rowOff>317500</xdr:rowOff>
                  </from>
                  <to>
                    <xdr:col>6</xdr:col>
                    <xdr:colOff>762000</xdr:colOff>
                    <xdr:row>27</xdr:row>
                    <xdr:rowOff>184150</xdr:rowOff>
                  </to>
                </anchor>
              </controlPr>
            </control>
          </mc:Choice>
        </mc:AlternateContent>
        <mc:AlternateContent xmlns:mc="http://schemas.openxmlformats.org/markup-compatibility/2006">
          <mc:Choice Requires="x14">
            <control shapeId="379947" r:id="rId225" name="Group Box 109611">
              <controlPr defaultSize="0" autoFill="0" autoPict="0">
                <anchor moveWithCells="1" sizeWithCells="1">
                  <from>
                    <xdr:col>6</xdr:col>
                    <xdr:colOff>0</xdr:colOff>
                    <xdr:row>26</xdr:row>
                    <xdr:rowOff>0</xdr:rowOff>
                  </from>
                  <to>
                    <xdr:col>6</xdr:col>
                    <xdr:colOff>914400</xdr:colOff>
                    <xdr:row>27</xdr:row>
                    <xdr:rowOff>190500</xdr:rowOff>
                  </to>
                </anchor>
              </controlPr>
            </control>
          </mc:Choice>
        </mc:AlternateContent>
        <mc:AlternateContent xmlns:mc="http://schemas.openxmlformats.org/markup-compatibility/2006">
          <mc:Choice Requires="x14">
            <control shapeId="379940" r:id="rId226" name="Option Button 109604">
              <controlPr defaultSize="0" autoFill="0" autoLine="0" autoPict="0">
                <anchor moveWithCells="1" sizeWithCells="1">
                  <from>
                    <xdr:col>6</xdr:col>
                    <xdr:colOff>120650</xdr:colOff>
                    <xdr:row>23</xdr:row>
                    <xdr:rowOff>6350</xdr:rowOff>
                  </from>
                  <to>
                    <xdr:col>6</xdr:col>
                    <xdr:colOff>762000</xdr:colOff>
                    <xdr:row>23</xdr:row>
                    <xdr:rowOff>254000</xdr:rowOff>
                  </to>
                </anchor>
              </controlPr>
            </control>
          </mc:Choice>
        </mc:AlternateContent>
        <mc:AlternateContent xmlns:mc="http://schemas.openxmlformats.org/markup-compatibility/2006">
          <mc:Choice Requires="x14">
            <control shapeId="379941" r:id="rId227" name="Option Button 109605">
              <controlPr defaultSize="0" autoFill="0" autoLine="0" autoPict="0">
                <anchor moveWithCells="1" sizeWithCells="1">
                  <from>
                    <xdr:col>6</xdr:col>
                    <xdr:colOff>120650</xdr:colOff>
                    <xdr:row>23</xdr:row>
                    <xdr:rowOff>158750</xdr:rowOff>
                  </from>
                  <to>
                    <xdr:col>6</xdr:col>
                    <xdr:colOff>762000</xdr:colOff>
                    <xdr:row>24</xdr:row>
                    <xdr:rowOff>88900</xdr:rowOff>
                  </to>
                </anchor>
              </controlPr>
            </control>
          </mc:Choice>
        </mc:AlternateContent>
        <mc:AlternateContent xmlns:mc="http://schemas.openxmlformats.org/markup-compatibility/2006">
          <mc:Choice Requires="x14">
            <control shapeId="379942" r:id="rId228" name="Option Button 109606">
              <controlPr defaultSize="0" autoFill="0" autoLine="0" autoPict="0">
                <anchor moveWithCells="1" sizeWithCells="1">
                  <from>
                    <xdr:col>6</xdr:col>
                    <xdr:colOff>120650</xdr:colOff>
                    <xdr:row>23</xdr:row>
                    <xdr:rowOff>311150</xdr:rowOff>
                  </from>
                  <to>
                    <xdr:col>6</xdr:col>
                    <xdr:colOff>762000</xdr:colOff>
                    <xdr:row>24</xdr:row>
                    <xdr:rowOff>241300</xdr:rowOff>
                  </to>
                </anchor>
              </controlPr>
            </control>
          </mc:Choice>
        </mc:AlternateContent>
        <mc:AlternateContent xmlns:mc="http://schemas.openxmlformats.org/markup-compatibility/2006">
          <mc:Choice Requires="x14">
            <control shapeId="379943" r:id="rId229" name="Group Box 109607">
              <controlPr defaultSize="0" autoFill="0" autoPict="0">
                <anchor moveWithCells="1" sizeWithCells="1">
                  <from>
                    <xdr:col>6</xdr:col>
                    <xdr:colOff>0</xdr:colOff>
                    <xdr:row>23</xdr:row>
                    <xdr:rowOff>0</xdr:rowOff>
                  </from>
                  <to>
                    <xdr:col>6</xdr:col>
                    <xdr:colOff>914400</xdr:colOff>
                    <xdr:row>24</xdr:row>
                    <xdr:rowOff>247650</xdr:rowOff>
                  </to>
                </anchor>
              </controlPr>
            </control>
          </mc:Choice>
        </mc:AlternateContent>
        <mc:AlternateContent xmlns:mc="http://schemas.openxmlformats.org/markup-compatibility/2006">
          <mc:Choice Requires="x14">
            <control shapeId="379936" r:id="rId230" name="Option Button 109600">
              <controlPr defaultSize="0" autoFill="0" autoLine="0" autoPict="0">
                <anchor moveWithCells="1" sizeWithCells="1">
                  <from>
                    <xdr:col>6</xdr:col>
                    <xdr:colOff>120650</xdr:colOff>
                    <xdr:row>21</xdr:row>
                    <xdr:rowOff>12700</xdr:rowOff>
                  </from>
                  <to>
                    <xdr:col>6</xdr:col>
                    <xdr:colOff>762000</xdr:colOff>
                    <xdr:row>21</xdr:row>
                    <xdr:rowOff>260350</xdr:rowOff>
                  </to>
                </anchor>
              </controlPr>
            </control>
          </mc:Choice>
        </mc:AlternateContent>
        <mc:AlternateContent xmlns:mc="http://schemas.openxmlformats.org/markup-compatibility/2006">
          <mc:Choice Requires="x14">
            <control shapeId="379937" r:id="rId231" name="Option Button 109601">
              <controlPr defaultSize="0" autoFill="0" autoLine="0" autoPict="0">
                <anchor moveWithCells="1" sizeWithCells="1">
                  <from>
                    <xdr:col>6</xdr:col>
                    <xdr:colOff>120650</xdr:colOff>
                    <xdr:row>21</xdr:row>
                    <xdr:rowOff>165100</xdr:rowOff>
                  </from>
                  <to>
                    <xdr:col>6</xdr:col>
                    <xdr:colOff>762000</xdr:colOff>
                    <xdr:row>22</xdr:row>
                    <xdr:rowOff>95250</xdr:rowOff>
                  </to>
                </anchor>
              </controlPr>
            </control>
          </mc:Choice>
        </mc:AlternateContent>
        <mc:AlternateContent xmlns:mc="http://schemas.openxmlformats.org/markup-compatibility/2006">
          <mc:Choice Requires="x14">
            <control shapeId="379938" r:id="rId232" name="Option Button 109602">
              <controlPr defaultSize="0" autoFill="0" autoLine="0" autoPict="0">
                <anchor moveWithCells="1" sizeWithCells="1">
                  <from>
                    <xdr:col>6</xdr:col>
                    <xdr:colOff>120650</xdr:colOff>
                    <xdr:row>21</xdr:row>
                    <xdr:rowOff>317500</xdr:rowOff>
                  </from>
                  <to>
                    <xdr:col>6</xdr:col>
                    <xdr:colOff>762000</xdr:colOff>
                    <xdr:row>22</xdr:row>
                    <xdr:rowOff>247650</xdr:rowOff>
                  </to>
                </anchor>
              </controlPr>
            </control>
          </mc:Choice>
        </mc:AlternateContent>
        <mc:AlternateContent xmlns:mc="http://schemas.openxmlformats.org/markup-compatibility/2006">
          <mc:Choice Requires="x14">
            <control shapeId="379939" r:id="rId233" name="Group Box 109603">
              <controlPr defaultSize="0" autoFill="0" autoPict="0">
                <anchor moveWithCells="1" sizeWithCells="1">
                  <from>
                    <xdr:col>6</xdr:col>
                    <xdr:colOff>0</xdr:colOff>
                    <xdr:row>21</xdr:row>
                    <xdr:rowOff>0</xdr:rowOff>
                  </from>
                  <to>
                    <xdr:col>6</xdr:col>
                    <xdr:colOff>914400</xdr:colOff>
                    <xdr:row>22</xdr:row>
                    <xdr:rowOff>254000</xdr:rowOff>
                  </to>
                </anchor>
              </controlPr>
            </control>
          </mc:Choice>
        </mc:AlternateContent>
        <mc:AlternateContent xmlns:mc="http://schemas.openxmlformats.org/markup-compatibility/2006">
          <mc:Choice Requires="x14">
            <control shapeId="379932" r:id="rId234" name="Option Button 109596">
              <controlPr defaultSize="0" autoFill="0" autoLine="0" autoPict="0">
                <anchor moveWithCells="1" sizeWithCells="1">
                  <from>
                    <xdr:col>6</xdr:col>
                    <xdr:colOff>120650</xdr:colOff>
                    <xdr:row>9</xdr:row>
                    <xdr:rowOff>12700</xdr:rowOff>
                  </from>
                  <to>
                    <xdr:col>6</xdr:col>
                    <xdr:colOff>762000</xdr:colOff>
                    <xdr:row>9</xdr:row>
                    <xdr:rowOff>260350</xdr:rowOff>
                  </to>
                </anchor>
              </controlPr>
            </control>
          </mc:Choice>
        </mc:AlternateContent>
        <mc:AlternateContent xmlns:mc="http://schemas.openxmlformats.org/markup-compatibility/2006">
          <mc:Choice Requires="x14">
            <control shapeId="379933" r:id="rId235" name="Option Button 109597">
              <controlPr defaultSize="0" autoFill="0" autoLine="0" autoPict="0">
                <anchor moveWithCells="1" sizeWithCells="1">
                  <from>
                    <xdr:col>6</xdr:col>
                    <xdr:colOff>120650</xdr:colOff>
                    <xdr:row>9</xdr:row>
                    <xdr:rowOff>165100</xdr:rowOff>
                  </from>
                  <to>
                    <xdr:col>6</xdr:col>
                    <xdr:colOff>762000</xdr:colOff>
                    <xdr:row>10</xdr:row>
                    <xdr:rowOff>31750</xdr:rowOff>
                  </to>
                </anchor>
              </controlPr>
            </control>
          </mc:Choice>
        </mc:AlternateContent>
        <mc:AlternateContent xmlns:mc="http://schemas.openxmlformats.org/markup-compatibility/2006">
          <mc:Choice Requires="x14">
            <control shapeId="379934" r:id="rId236" name="Option Button 109598">
              <controlPr defaultSize="0" autoFill="0" autoLine="0" autoPict="0">
                <anchor moveWithCells="1" sizeWithCells="1">
                  <from>
                    <xdr:col>6</xdr:col>
                    <xdr:colOff>120650</xdr:colOff>
                    <xdr:row>9</xdr:row>
                    <xdr:rowOff>317500</xdr:rowOff>
                  </from>
                  <to>
                    <xdr:col>6</xdr:col>
                    <xdr:colOff>762000</xdr:colOff>
                    <xdr:row>10</xdr:row>
                    <xdr:rowOff>184150</xdr:rowOff>
                  </to>
                </anchor>
              </controlPr>
            </control>
          </mc:Choice>
        </mc:AlternateContent>
        <mc:AlternateContent xmlns:mc="http://schemas.openxmlformats.org/markup-compatibility/2006">
          <mc:Choice Requires="x14">
            <control shapeId="379935" r:id="rId237" name="Group Box 109599">
              <controlPr defaultSize="0" autoFill="0" autoPict="0">
                <anchor moveWithCells="1" sizeWithCells="1">
                  <from>
                    <xdr:col>6</xdr:col>
                    <xdr:colOff>0</xdr:colOff>
                    <xdr:row>9</xdr:row>
                    <xdr:rowOff>0</xdr:rowOff>
                  </from>
                  <to>
                    <xdr:col>6</xdr:col>
                    <xdr:colOff>914400</xdr:colOff>
                    <xdr:row>10</xdr:row>
                    <xdr:rowOff>190500</xdr:rowOff>
                  </to>
                </anchor>
              </controlPr>
            </control>
          </mc:Choice>
        </mc:AlternateContent>
        <mc:AlternateContent xmlns:mc="http://schemas.openxmlformats.org/markup-compatibility/2006">
          <mc:Choice Requires="x14">
            <control shapeId="379919" r:id="rId238" name="Option Button 109583">
              <controlPr defaultSize="0" autoFill="0" autoLine="0" autoPict="0">
                <anchor moveWithCells="1" sizeWithCells="1">
                  <from>
                    <xdr:col>6</xdr:col>
                    <xdr:colOff>120650</xdr:colOff>
                    <xdr:row>91</xdr:row>
                    <xdr:rowOff>12700</xdr:rowOff>
                  </from>
                  <to>
                    <xdr:col>6</xdr:col>
                    <xdr:colOff>762000</xdr:colOff>
                    <xdr:row>91</xdr:row>
                    <xdr:rowOff>260350</xdr:rowOff>
                  </to>
                </anchor>
              </controlPr>
            </control>
          </mc:Choice>
        </mc:AlternateContent>
        <mc:AlternateContent xmlns:mc="http://schemas.openxmlformats.org/markup-compatibility/2006">
          <mc:Choice Requires="x14">
            <control shapeId="379920" r:id="rId239" name="Option Button 109584">
              <controlPr defaultSize="0" autoFill="0" autoLine="0" autoPict="0">
                <anchor moveWithCells="1" sizeWithCells="1">
                  <from>
                    <xdr:col>6</xdr:col>
                    <xdr:colOff>120650</xdr:colOff>
                    <xdr:row>91</xdr:row>
                    <xdr:rowOff>165100</xdr:rowOff>
                  </from>
                  <to>
                    <xdr:col>6</xdr:col>
                    <xdr:colOff>762000</xdr:colOff>
                    <xdr:row>91</xdr:row>
                    <xdr:rowOff>412750</xdr:rowOff>
                  </to>
                </anchor>
              </controlPr>
            </control>
          </mc:Choice>
        </mc:AlternateContent>
        <mc:AlternateContent xmlns:mc="http://schemas.openxmlformats.org/markup-compatibility/2006">
          <mc:Choice Requires="x14">
            <control shapeId="379921" r:id="rId240" name="Option Button 109585">
              <controlPr defaultSize="0" autoFill="0" autoLine="0" autoPict="0">
                <anchor moveWithCells="1" sizeWithCells="1">
                  <from>
                    <xdr:col>6</xdr:col>
                    <xdr:colOff>120650</xdr:colOff>
                    <xdr:row>91</xdr:row>
                    <xdr:rowOff>317500</xdr:rowOff>
                  </from>
                  <to>
                    <xdr:col>6</xdr:col>
                    <xdr:colOff>762000</xdr:colOff>
                    <xdr:row>91</xdr:row>
                    <xdr:rowOff>565150</xdr:rowOff>
                  </to>
                </anchor>
              </controlPr>
            </control>
          </mc:Choice>
        </mc:AlternateContent>
        <mc:AlternateContent xmlns:mc="http://schemas.openxmlformats.org/markup-compatibility/2006">
          <mc:Choice Requires="x14">
            <control shapeId="379922" r:id="rId241" name="Group Box 109586">
              <controlPr defaultSize="0" autoFill="0" autoPict="0">
                <anchor moveWithCells="1" sizeWithCells="1">
                  <from>
                    <xdr:col>6</xdr:col>
                    <xdr:colOff>0</xdr:colOff>
                    <xdr:row>91</xdr:row>
                    <xdr:rowOff>0</xdr:rowOff>
                  </from>
                  <to>
                    <xdr:col>6</xdr:col>
                    <xdr:colOff>914400</xdr:colOff>
                    <xdr:row>92</xdr:row>
                    <xdr:rowOff>0</xdr:rowOff>
                  </to>
                </anchor>
              </controlPr>
            </control>
          </mc:Choice>
        </mc:AlternateContent>
        <mc:AlternateContent xmlns:mc="http://schemas.openxmlformats.org/markup-compatibility/2006">
          <mc:Choice Requires="x14">
            <control shapeId="379911" r:id="rId242" name="Option Button 109575">
              <controlPr defaultSize="0" autoFill="0" autoLine="0" autoPict="0">
                <anchor moveWithCells="1" sizeWithCells="1">
                  <from>
                    <xdr:col>6</xdr:col>
                    <xdr:colOff>120650</xdr:colOff>
                    <xdr:row>90</xdr:row>
                    <xdr:rowOff>12700</xdr:rowOff>
                  </from>
                  <to>
                    <xdr:col>6</xdr:col>
                    <xdr:colOff>762000</xdr:colOff>
                    <xdr:row>90</xdr:row>
                    <xdr:rowOff>260350</xdr:rowOff>
                  </to>
                </anchor>
              </controlPr>
            </control>
          </mc:Choice>
        </mc:AlternateContent>
        <mc:AlternateContent xmlns:mc="http://schemas.openxmlformats.org/markup-compatibility/2006">
          <mc:Choice Requires="x14">
            <control shapeId="379912" r:id="rId243" name="Option Button 109576">
              <controlPr defaultSize="0" autoFill="0" autoLine="0" autoPict="0">
                <anchor moveWithCells="1" sizeWithCells="1">
                  <from>
                    <xdr:col>6</xdr:col>
                    <xdr:colOff>120650</xdr:colOff>
                    <xdr:row>90</xdr:row>
                    <xdr:rowOff>165100</xdr:rowOff>
                  </from>
                  <to>
                    <xdr:col>6</xdr:col>
                    <xdr:colOff>762000</xdr:colOff>
                    <xdr:row>90</xdr:row>
                    <xdr:rowOff>412750</xdr:rowOff>
                  </to>
                </anchor>
              </controlPr>
            </control>
          </mc:Choice>
        </mc:AlternateContent>
        <mc:AlternateContent xmlns:mc="http://schemas.openxmlformats.org/markup-compatibility/2006">
          <mc:Choice Requires="x14">
            <control shapeId="379913" r:id="rId244" name="Option Button 109577">
              <controlPr defaultSize="0" autoFill="0" autoLine="0" autoPict="0">
                <anchor moveWithCells="1" sizeWithCells="1">
                  <from>
                    <xdr:col>6</xdr:col>
                    <xdr:colOff>120650</xdr:colOff>
                    <xdr:row>90</xdr:row>
                    <xdr:rowOff>317500</xdr:rowOff>
                  </from>
                  <to>
                    <xdr:col>6</xdr:col>
                    <xdr:colOff>762000</xdr:colOff>
                    <xdr:row>90</xdr:row>
                    <xdr:rowOff>565150</xdr:rowOff>
                  </to>
                </anchor>
              </controlPr>
            </control>
          </mc:Choice>
        </mc:AlternateContent>
        <mc:AlternateContent xmlns:mc="http://schemas.openxmlformats.org/markup-compatibility/2006">
          <mc:Choice Requires="x14">
            <control shapeId="379914" r:id="rId245" name="Group Box 109578">
              <controlPr defaultSize="0" autoFill="0" autoPict="0">
                <anchor moveWithCells="1" sizeWithCells="1">
                  <from>
                    <xdr:col>6</xdr:col>
                    <xdr:colOff>0</xdr:colOff>
                    <xdr:row>90</xdr:row>
                    <xdr:rowOff>0</xdr:rowOff>
                  </from>
                  <to>
                    <xdr:col>6</xdr:col>
                    <xdr:colOff>914400</xdr:colOff>
                    <xdr:row>90</xdr:row>
                    <xdr:rowOff>571500</xdr:rowOff>
                  </to>
                </anchor>
              </controlPr>
            </control>
          </mc:Choice>
        </mc:AlternateContent>
        <mc:AlternateContent xmlns:mc="http://schemas.openxmlformats.org/markup-compatibility/2006">
          <mc:Choice Requires="x14">
            <control shapeId="378610" r:id="rId246" name="Option Button 109298">
              <controlPr defaultSize="0" autoFill="0" autoLine="0" autoPict="0">
                <anchor moveWithCells="1" sizeWithCells="1">
                  <from>
                    <xdr:col>6</xdr:col>
                    <xdr:colOff>120650</xdr:colOff>
                    <xdr:row>85</xdr:row>
                    <xdr:rowOff>12700</xdr:rowOff>
                  </from>
                  <to>
                    <xdr:col>6</xdr:col>
                    <xdr:colOff>762000</xdr:colOff>
                    <xdr:row>85</xdr:row>
                    <xdr:rowOff>260350</xdr:rowOff>
                  </to>
                </anchor>
              </controlPr>
            </control>
          </mc:Choice>
        </mc:AlternateContent>
        <mc:AlternateContent xmlns:mc="http://schemas.openxmlformats.org/markup-compatibility/2006">
          <mc:Choice Requires="x14">
            <control shapeId="378611" r:id="rId247" name="Option Button 109299">
              <controlPr defaultSize="0" autoFill="0" autoLine="0" autoPict="0">
                <anchor moveWithCells="1" sizeWithCells="1">
                  <from>
                    <xdr:col>6</xdr:col>
                    <xdr:colOff>120650</xdr:colOff>
                    <xdr:row>85</xdr:row>
                    <xdr:rowOff>165100</xdr:rowOff>
                  </from>
                  <to>
                    <xdr:col>6</xdr:col>
                    <xdr:colOff>762000</xdr:colOff>
                    <xdr:row>85</xdr:row>
                    <xdr:rowOff>412750</xdr:rowOff>
                  </to>
                </anchor>
              </controlPr>
            </control>
          </mc:Choice>
        </mc:AlternateContent>
        <mc:AlternateContent xmlns:mc="http://schemas.openxmlformats.org/markup-compatibility/2006">
          <mc:Choice Requires="x14">
            <control shapeId="378612" r:id="rId248" name="Option Button 109300">
              <controlPr defaultSize="0" autoFill="0" autoLine="0" autoPict="0">
                <anchor moveWithCells="1" sizeWithCells="1">
                  <from>
                    <xdr:col>6</xdr:col>
                    <xdr:colOff>120650</xdr:colOff>
                    <xdr:row>85</xdr:row>
                    <xdr:rowOff>317500</xdr:rowOff>
                  </from>
                  <to>
                    <xdr:col>6</xdr:col>
                    <xdr:colOff>762000</xdr:colOff>
                    <xdr:row>85</xdr:row>
                    <xdr:rowOff>565150</xdr:rowOff>
                  </to>
                </anchor>
              </controlPr>
            </control>
          </mc:Choice>
        </mc:AlternateContent>
        <mc:AlternateContent xmlns:mc="http://schemas.openxmlformats.org/markup-compatibility/2006">
          <mc:Choice Requires="x14">
            <control shapeId="378613" r:id="rId249" name="Group Box 109301">
              <controlPr defaultSize="0" autoFill="0" autoPict="0">
                <anchor moveWithCells="1" sizeWithCells="1">
                  <from>
                    <xdr:col>6</xdr:col>
                    <xdr:colOff>0</xdr:colOff>
                    <xdr:row>85</xdr:row>
                    <xdr:rowOff>0</xdr:rowOff>
                  </from>
                  <to>
                    <xdr:col>6</xdr:col>
                    <xdr:colOff>914400</xdr:colOff>
                    <xdr:row>86</xdr:row>
                    <xdr:rowOff>0</xdr:rowOff>
                  </to>
                </anchor>
              </controlPr>
            </control>
          </mc:Choice>
        </mc:AlternateContent>
        <mc:AlternateContent xmlns:mc="http://schemas.openxmlformats.org/markup-compatibility/2006">
          <mc:Choice Requires="x14">
            <control shapeId="378606" r:id="rId250" name="Option Button 109294">
              <controlPr defaultSize="0" autoFill="0" autoLine="0" autoPict="0">
                <anchor moveWithCells="1" sizeWithCells="1">
                  <from>
                    <xdr:col>6</xdr:col>
                    <xdr:colOff>120650</xdr:colOff>
                    <xdr:row>86</xdr:row>
                    <xdr:rowOff>12700</xdr:rowOff>
                  </from>
                  <to>
                    <xdr:col>6</xdr:col>
                    <xdr:colOff>762000</xdr:colOff>
                    <xdr:row>86</xdr:row>
                    <xdr:rowOff>260350</xdr:rowOff>
                  </to>
                </anchor>
              </controlPr>
            </control>
          </mc:Choice>
        </mc:AlternateContent>
        <mc:AlternateContent xmlns:mc="http://schemas.openxmlformats.org/markup-compatibility/2006">
          <mc:Choice Requires="x14">
            <control shapeId="378607" r:id="rId251" name="Option Button 109295">
              <controlPr defaultSize="0" autoFill="0" autoLine="0" autoPict="0">
                <anchor moveWithCells="1" sizeWithCells="1">
                  <from>
                    <xdr:col>6</xdr:col>
                    <xdr:colOff>120650</xdr:colOff>
                    <xdr:row>86</xdr:row>
                    <xdr:rowOff>165100</xdr:rowOff>
                  </from>
                  <to>
                    <xdr:col>6</xdr:col>
                    <xdr:colOff>762000</xdr:colOff>
                    <xdr:row>86</xdr:row>
                    <xdr:rowOff>412750</xdr:rowOff>
                  </to>
                </anchor>
              </controlPr>
            </control>
          </mc:Choice>
        </mc:AlternateContent>
        <mc:AlternateContent xmlns:mc="http://schemas.openxmlformats.org/markup-compatibility/2006">
          <mc:Choice Requires="x14">
            <control shapeId="378608" r:id="rId252" name="Option Button 109296">
              <controlPr defaultSize="0" autoFill="0" autoLine="0" autoPict="0">
                <anchor moveWithCells="1" sizeWithCells="1">
                  <from>
                    <xdr:col>6</xdr:col>
                    <xdr:colOff>120650</xdr:colOff>
                    <xdr:row>86</xdr:row>
                    <xdr:rowOff>317500</xdr:rowOff>
                  </from>
                  <to>
                    <xdr:col>6</xdr:col>
                    <xdr:colOff>762000</xdr:colOff>
                    <xdr:row>86</xdr:row>
                    <xdr:rowOff>565150</xdr:rowOff>
                  </to>
                </anchor>
              </controlPr>
            </control>
          </mc:Choice>
        </mc:AlternateContent>
        <mc:AlternateContent xmlns:mc="http://schemas.openxmlformats.org/markup-compatibility/2006">
          <mc:Choice Requires="x14">
            <control shapeId="378609" r:id="rId253" name="Group Box 109297">
              <controlPr defaultSize="0" autoFill="0" autoPict="0">
                <anchor moveWithCells="1" sizeWithCells="1">
                  <from>
                    <xdr:col>6</xdr:col>
                    <xdr:colOff>0</xdr:colOff>
                    <xdr:row>86</xdr:row>
                    <xdr:rowOff>0</xdr:rowOff>
                  </from>
                  <to>
                    <xdr:col>6</xdr:col>
                    <xdr:colOff>914400</xdr:colOff>
                    <xdr:row>87</xdr:row>
                    <xdr:rowOff>0</xdr:rowOff>
                  </to>
                </anchor>
              </controlPr>
            </control>
          </mc:Choice>
        </mc:AlternateContent>
        <mc:AlternateContent xmlns:mc="http://schemas.openxmlformats.org/markup-compatibility/2006">
          <mc:Choice Requires="x14">
            <control shapeId="378602" r:id="rId254" name="Option Button 109290">
              <controlPr defaultSize="0" autoFill="0" autoLine="0" autoPict="0">
                <anchor moveWithCells="1" sizeWithCells="1">
                  <from>
                    <xdr:col>6</xdr:col>
                    <xdr:colOff>120650</xdr:colOff>
                    <xdr:row>84</xdr:row>
                    <xdr:rowOff>12700</xdr:rowOff>
                  </from>
                  <to>
                    <xdr:col>6</xdr:col>
                    <xdr:colOff>762000</xdr:colOff>
                    <xdr:row>84</xdr:row>
                    <xdr:rowOff>260350</xdr:rowOff>
                  </to>
                </anchor>
              </controlPr>
            </control>
          </mc:Choice>
        </mc:AlternateContent>
        <mc:AlternateContent xmlns:mc="http://schemas.openxmlformats.org/markup-compatibility/2006">
          <mc:Choice Requires="x14">
            <control shapeId="378603" r:id="rId255" name="Option Button 109291">
              <controlPr defaultSize="0" autoFill="0" autoLine="0" autoPict="0">
                <anchor moveWithCells="1" sizeWithCells="1">
                  <from>
                    <xdr:col>6</xdr:col>
                    <xdr:colOff>120650</xdr:colOff>
                    <xdr:row>84</xdr:row>
                    <xdr:rowOff>165100</xdr:rowOff>
                  </from>
                  <to>
                    <xdr:col>6</xdr:col>
                    <xdr:colOff>762000</xdr:colOff>
                    <xdr:row>84</xdr:row>
                    <xdr:rowOff>412750</xdr:rowOff>
                  </to>
                </anchor>
              </controlPr>
            </control>
          </mc:Choice>
        </mc:AlternateContent>
        <mc:AlternateContent xmlns:mc="http://schemas.openxmlformats.org/markup-compatibility/2006">
          <mc:Choice Requires="x14">
            <control shapeId="378604" r:id="rId256" name="Option Button 109292">
              <controlPr defaultSize="0" autoFill="0" autoLine="0" autoPict="0">
                <anchor moveWithCells="1" sizeWithCells="1">
                  <from>
                    <xdr:col>6</xdr:col>
                    <xdr:colOff>120650</xdr:colOff>
                    <xdr:row>84</xdr:row>
                    <xdr:rowOff>317500</xdr:rowOff>
                  </from>
                  <to>
                    <xdr:col>6</xdr:col>
                    <xdr:colOff>762000</xdr:colOff>
                    <xdr:row>84</xdr:row>
                    <xdr:rowOff>565150</xdr:rowOff>
                  </to>
                </anchor>
              </controlPr>
            </control>
          </mc:Choice>
        </mc:AlternateContent>
        <mc:AlternateContent xmlns:mc="http://schemas.openxmlformats.org/markup-compatibility/2006">
          <mc:Choice Requires="x14">
            <control shapeId="378605" r:id="rId257" name="Group Box 109293">
              <controlPr defaultSize="0" autoFill="0" autoPict="0">
                <anchor moveWithCells="1" sizeWithCells="1">
                  <from>
                    <xdr:col>6</xdr:col>
                    <xdr:colOff>0</xdr:colOff>
                    <xdr:row>84</xdr:row>
                    <xdr:rowOff>0</xdr:rowOff>
                  </from>
                  <to>
                    <xdr:col>6</xdr:col>
                    <xdr:colOff>914400</xdr:colOff>
                    <xdr:row>85</xdr:row>
                    <xdr:rowOff>0</xdr:rowOff>
                  </to>
                </anchor>
              </controlPr>
            </control>
          </mc:Choice>
        </mc:AlternateContent>
        <mc:AlternateContent xmlns:mc="http://schemas.openxmlformats.org/markup-compatibility/2006">
          <mc:Choice Requires="x14">
            <control shapeId="378598" r:id="rId258" name="Option Button 109286">
              <controlPr defaultSize="0" autoFill="0" autoLine="0" autoPict="0">
                <anchor moveWithCells="1" sizeWithCells="1">
                  <from>
                    <xdr:col>6</xdr:col>
                    <xdr:colOff>120650</xdr:colOff>
                    <xdr:row>83</xdr:row>
                    <xdr:rowOff>12700</xdr:rowOff>
                  </from>
                  <to>
                    <xdr:col>6</xdr:col>
                    <xdr:colOff>762000</xdr:colOff>
                    <xdr:row>83</xdr:row>
                    <xdr:rowOff>260350</xdr:rowOff>
                  </to>
                </anchor>
              </controlPr>
            </control>
          </mc:Choice>
        </mc:AlternateContent>
        <mc:AlternateContent xmlns:mc="http://schemas.openxmlformats.org/markup-compatibility/2006">
          <mc:Choice Requires="x14">
            <control shapeId="378599" r:id="rId259" name="Option Button 109287">
              <controlPr defaultSize="0" autoFill="0" autoLine="0" autoPict="0">
                <anchor moveWithCells="1" sizeWithCells="1">
                  <from>
                    <xdr:col>6</xdr:col>
                    <xdr:colOff>120650</xdr:colOff>
                    <xdr:row>83</xdr:row>
                    <xdr:rowOff>165100</xdr:rowOff>
                  </from>
                  <to>
                    <xdr:col>6</xdr:col>
                    <xdr:colOff>762000</xdr:colOff>
                    <xdr:row>83</xdr:row>
                    <xdr:rowOff>412750</xdr:rowOff>
                  </to>
                </anchor>
              </controlPr>
            </control>
          </mc:Choice>
        </mc:AlternateContent>
        <mc:AlternateContent xmlns:mc="http://schemas.openxmlformats.org/markup-compatibility/2006">
          <mc:Choice Requires="x14">
            <control shapeId="378600" r:id="rId260" name="Option Button 109288">
              <controlPr defaultSize="0" autoFill="0" autoLine="0" autoPict="0">
                <anchor moveWithCells="1" sizeWithCells="1">
                  <from>
                    <xdr:col>6</xdr:col>
                    <xdr:colOff>120650</xdr:colOff>
                    <xdr:row>83</xdr:row>
                    <xdr:rowOff>317500</xdr:rowOff>
                  </from>
                  <to>
                    <xdr:col>6</xdr:col>
                    <xdr:colOff>762000</xdr:colOff>
                    <xdr:row>83</xdr:row>
                    <xdr:rowOff>565150</xdr:rowOff>
                  </to>
                </anchor>
              </controlPr>
            </control>
          </mc:Choice>
        </mc:AlternateContent>
        <mc:AlternateContent xmlns:mc="http://schemas.openxmlformats.org/markup-compatibility/2006">
          <mc:Choice Requires="x14">
            <control shapeId="378601" r:id="rId261" name="Group Box 109289">
              <controlPr defaultSize="0" autoFill="0" autoPict="0">
                <anchor moveWithCells="1" sizeWithCells="1">
                  <from>
                    <xdr:col>6</xdr:col>
                    <xdr:colOff>0</xdr:colOff>
                    <xdr:row>83</xdr:row>
                    <xdr:rowOff>0</xdr:rowOff>
                  </from>
                  <to>
                    <xdr:col>6</xdr:col>
                    <xdr:colOff>914400</xdr:colOff>
                    <xdr:row>84</xdr:row>
                    <xdr:rowOff>0</xdr:rowOff>
                  </to>
                </anchor>
              </controlPr>
            </control>
          </mc:Choice>
        </mc:AlternateContent>
        <mc:AlternateContent xmlns:mc="http://schemas.openxmlformats.org/markup-compatibility/2006">
          <mc:Choice Requires="x14">
            <control shapeId="378594" r:id="rId262" name="Option Button 109282">
              <controlPr defaultSize="0" autoFill="0" autoLine="0" autoPict="0">
                <anchor moveWithCells="1" sizeWithCells="1">
                  <from>
                    <xdr:col>6</xdr:col>
                    <xdr:colOff>120650</xdr:colOff>
                    <xdr:row>81</xdr:row>
                    <xdr:rowOff>12700</xdr:rowOff>
                  </from>
                  <to>
                    <xdr:col>6</xdr:col>
                    <xdr:colOff>762000</xdr:colOff>
                    <xdr:row>81</xdr:row>
                    <xdr:rowOff>260350</xdr:rowOff>
                  </to>
                </anchor>
              </controlPr>
            </control>
          </mc:Choice>
        </mc:AlternateContent>
        <mc:AlternateContent xmlns:mc="http://schemas.openxmlformats.org/markup-compatibility/2006">
          <mc:Choice Requires="x14">
            <control shapeId="378595" r:id="rId263" name="Option Button 109283">
              <controlPr defaultSize="0" autoFill="0" autoLine="0" autoPict="0">
                <anchor moveWithCells="1" sizeWithCells="1">
                  <from>
                    <xdr:col>6</xdr:col>
                    <xdr:colOff>120650</xdr:colOff>
                    <xdr:row>81</xdr:row>
                    <xdr:rowOff>165100</xdr:rowOff>
                  </from>
                  <to>
                    <xdr:col>6</xdr:col>
                    <xdr:colOff>762000</xdr:colOff>
                    <xdr:row>81</xdr:row>
                    <xdr:rowOff>412750</xdr:rowOff>
                  </to>
                </anchor>
              </controlPr>
            </control>
          </mc:Choice>
        </mc:AlternateContent>
        <mc:AlternateContent xmlns:mc="http://schemas.openxmlformats.org/markup-compatibility/2006">
          <mc:Choice Requires="x14">
            <control shapeId="378596" r:id="rId264" name="Option Button 109284">
              <controlPr defaultSize="0" autoFill="0" autoLine="0" autoPict="0">
                <anchor moveWithCells="1" sizeWithCells="1">
                  <from>
                    <xdr:col>6</xdr:col>
                    <xdr:colOff>120650</xdr:colOff>
                    <xdr:row>81</xdr:row>
                    <xdr:rowOff>317500</xdr:rowOff>
                  </from>
                  <to>
                    <xdr:col>6</xdr:col>
                    <xdr:colOff>762000</xdr:colOff>
                    <xdr:row>81</xdr:row>
                    <xdr:rowOff>565150</xdr:rowOff>
                  </to>
                </anchor>
              </controlPr>
            </control>
          </mc:Choice>
        </mc:AlternateContent>
        <mc:AlternateContent xmlns:mc="http://schemas.openxmlformats.org/markup-compatibility/2006">
          <mc:Choice Requires="x14">
            <control shapeId="378597" r:id="rId265" name="Group Box 109285">
              <controlPr defaultSize="0" autoFill="0" autoPict="0">
                <anchor moveWithCells="1" sizeWithCells="1">
                  <from>
                    <xdr:col>6</xdr:col>
                    <xdr:colOff>0</xdr:colOff>
                    <xdr:row>81</xdr:row>
                    <xdr:rowOff>0</xdr:rowOff>
                  </from>
                  <to>
                    <xdr:col>6</xdr:col>
                    <xdr:colOff>914400</xdr:colOff>
                    <xdr:row>82</xdr:row>
                    <xdr:rowOff>0</xdr:rowOff>
                  </to>
                </anchor>
              </controlPr>
            </control>
          </mc:Choice>
        </mc:AlternateContent>
        <mc:AlternateContent xmlns:mc="http://schemas.openxmlformats.org/markup-compatibility/2006">
          <mc:Choice Requires="x14">
            <control shapeId="378590" r:id="rId266" name="Option Button 109278">
              <controlPr defaultSize="0" autoFill="0" autoLine="0" autoPict="0">
                <anchor moveWithCells="1" sizeWithCells="1">
                  <from>
                    <xdr:col>6</xdr:col>
                    <xdr:colOff>120650</xdr:colOff>
                    <xdr:row>82</xdr:row>
                    <xdr:rowOff>12700</xdr:rowOff>
                  </from>
                  <to>
                    <xdr:col>6</xdr:col>
                    <xdr:colOff>762000</xdr:colOff>
                    <xdr:row>82</xdr:row>
                    <xdr:rowOff>260350</xdr:rowOff>
                  </to>
                </anchor>
              </controlPr>
            </control>
          </mc:Choice>
        </mc:AlternateContent>
        <mc:AlternateContent xmlns:mc="http://schemas.openxmlformats.org/markup-compatibility/2006">
          <mc:Choice Requires="x14">
            <control shapeId="378591" r:id="rId267" name="Option Button 109279">
              <controlPr defaultSize="0" autoFill="0" autoLine="0" autoPict="0">
                <anchor moveWithCells="1" sizeWithCells="1">
                  <from>
                    <xdr:col>6</xdr:col>
                    <xdr:colOff>120650</xdr:colOff>
                    <xdr:row>82</xdr:row>
                    <xdr:rowOff>165100</xdr:rowOff>
                  </from>
                  <to>
                    <xdr:col>6</xdr:col>
                    <xdr:colOff>762000</xdr:colOff>
                    <xdr:row>82</xdr:row>
                    <xdr:rowOff>412750</xdr:rowOff>
                  </to>
                </anchor>
              </controlPr>
            </control>
          </mc:Choice>
        </mc:AlternateContent>
        <mc:AlternateContent xmlns:mc="http://schemas.openxmlformats.org/markup-compatibility/2006">
          <mc:Choice Requires="x14">
            <control shapeId="378592" r:id="rId268" name="Option Button 109280">
              <controlPr defaultSize="0" autoFill="0" autoLine="0" autoPict="0">
                <anchor moveWithCells="1" sizeWithCells="1">
                  <from>
                    <xdr:col>6</xdr:col>
                    <xdr:colOff>120650</xdr:colOff>
                    <xdr:row>82</xdr:row>
                    <xdr:rowOff>317500</xdr:rowOff>
                  </from>
                  <to>
                    <xdr:col>6</xdr:col>
                    <xdr:colOff>762000</xdr:colOff>
                    <xdr:row>82</xdr:row>
                    <xdr:rowOff>565150</xdr:rowOff>
                  </to>
                </anchor>
              </controlPr>
            </control>
          </mc:Choice>
        </mc:AlternateContent>
        <mc:AlternateContent xmlns:mc="http://schemas.openxmlformats.org/markup-compatibility/2006">
          <mc:Choice Requires="x14">
            <control shapeId="378593" r:id="rId269" name="Group Box 109281">
              <controlPr defaultSize="0" autoFill="0" autoPict="0">
                <anchor moveWithCells="1" sizeWithCells="1">
                  <from>
                    <xdr:col>6</xdr:col>
                    <xdr:colOff>0</xdr:colOff>
                    <xdr:row>82</xdr:row>
                    <xdr:rowOff>0</xdr:rowOff>
                  </from>
                  <to>
                    <xdr:col>6</xdr:col>
                    <xdr:colOff>914400</xdr:colOff>
                    <xdr:row>83</xdr:row>
                    <xdr:rowOff>0</xdr:rowOff>
                  </to>
                </anchor>
              </controlPr>
            </control>
          </mc:Choice>
        </mc:AlternateContent>
        <mc:AlternateContent xmlns:mc="http://schemas.openxmlformats.org/markup-compatibility/2006">
          <mc:Choice Requires="x14">
            <control shapeId="378586" r:id="rId270" name="Option Button 109274">
              <controlPr defaultSize="0" autoFill="0" autoLine="0" autoPict="0">
                <anchor moveWithCells="1" sizeWithCells="1">
                  <from>
                    <xdr:col>6</xdr:col>
                    <xdr:colOff>120650</xdr:colOff>
                    <xdr:row>87</xdr:row>
                    <xdr:rowOff>12700</xdr:rowOff>
                  </from>
                  <to>
                    <xdr:col>6</xdr:col>
                    <xdr:colOff>762000</xdr:colOff>
                    <xdr:row>87</xdr:row>
                    <xdr:rowOff>260350</xdr:rowOff>
                  </to>
                </anchor>
              </controlPr>
            </control>
          </mc:Choice>
        </mc:AlternateContent>
        <mc:AlternateContent xmlns:mc="http://schemas.openxmlformats.org/markup-compatibility/2006">
          <mc:Choice Requires="x14">
            <control shapeId="378587" r:id="rId271" name="Option Button 109275">
              <controlPr defaultSize="0" autoFill="0" autoLine="0" autoPict="0">
                <anchor moveWithCells="1" sizeWithCells="1">
                  <from>
                    <xdr:col>6</xdr:col>
                    <xdr:colOff>120650</xdr:colOff>
                    <xdr:row>87</xdr:row>
                    <xdr:rowOff>165100</xdr:rowOff>
                  </from>
                  <to>
                    <xdr:col>6</xdr:col>
                    <xdr:colOff>762000</xdr:colOff>
                    <xdr:row>87</xdr:row>
                    <xdr:rowOff>412750</xdr:rowOff>
                  </to>
                </anchor>
              </controlPr>
            </control>
          </mc:Choice>
        </mc:AlternateContent>
        <mc:AlternateContent xmlns:mc="http://schemas.openxmlformats.org/markup-compatibility/2006">
          <mc:Choice Requires="x14">
            <control shapeId="378588" r:id="rId272" name="Option Button 109276">
              <controlPr defaultSize="0" autoFill="0" autoLine="0" autoPict="0">
                <anchor moveWithCells="1" sizeWithCells="1">
                  <from>
                    <xdr:col>6</xdr:col>
                    <xdr:colOff>120650</xdr:colOff>
                    <xdr:row>87</xdr:row>
                    <xdr:rowOff>317500</xdr:rowOff>
                  </from>
                  <to>
                    <xdr:col>6</xdr:col>
                    <xdr:colOff>762000</xdr:colOff>
                    <xdr:row>87</xdr:row>
                    <xdr:rowOff>565150</xdr:rowOff>
                  </to>
                </anchor>
              </controlPr>
            </control>
          </mc:Choice>
        </mc:AlternateContent>
        <mc:AlternateContent xmlns:mc="http://schemas.openxmlformats.org/markup-compatibility/2006">
          <mc:Choice Requires="x14">
            <control shapeId="378589" r:id="rId273" name="Group Box 109277">
              <controlPr defaultSize="0" autoFill="0" autoPict="0">
                <anchor moveWithCells="1" sizeWithCells="1">
                  <from>
                    <xdr:col>6</xdr:col>
                    <xdr:colOff>0</xdr:colOff>
                    <xdr:row>87</xdr:row>
                    <xdr:rowOff>0</xdr:rowOff>
                  </from>
                  <to>
                    <xdr:col>6</xdr:col>
                    <xdr:colOff>914400</xdr:colOff>
                    <xdr:row>88</xdr:row>
                    <xdr:rowOff>0</xdr:rowOff>
                  </to>
                </anchor>
              </controlPr>
            </control>
          </mc:Choice>
        </mc:AlternateContent>
        <mc:AlternateContent xmlns:mc="http://schemas.openxmlformats.org/markup-compatibility/2006">
          <mc:Choice Requires="x14">
            <control shapeId="378582" r:id="rId274" name="Option Button 109270">
              <controlPr defaultSize="0" autoFill="0" autoLine="0" autoPict="0">
                <anchor moveWithCells="1" sizeWithCells="1">
                  <from>
                    <xdr:col>6</xdr:col>
                    <xdr:colOff>120650</xdr:colOff>
                    <xdr:row>80</xdr:row>
                    <xdr:rowOff>12700</xdr:rowOff>
                  </from>
                  <to>
                    <xdr:col>6</xdr:col>
                    <xdr:colOff>762000</xdr:colOff>
                    <xdr:row>80</xdr:row>
                    <xdr:rowOff>260350</xdr:rowOff>
                  </to>
                </anchor>
              </controlPr>
            </control>
          </mc:Choice>
        </mc:AlternateContent>
        <mc:AlternateContent xmlns:mc="http://schemas.openxmlformats.org/markup-compatibility/2006">
          <mc:Choice Requires="x14">
            <control shapeId="378583" r:id="rId275" name="Option Button 109271">
              <controlPr defaultSize="0" autoFill="0" autoLine="0" autoPict="0">
                <anchor moveWithCells="1" sizeWithCells="1">
                  <from>
                    <xdr:col>6</xdr:col>
                    <xdr:colOff>120650</xdr:colOff>
                    <xdr:row>80</xdr:row>
                    <xdr:rowOff>165100</xdr:rowOff>
                  </from>
                  <to>
                    <xdr:col>6</xdr:col>
                    <xdr:colOff>762000</xdr:colOff>
                    <xdr:row>80</xdr:row>
                    <xdr:rowOff>412750</xdr:rowOff>
                  </to>
                </anchor>
              </controlPr>
            </control>
          </mc:Choice>
        </mc:AlternateContent>
        <mc:AlternateContent xmlns:mc="http://schemas.openxmlformats.org/markup-compatibility/2006">
          <mc:Choice Requires="x14">
            <control shapeId="378584" r:id="rId276" name="Option Button 109272">
              <controlPr defaultSize="0" autoFill="0" autoLine="0" autoPict="0">
                <anchor moveWithCells="1" sizeWithCells="1">
                  <from>
                    <xdr:col>6</xdr:col>
                    <xdr:colOff>120650</xdr:colOff>
                    <xdr:row>80</xdr:row>
                    <xdr:rowOff>317500</xdr:rowOff>
                  </from>
                  <to>
                    <xdr:col>6</xdr:col>
                    <xdr:colOff>762000</xdr:colOff>
                    <xdr:row>80</xdr:row>
                    <xdr:rowOff>565150</xdr:rowOff>
                  </to>
                </anchor>
              </controlPr>
            </control>
          </mc:Choice>
        </mc:AlternateContent>
        <mc:AlternateContent xmlns:mc="http://schemas.openxmlformats.org/markup-compatibility/2006">
          <mc:Choice Requires="x14">
            <control shapeId="378585" r:id="rId277" name="Group Box 109273">
              <controlPr defaultSize="0" autoFill="0" autoPict="0">
                <anchor moveWithCells="1" sizeWithCells="1">
                  <from>
                    <xdr:col>6</xdr:col>
                    <xdr:colOff>0</xdr:colOff>
                    <xdr:row>80</xdr:row>
                    <xdr:rowOff>0</xdr:rowOff>
                  </from>
                  <to>
                    <xdr:col>6</xdr:col>
                    <xdr:colOff>914400</xdr:colOff>
                    <xdr:row>81</xdr:row>
                    <xdr:rowOff>0</xdr:rowOff>
                  </to>
                </anchor>
              </controlPr>
            </control>
          </mc:Choice>
        </mc:AlternateContent>
        <mc:AlternateContent xmlns:mc="http://schemas.openxmlformats.org/markup-compatibility/2006">
          <mc:Choice Requires="x14">
            <control shapeId="378574" r:id="rId278" name="Option Button 109262">
              <controlPr defaultSize="0" autoFill="0" autoLine="0" autoPict="0">
                <anchor moveWithCells="1" sizeWithCells="1">
                  <from>
                    <xdr:col>6</xdr:col>
                    <xdr:colOff>120650</xdr:colOff>
                    <xdr:row>89</xdr:row>
                    <xdr:rowOff>12700</xdr:rowOff>
                  </from>
                  <to>
                    <xdr:col>6</xdr:col>
                    <xdr:colOff>762000</xdr:colOff>
                    <xdr:row>89</xdr:row>
                    <xdr:rowOff>260350</xdr:rowOff>
                  </to>
                </anchor>
              </controlPr>
            </control>
          </mc:Choice>
        </mc:AlternateContent>
        <mc:AlternateContent xmlns:mc="http://schemas.openxmlformats.org/markup-compatibility/2006">
          <mc:Choice Requires="x14">
            <control shapeId="378575" r:id="rId279" name="Option Button 109263">
              <controlPr defaultSize="0" autoFill="0" autoLine="0" autoPict="0">
                <anchor moveWithCells="1" sizeWithCells="1">
                  <from>
                    <xdr:col>6</xdr:col>
                    <xdr:colOff>120650</xdr:colOff>
                    <xdr:row>89</xdr:row>
                    <xdr:rowOff>165100</xdr:rowOff>
                  </from>
                  <to>
                    <xdr:col>6</xdr:col>
                    <xdr:colOff>762000</xdr:colOff>
                    <xdr:row>89</xdr:row>
                    <xdr:rowOff>412750</xdr:rowOff>
                  </to>
                </anchor>
              </controlPr>
            </control>
          </mc:Choice>
        </mc:AlternateContent>
        <mc:AlternateContent xmlns:mc="http://schemas.openxmlformats.org/markup-compatibility/2006">
          <mc:Choice Requires="x14">
            <control shapeId="378576" r:id="rId280" name="Option Button 109264">
              <controlPr defaultSize="0" autoFill="0" autoLine="0" autoPict="0">
                <anchor moveWithCells="1" sizeWithCells="1">
                  <from>
                    <xdr:col>6</xdr:col>
                    <xdr:colOff>120650</xdr:colOff>
                    <xdr:row>89</xdr:row>
                    <xdr:rowOff>317500</xdr:rowOff>
                  </from>
                  <to>
                    <xdr:col>6</xdr:col>
                    <xdr:colOff>762000</xdr:colOff>
                    <xdr:row>89</xdr:row>
                    <xdr:rowOff>565150</xdr:rowOff>
                  </to>
                </anchor>
              </controlPr>
            </control>
          </mc:Choice>
        </mc:AlternateContent>
        <mc:AlternateContent xmlns:mc="http://schemas.openxmlformats.org/markup-compatibility/2006">
          <mc:Choice Requires="x14">
            <control shapeId="378577" r:id="rId281" name="Group Box 109265">
              <controlPr defaultSize="0" autoFill="0" autoPict="0">
                <anchor moveWithCells="1" sizeWithCells="1">
                  <from>
                    <xdr:col>6</xdr:col>
                    <xdr:colOff>0</xdr:colOff>
                    <xdr:row>89</xdr:row>
                    <xdr:rowOff>0</xdr:rowOff>
                  </from>
                  <to>
                    <xdr:col>6</xdr:col>
                    <xdr:colOff>914400</xdr:colOff>
                    <xdr:row>90</xdr:row>
                    <xdr:rowOff>0</xdr:rowOff>
                  </to>
                </anchor>
              </controlPr>
            </control>
          </mc:Choice>
        </mc:AlternateContent>
        <mc:AlternateContent xmlns:mc="http://schemas.openxmlformats.org/markup-compatibility/2006">
          <mc:Choice Requires="x14">
            <control shapeId="378570" r:id="rId282" name="Option Button 109258">
              <controlPr defaultSize="0" autoFill="0" autoLine="0" autoPict="0">
                <anchor moveWithCells="1" sizeWithCells="1">
                  <from>
                    <xdr:col>6</xdr:col>
                    <xdr:colOff>120650</xdr:colOff>
                    <xdr:row>88</xdr:row>
                    <xdr:rowOff>12700</xdr:rowOff>
                  </from>
                  <to>
                    <xdr:col>6</xdr:col>
                    <xdr:colOff>762000</xdr:colOff>
                    <xdr:row>88</xdr:row>
                    <xdr:rowOff>260350</xdr:rowOff>
                  </to>
                </anchor>
              </controlPr>
            </control>
          </mc:Choice>
        </mc:AlternateContent>
        <mc:AlternateContent xmlns:mc="http://schemas.openxmlformats.org/markup-compatibility/2006">
          <mc:Choice Requires="x14">
            <control shapeId="378571" r:id="rId283" name="Option Button 109259">
              <controlPr defaultSize="0" autoFill="0" autoLine="0" autoPict="0">
                <anchor moveWithCells="1" sizeWithCells="1">
                  <from>
                    <xdr:col>6</xdr:col>
                    <xdr:colOff>120650</xdr:colOff>
                    <xdr:row>88</xdr:row>
                    <xdr:rowOff>165100</xdr:rowOff>
                  </from>
                  <to>
                    <xdr:col>6</xdr:col>
                    <xdr:colOff>762000</xdr:colOff>
                    <xdr:row>88</xdr:row>
                    <xdr:rowOff>412750</xdr:rowOff>
                  </to>
                </anchor>
              </controlPr>
            </control>
          </mc:Choice>
        </mc:AlternateContent>
        <mc:AlternateContent xmlns:mc="http://schemas.openxmlformats.org/markup-compatibility/2006">
          <mc:Choice Requires="x14">
            <control shapeId="378572" r:id="rId284" name="Option Button 109260">
              <controlPr defaultSize="0" autoFill="0" autoLine="0" autoPict="0">
                <anchor moveWithCells="1" sizeWithCells="1">
                  <from>
                    <xdr:col>6</xdr:col>
                    <xdr:colOff>120650</xdr:colOff>
                    <xdr:row>88</xdr:row>
                    <xdr:rowOff>317500</xdr:rowOff>
                  </from>
                  <to>
                    <xdr:col>6</xdr:col>
                    <xdr:colOff>762000</xdr:colOff>
                    <xdr:row>88</xdr:row>
                    <xdr:rowOff>565150</xdr:rowOff>
                  </to>
                </anchor>
              </controlPr>
            </control>
          </mc:Choice>
        </mc:AlternateContent>
        <mc:AlternateContent xmlns:mc="http://schemas.openxmlformats.org/markup-compatibility/2006">
          <mc:Choice Requires="x14">
            <control shapeId="378573" r:id="rId285" name="Group Box 109261">
              <controlPr defaultSize="0" autoFill="0" autoPict="0">
                <anchor moveWithCells="1" sizeWithCells="1">
                  <from>
                    <xdr:col>6</xdr:col>
                    <xdr:colOff>0</xdr:colOff>
                    <xdr:row>88</xdr:row>
                    <xdr:rowOff>0</xdr:rowOff>
                  </from>
                  <to>
                    <xdr:col>6</xdr:col>
                    <xdr:colOff>914400</xdr:colOff>
                    <xdr:row>89</xdr:row>
                    <xdr:rowOff>0</xdr:rowOff>
                  </to>
                </anchor>
              </controlPr>
            </control>
          </mc:Choice>
        </mc:AlternateContent>
        <mc:AlternateContent xmlns:mc="http://schemas.openxmlformats.org/markup-compatibility/2006">
          <mc:Choice Requires="x14">
            <control shapeId="377518" r:id="rId286" name="Option Button 108206">
              <controlPr defaultSize="0" autoFill="0" autoLine="0" autoPict="0">
                <anchor moveWithCells="1" sizeWithCells="1">
                  <from>
                    <xdr:col>6</xdr:col>
                    <xdr:colOff>120650</xdr:colOff>
                    <xdr:row>69</xdr:row>
                    <xdr:rowOff>12700</xdr:rowOff>
                  </from>
                  <to>
                    <xdr:col>6</xdr:col>
                    <xdr:colOff>768350</xdr:colOff>
                    <xdr:row>69</xdr:row>
                    <xdr:rowOff>260350</xdr:rowOff>
                  </to>
                </anchor>
              </controlPr>
            </control>
          </mc:Choice>
        </mc:AlternateContent>
        <mc:AlternateContent xmlns:mc="http://schemas.openxmlformats.org/markup-compatibility/2006">
          <mc:Choice Requires="x14">
            <control shapeId="377519" r:id="rId287" name="Option Button 108207">
              <controlPr defaultSize="0" autoFill="0" autoLine="0" autoPict="0">
                <anchor moveWithCells="1" sizeWithCells="1">
                  <from>
                    <xdr:col>6</xdr:col>
                    <xdr:colOff>120650</xdr:colOff>
                    <xdr:row>69</xdr:row>
                    <xdr:rowOff>165100</xdr:rowOff>
                  </from>
                  <to>
                    <xdr:col>6</xdr:col>
                    <xdr:colOff>768350</xdr:colOff>
                    <xdr:row>69</xdr:row>
                    <xdr:rowOff>412750</xdr:rowOff>
                  </to>
                </anchor>
              </controlPr>
            </control>
          </mc:Choice>
        </mc:AlternateContent>
        <mc:AlternateContent xmlns:mc="http://schemas.openxmlformats.org/markup-compatibility/2006">
          <mc:Choice Requires="x14">
            <control shapeId="377520" r:id="rId288" name="Option Button 108208">
              <controlPr defaultSize="0" autoFill="0" autoLine="0" autoPict="0">
                <anchor moveWithCells="1" sizeWithCells="1">
                  <from>
                    <xdr:col>6</xdr:col>
                    <xdr:colOff>120650</xdr:colOff>
                    <xdr:row>69</xdr:row>
                    <xdr:rowOff>317500</xdr:rowOff>
                  </from>
                  <to>
                    <xdr:col>6</xdr:col>
                    <xdr:colOff>768350</xdr:colOff>
                    <xdr:row>69</xdr:row>
                    <xdr:rowOff>565150</xdr:rowOff>
                  </to>
                </anchor>
              </controlPr>
            </control>
          </mc:Choice>
        </mc:AlternateContent>
        <mc:AlternateContent xmlns:mc="http://schemas.openxmlformats.org/markup-compatibility/2006">
          <mc:Choice Requires="x14">
            <control shapeId="377521" r:id="rId289" name="Group Box 108209">
              <controlPr defaultSize="0" autoFill="0" autoPict="0">
                <anchor moveWithCells="1" sizeWithCells="1">
                  <from>
                    <xdr:col>6</xdr:col>
                    <xdr:colOff>0</xdr:colOff>
                    <xdr:row>69</xdr:row>
                    <xdr:rowOff>0</xdr:rowOff>
                  </from>
                  <to>
                    <xdr:col>6</xdr:col>
                    <xdr:colOff>927100</xdr:colOff>
                    <xdr:row>69</xdr:row>
                    <xdr:rowOff>571500</xdr:rowOff>
                  </to>
                </anchor>
              </controlPr>
            </control>
          </mc:Choice>
        </mc:AlternateContent>
        <mc:AlternateContent xmlns:mc="http://schemas.openxmlformats.org/markup-compatibility/2006">
          <mc:Choice Requires="x14">
            <control shapeId="377510" r:id="rId290" name="Option Button 108198">
              <controlPr defaultSize="0" autoFill="0" autoLine="0" autoPict="0">
                <anchor moveWithCells="1" sizeWithCells="1">
                  <from>
                    <xdr:col>6</xdr:col>
                    <xdr:colOff>120650</xdr:colOff>
                    <xdr:row>67</xdr:row>
                    <xdr:rowOff>12700</xdr:rowOff>
                  </from>
                  <to>
                    <xdr:col>6</xdr:col>
                    <xdr:colOff>768350</xdr:colOff>
                    <xdr:row>67</xdr:row>
                    <xdr:rowOff>260350</xdr:rowOff>
                  </to>
                </anchor>
              </controlPr>
            </control>
          </mc:Choice>
        </mc:AlternateContent>
        <mc:AlternateContent xmlns:mc="http://schemas.openxmlformats.org/markup-compatibility/2006">
          <mc:Choice Requires="x14">
            <control shapeId="377511" r:id="rId291" name="Option Button 108199">
              <controlPr defaultSize="0" autoFill="0" autoLine="0" autoPict="0">
                <anchor moveWithCells="1" sizeWithCells="1">
                  <from>
                    <xdr:col>6</xdr:col>
                    <xdr:colOff>120650</xdr:colOff>
                    <xdr:row>67</xdr:row>
                    <xdr:rowOff>165100</xdr:rowOff>
                  </from>
                  <to>
                    <xdr:col>6</xdr:col>
                    <xdr:colOff>768350</xdr:colOff>
                    <xdr:row>67</xdr:row>
                    <xdr:rowOff>412750</xdr:rowOff>
                  </to>
                </anchor>
              </controlPr>
            </control>
          </mc:Choice>
        </mc:AlternateContent>
        <mc:AlternateContent xmlns:mc="http://schemas.openxmlformats.org/markup-compatibility/2006">
          <mc:Choice Requires="x14">
            <control shapeId="377512" r:id="rId292" name="Option Button 108200">
              <controlPr defaultSize="0" autoFill="0" autoLine="0" autoPict="0">
                <anchor moveWithCells="1" sizeWithCells="1">
                  <from>
                    <xdr:col>6</xdr:col>
                    <xdr:colOff>120650</xdr:colOff>
                    <xdr:row>67</xdr:row>
                    <xdr:rowOff>317500</xdr:rowOff>
                  </from>
                  <to>
                    <xdr:col>6</xdr:col>
                    <xdr:colOff>768350</xdr:colOff>
                    <xdr:row>67</xdr:row>
                    <xdr:rowOff>565150</xdr:rowOff>
                  </to>
                </anchor>
              </controlPr>
            </control>
          </mc:Choice>
        </mc:AlternateContent>
        <mc:AlternateContent xmlns:mc="http://schemas.openxmlformats.org/markup-compatibility/2006">
          <mc:Choice Requires="x14">
            <control shapeId="377513" r:id="rId293" name="Group Box 108201">
              <controlPr defaultSize="0" autoFill="0" autoPict="0">
                <anchor moveWithCells="1" sizeWithCells="1">
                  <from>
                    <xdr:col>6</xdr:col>
                    <xdr:colOff>0</xdr:colOff>
                    <xdr:row>67</xdr:row>
                    <xdr:rowOff>0</xdr:rowOff>
                  </from>
                  <to>
                    <xdr:col>6</xdr:col>
                    <xdr:colOff>927100</xdr:colOff>
                    <xdr:row>68</xdr:row>
                    <xdr:rowOff>0</xdr:rowOff>
                  </to>
                </anchor>
              </controlPr>
            </control>
          </mc:Choice>
        </mc:AlternateContent>
        <mc:AlternateContent xmlns:mc="http://schemas.openxmlformats.org/markup-compatibility/2006">
          <mc:Choice Requires="x14">
            <control shapeId="375705" r:id="rId294" name="Option Button 107417">
              <controlPr defaultSize="0" autoFill="0" autoLine="0" autoPict="0">
                <anchor moveWithCells="1" sizeWithCells="1">
                  <from>
                    <xdr:col>6</xdr:col>
                    <xdr:colOff>120650</xdr:colOff>
                    <xdr:row>60</xdr:row>
                    <xdr:rowOff>12700</xdr:rowOff>
                  </from>
                  <to>
                    <xdr:col>6</xdr:col>
                    <xdr:colOff>762000</xdr:colOff>
                    <xdr:row>60</xdr:row>
                    <xdr:rowOff>260350</xdr:rowOff>
                  </to>
                </anchor>
              </controlPr>
            </control>
          </mc:Choice>
        </mc:AlternateContent>
        <mc:AlternateContent xmlns:mc="http://schemas.openxmlformats.org/markup-compatibility/2006">
          <mc:Choice Requires="x14">
            <control shapeId="375706" r:id="rId295" name="Option Button 107418">
              <controlPr defaultSize="0" autoFill="0" autoLine="0" autoPict="0">
                <anchor moveWithCells="1" sizeWithCells="1">
                  <from>
                    <xdr:col>6</xdr:col>
                    <xdr:colOff>120650</xdr:colOff>
                    <xdr:row>60</xdr:row>
                    <xdr:rowOff>165100</xdr:rowOff>
                  </from>
                  <to>
                    <xdr:col>6</xdr:col>
                    <xdr:colOff>762000</xdr:colOff>
                    <xdr:row>60</xdr:row>
                    <xdr:rowOff>412750</xdr:rowOff>
                  </to>
                </anchor>
              </controlPr>
            </control>
          </mc:Choice>
        </mc:AlternateContent>
        <mc:AlternateContent xmlns:mc="http://schemas.openxmlformats.org/markup-compatibility/2006">
          <mc:Choice Requires="x14">
            <control shapeId="375707" r:id="rId296" name="Option Button 107419">
              <controlPr defaultSize="0" autoFill="0" autoLine="0" autoPict="0">
                <anchor moveWithCells="1" sizeWithCells="1">
                  <from>
                    <xdr:col>6</xdr:col>
                    <xdr:colOff>120650</xdr:colOff>
                    <xdr:row>60</xdr:row>
                    <xdr:rowOff>317500</xdr:rowOff>
                  </from>
                  <to>
                    <xdr:col>6</xdr:col>
                    <xdr:colOff>762000</xdr:colOff>
                    <xdr:row>60</xdr:row>
                    <xdr:rowOff>565150</xdr:rowOff>
                  </to>
                </anchor>
              </controlPr>
            </control>
          </mc:Choice>
        </mc:AlternateContent>
        <mc:AlternateContent xmlns:mc="http://schemas.openxmlformats.org/markup-compatibility/2006">
          <mc:Choice Requires="x14">
            <control shapeId="375708" r:id="rId297" name="Group Box 107420">
              <controlPr defaultSize="0" autoFill="0" autoPict="0">
                <anchor moveWithCells="1" sizeWithCells="1">
                  <from>
                    <xdr:col>6</xdr:col>
                    <xdr:colOff>0</xdr:colOff>
                    <xdr:row>60</xdr:row>
                    <xdr:rowOff>0</xdr:rowOff>
                  </from>
                  <to>
                    <xdr:col>6</xdr:col>
                    <xdr:colOff>914400</xdr:colOff>
                    <xdr:row>61</xdr:row>
                    <xdr:rowOff>0</xdr:rowOff>
                  </to>
                </anchor>
              </controlPr>
            </control>
          </mc:Choice>
        </mc:AlternateContent>
        <mc:AlternateContent xmlns:mc="http://schemas.openxmlformats.org/markup-compatibility/2006">
          <mc:Choice Requires="x14">
            <control shapeId="375443" r:id="rId298" name="Option Button 107155">
              <controlPr defaultSize="0" autoFill="0" autoLine="0" autoPict="0">
                <anchor moveWithCells="1" sizeWithCells="1">
                  <from>
                    <xdr:col>6</xdr:col>
                    <xdr:colOff>120650</xdr:colOff>
                    <xdr:row>57</xdr:row>
                    <xdr:rowOff>12700</xdr:rowOff>
                  </from>
                  <to>
                    <xdr:col>6</xdr:col>
                    <xdr:colOff>762000</xdr:colOff>
                    <xdr:row>57</xdr:row>
                    <xdr:rowOff>260350</xdr:rowOff>
                  </to>
                </anchor>
              </controlPr>
            </control>
          </mc:Choice>
        </mc:AlternateContent>
        <mc:AlternateContent xmlns:mc="http://schemas.openxmlformats.org/markup-compatibility/2006">
          <mc:Choice Requires="x14">
            <control shapeId="375444" r:id="rId299" name="Option Button 107156">
              <controlPr defaultSize="0" autoFill="0" autoLine="0" autoPict="0">
                <anchor moveWithCells="1" sizeWithCells="1">
                  <from>
                    <xdr:col>6</xdr:col>
                    <xdr:colOff>120650</xdr:colOff>
                    <xdr:row>57</xdr:row>
                    <xdr:rowOff>165100</xdr:rowOff>
                  </from>
                  <to>
                    <xdr:col>6</xdr:col>
                    <xdr:colOff>762000</xdr:colOff>
                    <xdr:row>57</xdr:row>
                    <xdr:rowOff>412750</xdr:rowOff>
                  </to>
                </anchor>
              </controlPr>
            </control>
          </mc:Choice>
        </mc:AlternateContent>
        <mc:AlternateContent xmlns:mc="http://schemas.openxmlformats.org/markup-compatibility/2006">
          <mc:Choice Requires="x14">
            <control shapeId="375445" r:id="rId300" name="Option Button 107157">
              <controlPr defaultSize="0" autoFill="0" autoLine="0" autoPict="0">
                <anchor moveWithCells="1" sizeWithCells="1">
                  <from>
                    <xdr:col>6</xdr:col>
                    <xdr:colOff>120650</xdr:colOff>
                    <xdr:row>57</xdr:row>
                    <xdr:rowOff>317500</xdr:rowOff>
                  </from>
                  <to>
                    <xdr:col>6</xdr:col>
                    <xdr:colOff>762000</xdr:colOff>
                    <xdr:row>57</xdr:row>
                    <xdr:rowOff>565150</xdr:rowOff>
                  </to>
                </anchor>
              </controlPr>
            </control>
          </mc:Choice>
        </mc:AlternateContent>
        <mc:AlternateContent xmlns:mc="http://schemas.openxmlformats.org/markup-compatibility/2006">
          <mc:Choice Requires="x14">
            <control shapeId="375446" r:id="rId301" name="Group Box 107158">
              <controlPr defaultSize="0" autoFill="0" autoPict="0">
                <anchor moveWithCells="1" sizeWithCells="1">
                  <from>
                    <xdr:col>6</xdr:col>
                    <xdr:colOff>0</xdr:colOff>
                    <xdr:row>57</xdr:row>
                    <xdr:rowOff>0</xdr:rowOff>
                  </from>
                  <to>
                    <xdr:col>6</xdr:col>
                    <xdr:colOff>914400</xdr:colOff>
                    <xdr:row>57</xdr:row>
                    <xdr:rowOff>571500</xdr:rowOff>
                  </to>
                </anchor>
              </controlPr>
            </control>
          </mc:Choice>
        </mc:AlternateContent>
        <mc:AlternateContent xmlns:mc="http://schemas.openxmlformats.org/markup-compatibility/2006">
          <mc:Choice Requires="x14">
            <control shapeId="375439" r:id="rId302" name="Option Button 107151">
              <controlPr defaultSize="0" autoFill="0" autoLine="0" autoPict="0">
                <anchor moveWithCells="1" sizeWithCells="1">
                  <from>
                    <xdr:col>6</xdr:col>
                    <xdr:colOff>120650</xdr:colOff>
                    <xdr:row>54</xdr:row>
                    <xdr:rowOff>12700</xdr:rowOff>
                  </from>
                  <to>
                    <xdr:col>6</xdr:col>
                    <xdr:colOff>762000</xdr:colOff>
                    <xdr:row>54</xdr:row>
                    <xdr:rowOff>260350</xdr:rowOff>
                  </to>
                </anchor>
              </controlPr>
            </control>
          </mc:Choice>
        </mc:AlternateContent>
        <mc:AlternateContent xmlns:mc="http://schemas.openxmlformats.org/markup-compatibility/2006">
          <mc:Choice Requires="x14">
            <control shapeId="375440" r:id="rId303" name="Option Button 107152">
              <controlPr defaultSize="0" autoFill="0" autoLine="0" autoPict="0">
                <anchor moveWithCells="1" sizeWithCells="1">
                  <from>
                    <xdr:col>6</xdr:col>
                    <xdr:colOff>120650</xdr:colOff>
                    <xdr:row>54</xdr:row>
                    <xdr:rowOff>165100</xdr:rowOff>
                  </from>
                  <to>
                    <xdr:col>6</xdr:col>
                    <xdr:colOff>762000</xdr:colOff>
                    <xdr:row>54</xdr:row>
                    <xdr:rowOff>412750</xdr:rowOff>
                  </to>
                </anchor>
              </controlPr>
            </control>
          </mc:Choice>
        </mc:AlternateContent>
        <mc:AlternateContent xmlns:mc="http://schemas.openxmlformats.org/markup-compatibility/2006">
          <mc:Choice Requires="x14">
            <control shapeId="375441" r:id="rId304" name="Option Button 107153">
              <controlPr defaultSize="0" autoFill="0" autoLine="0" autoPict="0">
                <anchor moveWithCells="1" sizeWithCells="1">
                  <from>
                    <xdr:col>6</xdr:col>
                    <xdr:colOff>120650</xdr:colOff>
                    <xdr:row>54</xdr:row>
                    <xdr:rowOff>317500</xdr:rowOff>
                  </from>
                  <to>
                    <xdr:col>6</xdr:col>
                    <xdr:colOff>762000</xdr:colOff>
                    <xdr:row>54</xdr:row>
                    <xdr:rowOff>565150</xdr:rowOff>
                  </to>
                </anchor>
              </controlPr>
            </control>
          </mc:Choice>
        </mc:AlternateContent>
        <mc:AlternateContent xmlns:mc="http://schemas.openxmlformats.org/markup-compatibility/2006">
          <mc:Choice Requires="x14">
            <control shapeId="375442" r:id="rId305" name="Group Box 107154">
              <controlPr defaultSize="0" autoFill="0" autoPict="0">
                <anchor moveWithCells="1" sizeWithCells="1">
                  <from>
                    <xdr:col>6</xdr:col>
                    <xdr:colOff>0</xdr:colOff>
                    <xdr:row>54</xdr:row>
                    <xdr:rowOff>0</xdr:rowOff>
                  </from>
                  <to>
                    <xdr:col>6</xdr:col>
                    <xdr:colOff>914400</xdr:colOff>
                    <xdr:row>54</xdr:row>
                    <xdr:rowOff>571500</xdr:rowOff>
                  </to>
                </anchor>
              </controlPr>
            </control>
          </mc:Choice>
        </mc:AlternateContent>
        <mc:AlternateContent xmlns:mc="http://schemas.openxmlformats.org/markup-compatibility/2006">
          <mc:Choice Requires="x14">
            <control shapeId="375435" r:id="rId306" name="Option Button 107147">
              <controlPr defaultSize="0" autoFill="0" autoLine="0" autoPict="0">
                <anchor moveWithCells="1" sizeWithCells="1">
                  <from>
                    <xdr:col>6</xdr:col>
                    <xdr:colOff>120650</xdr:colOff>
                    <xdr:row>56</xdr:row>
                    <xdr:rowOff>12700</xdr:rowOff>
                  </from>
                  <to>
                    <xdr:col>6</xdr:col>
                    <xdr:colOff>762000</xdr:colOff>
                    <xdr:row>56</xdr:row>
                    <xdr:rowOff>260350</xdr:rowOff>
                  </to>
                </anchor>
              </controlPr>
            </control>
          </mc:Choice>
        </mc:AlternateContent>
        <mc:AlternateContent xmlns:mc="http://schemas.openxmlformats.org/markup-compatibility/2006">
          <mc:Choice Requires="x14">
            <control shapeId="375436" r:id="rId307" name="Option Button 107148">
              <controlPr defaultSize="0" autoFill="0" autoLine="0" autoPict="0">
                <anchor moveWithCells="1" sizeWithCells="1">
                  <from>
                    <xdr:col>6</xdr:col>
                    <xdr:colOff>120650</xdr:colOff>
                    <xdr:row>56</xdr:row>
                    <xdr:rowOff>165100</xdr:rowOff>
                  </from>
                  <to>
                    <xdr:col>6</xdr:col>
                    <xdr:colOff>762000</xdr:colOff>
                    <xdr:row>56</xdr:row>
                    <xdr:rowOff>412750</xdr:rowOff>
                  </to>
                </anchor>
              </controlPr>
            </control>
          </mc:Choice>
        </mc:AlternateContent>
        <mc:AlternateContent xmlns:mc="http://schemas.openxmlformats.org/markup-compatibility/2006">
          <mc:Choice Requires="x14">
            <control shapeId="375437" r:id="rId308" name="Option Button 107149">
              <controlPr defaultSize="0" autoFill="0" autoLine="0" autoPict="0">
                <anchor moveWithCells="1" sizeWithCells="1">
                  <from>
                    <xdr:col>6</xdr:col>
                    <xdr:colOff>120650</xdr:colOff>
                    <xdr:row>56</xdr:row>
                    <xdr:rowOff>317500</xdr:rowOff>
                  </from>
                  <to>
                    <xdr:col>6</xdr:col>
                    <xdr:colOff>762000</xdr:colOff>
                    <xdr:row>56</xdr:row>
                    <xdr:rowOff>565150</xdr:rowOff>
                  </to>
                </anchor>
              </controlPr>
            </control>
          </mc:Choice>
        </mc:AlternateContent>
        <mc:AlternateContent xmlns:mc="http://schemas.openxmlformats.org/markup-compatibility/2006">
          <mc:Choice Requires="x14">
            <control shapeId="375438" r:id="rId309" name="Group Box 107150">
              <controlPr defaultSize="0" autoFill="0" autoPict="0">
                <anchor moveWithCells="1" sizeWithCells="1">
                  <from>
                    <xdr:col>6</xdr:col>
                    <xdr:colOff>0</xdr:colOff>
                    <xdr:row>56</xdr:row>
                    <xdr:rowOff>0</xdr:rowOff>
                  </from>
                  <to>
                    <xdr:col>6</xdr:col>
                    <xdr:colOff>914400</xdr:colOff>
                    <xdr:row>57</xdr:row>
                    <xdr:rowOff>0</xdr:rowOff>
                  </to>
                </anchor>
              </controlPr>
            </control>
          </mc:Choice>
        </mc:AlternateContent>
        <mc:AlternateContent xmlns:mc="http://schemas.openxmlformats.org/markup-compatibility/2006">
          <mc:Choice Requires="x14">
            <control shapeId="363212" r:id="rId310" name="Option Button 97996">
              <controlPr defaultSize="0" autoFill="0" autoLine="0" autoPict="0">
                <anchor moveWithCells="1" sizeWithCells="1">
                  <from>
                    <xdr:col>6</xdr:col>
                    <xdr:colOff>120650</xdr:colOff>
                    <xdr:row>40</xdr:row>
                    <xdr:rowOff>12700</xdr:rowOff>
                  </from>
                  <to>
                    <xdr:col>6</xdr:col>
                    <xdr:colOff>762000</xdr:colOff>
                    <xdr:row>40</xdr:row>
                    <xdr:rowOff>260350</xdr:rowOff>
                  </to>
                </anchor>
              </controlPr>
            </control>
          </mc:Choice>
        </mc:AlternateContent>
        <mc:AlternateContent xmlns:mc="http://schemas.openxmlformats.org/markup-compatibility/2006">
          <mc:Choice Requires="x14">
            <control shapeId="363213" r:id="rId311" name="Option Button 97997">
              <controlPr defaultSize="0" autoFill="0" autoLine="0" autoPict="0">
                <anchor moveWithCells="1" sizeWithCells="1">
                  <from>
                    <xdr:col>6</xdr:col>
                    <xdr:colOff>120650</xdr:colOff>
                    <xdr:row>40</xdr:row>
                    <xdr:rowOff>165100</xdr:rowOff>
                  </from>
                  <to>
                    <xdr:col>6</xdr:col>
                    <xdr:colOff>762000</xdr:colOff>
                    <xdr:row>40</xdr:row>
                    <xdr:rowOff>412750</xdr:rowOff>
                  </to>
                </anchor>
              </controlPr>
            </control>
          </mc:Choice>
        </mc:AlternateContent>
        <mc:AlternateContent xmlns:mc="http://schemas.openxmlformats.org/markup-compatibility/2006">
          <mc:Choice Requires="x14">
            <control shapeId="363214" r:id="rId312" name="Option Button 97998">
              <controlPr defaultSize="0" autoFill="0" autoLine="0" autoPict="0">
                <anchor moveWithCells="1" sizeWithCells="1">
                  <from>
                    <xdr:col>6</xdr:col>
                    <xdr:colOff>120650</xdr:colOff>
                    <xdr:row>40</xdr:row>
                    <xdr:rowOff>317500</xdr:rowOff>
                  </from>
                  <to>
                    <xdr:col>6</xdr:col>
                    <xdr:colOff>762000</xdr:colOff>
                    <xdr:row>40</xdr:row>
                    <xdr:rowOff>565150</xdr:rowOff>
                  </to>
                </anchor>
              </controlPr>
            </control>
          </mc:Choice>
        </mc:AlternateContent>
        <mc:AlternateContent xmlns:mc="http://schemas.openxmlformats.org/markup-compatibility/2006">
          <mc:Choice Requires="x14">
            <control shapeId="363215" r:id="rId313" name="Group Box 97999">
              <controlPr defaultSize="0" autoFill="0" autoPict="0">
                <anchor moveWithCells="1" sizeWithCells="1">
                  <from>
                    <xdr:col>6</xdr:col>
                    <xdr:colOff>0</xdr:colOff>
                    <xdr:row>40</xdr:row>
                    <xdr:rowOff>0</xdr:rowOff>
                  </from>
                  <to>
                    <xdr:col>6</xdr:col>
                    <xdr:colOff>914400</xdr:colOff>
                    <xdr:row>41</xdr:row>
                    <xdr:rowOff>0</xdr:rowOff>
                  </to>
                </anchor>
              </controlPr>
            </control>
          </mc:Choice>
        </mc:AlternateContent>
        <mc:AlternateContent xmlns:mc="http://schemas.openxmlformats.org/markup-compatibility/2006">
          <mc:Choice Requires="x14">
            <control shapeId="358643" r:id="rId314" name="Option Button 94451">
              <controlPr defaultSize="0" autoFill="0" autoLine="0" autoPict="0">
                <anchor moveWithCells="1" sizeWithCells="1">
                  <from>
                    <xdr:col>6</xdr:col>
                    <xdr:colOff>120650</xdr:colOff>
                    <xdr:row>183</xdr:row>
                    <xdr:rowOff>12700</xdr:rowOff>
                  </from>
                  <to>
                    <xdr:col>6</xdr:col>
                    <xdr:colOff>762000</xdr:colOff>
                    <xdr:row>183</xdr:row>
                    <xdr:rowOff>260350</xdr:rowOff>
                  </to>
                </anchor>
              </controlPr>
            </control>
          </mc:Choice>
        </mc:AlternateContent>
        <mc:AlternateContent xmlns:mc="http://schemas.openxmlformats.org/markup-compatibility/2006">
          <mc:Choice Requires="x14">
            <control shapeId="358644" r:id="rId315" name="Option Button 94452">
              <controlPr defaultSize="0" autoFill="0" autoLine="0" autoPict="0">
                <anchor moveWithCells="1" sizeWithCells="1">
                  <from>
                    <xdr:col>6</xdr:col>
                    <xdr:colOff>120650</xdr:colOff>
                    <xdr:row>183</xdr:row>
                    <xdr:rowOff>165100</xdr:rowOff>
                  </from>
                  <to>
                    <xdr:col>6</xdr:col>
                    <xdr:colOff>762000</xdr:colOff>
                    <xdr:row>183</xdr:row>
                    <xdr:rowOff>412750</xdr:rowOff>
                  </to>
                </anchor>
              </controlPr>
            </control>
          </mc:Choice>
        </mc:AlternateContent>
        <mc:AlternateContent xmlns:mc="http://schemas.openxmlformats.org/markup-compatibility/2006">
          <mc:Choice Requires="x14">
            <control shapeId="358645" r:id="rId316" name="Option Button 94453">
              <controlPr defaultSize="0" autoFill="0" autoLine="0" autoPict="0">
                <anchor moveWithCells="1" sizeWithCells="1">
                  <from>
                    <xdr:col>6</xdr:col>
                    <xdr:colOff>120650</xdr:colOff>
                    <xdr:row>183</xdr:row>
                    <xdr:rowOff>317500</xdr:rowOff>
                  </from>
                  <to>
                    <xdr:col>6</xdr:col>
                    <xdr:colOff>762000</xdr:colOff>
                    <xdr:row>183</xdr:row>
                    <xdr:rowOff>565150</xdr:rowOff>
                  </to>
                </anchor>
              </controlPr>
            </control>
          </mc:Choice>
        </mc:AlternateContent>
        <mc:AlternateContent xmlns:mc="http://schemas.openxmlformats.org/markup-compatibility/2006">
          <mc:Choice Requires="x14">
            <control shapeId="358646" r:id="rId317" name="Group Box 94454">
              <controlPr defaultSize="0" autoFill="0" autoPict="0">
                <anchor moveWithCells="1" sizeWithCells="1">
                  <from>
                    <xdr:col>6</xdr:col>
                    <xdr:colOff>0</xdr:colOff>
                    <xdr:row>183</xdr:row>
                    <xdr:rowOff>0</xdr:rowOff>
                  </from>
                  <to>
                    <xdr:col>6</xdr:col>
                    <xdr:colOff>914400</xdr:colOff>
                    <xdr:row>184</xdr:row>
                    <xdr:rowOff>0</xdr:rowOff>
                  </to>
                </anchor>
              </controlPr>
            </control>
          </mc:Choice>
        </mc:AlternateContent>
        <mc:AlternateContent xmlns:mc="http://schemas.openxmlformats.org/markup-compatibility/2006">
          <mc:Choice Requires="x14">
            <control shapeId="356352" r:id="rId318" name="Option Button 93184">
              <controlPr defaultSize="0" autoFill="0" autoLine="0" autoPict="0">
                <anchor moveWithCells="1" sizeWithCells="1">
                  <from>
                    <xdr:col>6</xdr:col>
                    <xdr:colOff>120650</xdr:colOff>
                    <xdr:row>119</xdr:row>
                    <xdr:rowOff>12700</xdr:rowOff>
                  </from>
                  <to>
                    <xdr:col>6</xdr:col>
                    <xdr:colOff>762000</xdr:colOff>
                    <xdr:row>119</xdr:row>
                    <xdr:rowOff>260350</xdr:rowOff>
                  </to>
                </anchor>
              </controlPr>
            </control>
          </mc:Choice>
        </mc:AlternateContent>
        <mc:AlternateContent xmlns:mc="http://schemas.openxmlformats.org/markup-compatibility/2006">
          <mc:Choice Requires="x14">
            <control shapeId="356353" r:id="rId319" name="Option Button 93185">
              <controlPr defaultSize="0" autoFill="0" autoLine="0" autoPict="0">
                <anchor moveWithCells="1" sizeWithCells="1">
                  <from>
                    <xdr:col>6</xdr:col>
                    <xdr:colOff>120650</xdr:colOff>
                    <xdr:row>119</xdr:row>
                    <xdr:rowOff>165100</xdr:rowOff>
                  </from>
                  <to>
                    <xdr:col>6</xdr:col>
                    <xdr:colOff>762000</xdr:colOff>
                    <xdr:row>119</xdr:row>
                    <xdr:rowOff>412750</xdr:rowOff>
                  </to>
                </anchor>
              </controlPr>
            </control>
          </mc:Choice>
        </mc:AlternateContent>
        <mc:AlternateContent xmlns:mc="http://schemas.openxmlformats.org/markup-compatibility/2006">
          <mc:Choice Requires="x14">
            <control shapeId="356354" r:id="rId320" name="Option Button 93186">
              <controlPr defaultSize="0" autoFill="0" autoLine="0" autoPict="0">
                <anchor moveWithCells="1" sizeWithCells="1">
                  <from>
                    <xdr:col>6</xdr:col>
                    <xdr:colOff>120650</xdr:colOff>
                    <xdr:row>119</xdr:row>
                    <xdr:rowOff>317500</xdr:rowOff>
                  </from>
                  <to>
                    <xdr:col>6</xdr:col>
                    <xdr:colOff>762000</xdr:colOff>
                    <xdr:row>119</xdr:row>
                    <xdr:rowOff>565150</xdr:rowOff>
                  </to>
                </anchor>
              </controlPr>
            </control>
          </mc:Choice>
        </mc:AlternateContent>
        <mc:AlternateContent xmlns:mc="http://schemas.openxmlformats.org/markup-compatibility/2006">
          <mc:Choice Requires="x14">
            <control shapeId="356355" r:id="rId321" name="Group Box 93187">
              <controlPr defaultSize="0" autoFill="0" autoPict="0">
                <anchor moveWithCells="1" sizeWithCells="1">
                  <from>
                    <xdr:col>6</xdr:col>
                    <xdr:colOff>0</xdr:colOff>
                    <xdr:row>119</xdr:row>
                    <xdr:rowOff>0</xdr:rowOff>
                  </from>
                  <to>
                    <xdr:col>6</xdr:col>
                    <xdr:colOff>914400</xdr:colOff>
                    <xdr:row>120</xdr:row>
                    <xdr:rowOff>0</xdr:rowOff>
                  </to>
                </anchor>
              </controlPr>
            </control>
          </mc:Choice>
        </mc:AlternateContent>
        <mc:AlternateContent xmlns:mc="http://schemas.openxmlformats.org/markup-compatibility/2006">
          <mc:Choice Requires="x14">
            <control shapeId="326376" r:id="rId322" name="Option Button 72424">
              <controlPr defaultSize="0" autoFill="0" autoLine="0" autoPict="0">
                <anchor moveWithCells="1" sizeWithCells="1">
                  <from>
                    <xdr:col>6</xdr:col>
                    <xdr:colOff>120650</xdr:colOff>
                    <xdr:row>153</xdr:row>
                    <xdr:rowOff>12700</xdr:rowOff>
                  </from>
                  <to>
                    <xdr:col>6</xdr:col>
                    <xdr:colOff>762000</xdr:colOff>
                    <xdr:row>153</xdr:row>
                    <xdr:rowOff>260350</xdr:rowOff>
                  </to>
                </anchor>
              </controlPr>
            </control>
          </mc:Choice>
        </mc:AlternateContent>
        <mc:AlternateContent xmlns:mc="http://schemas.openxmlformats.org/markup-compatibility/2006">
          <mc:Choice Requires="x14">
            <control shapeId="326377" r:id="rId323" name="Option Button 72425">
              <controlPr defaultSize="0" autoFill="0" autoLine="0" autoPict="0">
                <anchor moveWithCells="1" sizeWithCells="1">
                  <from>
                    <xdr:col>6</xdr:col>
                    <xdr:colOff>120650</xdr:colOff>
                    <xdr:row>153</xdr:row>
                    <xdr:rowOff>165100</xdr:rowOff>
                  </from>
                  <to>
                    <xdr:col>6</xdr:col>
                    <xdr:colOff>762000</xdr:colOff>
                    <xdr:row>153</xdr:row>
                    <xdr:rowOff>412750</xdr:rowOff>
                  </to>
                </anchor>
              </controlPr>
            </control>
          </mc:Choice>
        </mc:AlternateContent>
        <mc:AlternateContent xmlns:mc="http://schemas.openxmlformats.org/markup-compatibility/2006">
          <mc:Choice Requires="x14">
            <control shapeId="326378" r:id="rId324" name="Option Button 72426">
              <controlPr defaultSize="0" autoFill="0" autoLine="0" autoPict="0">
                <anchor moveWithCells="1" sizeWithCells="1">
                  <from>
                    <xdr:col>6</xdr:col>
                    <xdr:colOff>120650</xdr:colOff>
                    <xdr:row>153</xdr:row>
                    <xdr:rowOff>317500</xdr:rowOff>
                  </from>
                  <to>
                    <xdr:col>6</xdr:col>
                    <xdr:colOff>762000</xdr:colOff>
                    <xdr:row>153</xdr:row>
                    <xdr:rowOff>565150</xdr:rowOff>
                  </to>
                </anchor>
              </controlPr>
            </control>
          </mc:Choice>
        </mc:AlternateContent>
        <mc:AlternateContent xmlns:mc="http://schemas.openxmlformats.org/markup-compatibility/2006">
          <mc:Choice Requires="x14">
            <control shapeId="326379" r:id="rId325" name="Group Box 72427">
              <controlPr defaultSize="0" autoFill="0" autoPict="0">
                <anchor moveWithCells="1" sizeWithCells="1">
                  <from>
                    <xdr:col>6</xdr:col>
                    <xdr:colOff>0</xdr:colOff>
                    <xdr:row>153</xdr:row>
                    <xdr:rowOff>0</xdr:rowOff>
                  </from>
                  <to>
                    <xdr:col>6</xdr:col>
                    <xdr:colOff>914400</xdr:colOff>
                    <xdr:row>154</xdr:row>
                    <xdr:rowOff>6350</xdr:rowOff>
                  </to>
                </anchor>
              </controlPr>
            </control>
          </mc:Choice>
        </mc:AlternateContent>
        <mc:AlternateContent xmlns:mc="http://schemas.openxmlformats.org/markup-compatibility/2006">
          <mc:Choice Requires="x14">
            <control shapeId="285783" r:id="rId326" name="Option Button 43095">
              <controlPr defaultSize="0" autoFill="0" autoLine="0" autoPict="0">
                <anchor moveWithCells="1" sizeWithCells="1">
                  <from>
                    <xdr:col>6</xdr:col>
                    <xdr:colOff>120650</xdr:colOff>
                    <xdr:row>211</xdr:row>
                    <xdr:rowOff>12700</xdr:rowOff>
                  </from>
                  <to>
                    <xdr:col>6</xdr:col>
                    <xdr:colOff>762000</xdr:colOff>
                    <xdr:row>211</xdr:row>
                    <xdr:rowOff>260350</xdr:rowOff>
                  </to>
                </anchor>
              </controlPr>
            </control>
          </mc:Choice>
        </mc:AlternateContent>
        <mc:AlternateContent xmlns:mc="http://schemas.openxmlformats.org/markup-compatibility/2006">
          <mc:Choice Requires="x14">
            <control shapeId="285784" r:id="rId327" name="Option Button 43096">
              <controlPr defaultSize="0" autoFill="0" autoLine="0" autoPict="0">
                <anchor moveWithCells="1" sizeWithCells="1">
                  <from>
                    <xdr:col>6</xdr:col>
                    <xdr:colOff>120650</xdr:colOff>
                    <xdr:row>211</xdr:row>
                    <xdr:rowOff>165100</xdr:rowOff>
                  </from>
                  <to>
                    <xdr:col>6</xdr:col>
                    <xdr:colOff>762000</xdr:colOff>
                    <xdr:row>211</xdr:row>
                    <xdr:rowOff>412750</xdr:rowOff>
                  </to>
                </anchor>
              </controlPr>
            </control>
          </mc:Choice>
        </mc:AlternateContent>
        <mc:AlternateContent xmlns:mc="http://schemas.openxmlformats.org/markup-compatibility/2006">
          <mc:Choice Requires="x14">
            <control shapeId="285785" r:id="rId328" name="Option Button 43097">
              <controlPr defaultSize="0" autoFill="0" autoLine="0" autoPict="0">
                <anchor moveWithCells="1" sizeWithCells="1">
                  <from>
                    <xdr:col>6</xdr:col>
                    <xdr:colOff>120650</xdr:colOff>
                    <xdr:row>211</xdr:row>
                    <xdr:rowOff>317500</xdr:rowOff>
                  </from>
                  <to>
                    <xdr:col>6</xdr:col>
                    <xdr:colOff>762000</xdr:colOff>
                    <xdr:row>211</xdr:row>
                    <xdr:rowOff>565150</xdr:rowOff>
                  </to>
                </anchor>
              </controlPr>
            </control>
          </mc:Choice>
        </mc:AlternateContent>
        <mc:AlternateContent xmlns:mc="http://schemas.openxmlformats.org/markup-compatibility/2006">
          <mc:Choice Requires="x14">
            <control shapeId="285786" r:id="rId329" name="Group Box 43098">
              <controlPr defaultSize="0" autoFill="0" autoPict="0">
                <anchor moveWithCells="1" sizeWithCells="1">
                  <from>
                    <xdr:col>6</xdr:col>
                    <xdr:colOff>0</xdr:colOff>
                    <xdr:row>211</xdr:row>
                    <xdr:rowOff>0</xdr:rowOff>
                  </from>
                  <to>
                    <xdr:col>6</xdr:col>
                    <xdr:colOff>914400</xdr:colOff>
                    <xdr:row>211</xdr:row>
                    <xdr:rowOff>577850</xdr:rowOff>
                  </to>
                </anchor>
              </controlPr>
            </control>
          </mc:Choice>
        </mc:AlternateContent>
        <mc:AlternateContent xmlns:mc="http://schemas.openxmlformats.org/markup-compatibility/2006">
          <mc:Choice Requires="x14">
            <control shapeId="281475" r:id="rId330" name="Option Button 40835">
              <controlPr defaultSize="0" autoFill="0" autoLine="0" autoPict="0">
                <anchor moveWithCells="1" sizeWithCells="1">
                  <from>
                    <xdr:col>6</xdr:col>
                    <xdr:colOff>120650</xdr:colOff>
                    <xdr:row>268</xdr:row>
                    <xdr:rowOff>12700</xdr:rowOff>
                  </from>
                  <to>
                    <xdr:col>6</xdr:col>
                    <xdr:colOff>762000</xdr:colOff>
                    <xdr:row>268</xdr:row>
                    <xdr:rowOff>260350</xdr:rowOff>
                  </to>
                </anchor>
              </controlPr>
            </control>
          </mc:Choice>
        </mc:AlternateContent>
        <mc:AlternateContent xmlns:mc="http://schemas.openxmlformats.org/markup-compatibility/2006">
          <mc:Choice Requires="x14">
            <control shapeId="281476" r:id="rId331" name="Option Button 40836">
              <controlPr defaultSize="0" autoFill="0" autoLine="0" autoPict="0">
                <anchor moveWithCells="1" sizeWithCells="1">
                  <from>
                    <xdr:col>6</xdr:col>
                    <xdr:colOff>120650</xdr:colOff>
                    <xdr:row>268</xdr:row>
                    <xdr:rowOff>165100</xdr:rowOff>
                  </from>
                  <to>
                    <xdr:col>6</xdr:col>
                    <xdr:colOff>762000</xdr:colOff>
                    <xdr:row>268</xdr:row>
                    <xdr:rowOff>412750</xdr:rowOff>
                  </to>
                </anchor>
              </controlPr>
            </control>
          </mc:Choice>
        </mc:AlternateContent>
        <mc:AlternateContent xmlns:mc="http://schemas.openxmlformats.org/markup-compatibility/2006">
          <mc:Choice Requires="x14">
            <control shapeId="281477" r:id="rId332" name="Option Button 40837">
              <controlPr defaultSize="0" autoFill="0" autoLine="0" autoPict="0">
                <anchor moveWithCells="1" sizeWithCells="1">
                  <from>
                    <xdr:col>6</xdr:col>
                    <xdr:colOff>120650</xdr:colOff>
                    <xdr:row>268</xdr:row>
                    <xdr:rowOff>317500</xdr:rowOff>
                  </from>
                  <to>
                    <xdr:col>6</xdr:col>
                    <xdr:colOff>762000</xdr:colOff>
                    <xdr:row>268</xdr:row>
                    <xdr:rowOff>565150</xdr:rowOff>
                  </to>
                </anchor>
              </controlPr>
            </control>
          </mc:Choice>
        </mc:AlternateContent>
        <mc:AlternateContent xmlns:mc="http://schemas.openxmlformats.org/markup-compatibility/2006">
          <mc:Choice Requires="x14">
            <control shapeId="281478" r:id="rId333" name="Group Box 40838">
              <controlPr defaultSize="0" autoFill="0" autoPict="0">
                <anchor moveWithCells="1" sizeWithCells="1">
                  <from>
                    <xdr:col>6</xdr:col>
                    <xdr:colOff>0</xdr:colOff>
                    <xdr:row>268</xdr:row>
                    <xdr:rowOff>0</xdr:rowOff>
                  </from>
                  <to>
                    <xdr:col>6</xdr:col>
                    <xdr:colOff>914400</xdr:colOff>
                    <xdr:row>269</xdr:row>
                    <xdr:rowOff>0</xdr:rowOff>
                  </to>
                </anchor>
              </controlPr>
            </control>
          </mc:Choice>
        </mc:AlternateContent>
        <mc:AlternateContent xmlns:mc="http://schemas.openxmlformats.org/markup-compatibility/2006">
          <mc:Choice Requires="x14">
            <control shapeId="258054" r:id="rId334" name="Option Button 24582">
              <controlPr defaultSize="0" autoFill="0" autoLine="0" autoPict="0">
                <anchor moveWithCells="1" sizeWithCells="1">
                  <from>
                    <xdr:col>6</xdr:col>
                    <xdr:colOff>120650</xdr:colOff>
                    <xdr:row>16</xdr:row>
                    <xdr:rowOff>12700</xdr:rowOff>
                  </from>
                  <to>
                    <xdr:col>6</xdr:col>
                    <xdr:colOff>762000</xdr:colOff>
                    <xdr:row>16</xdr:row>
                    <xdr:rowOff>260350</xdr:rowOff>
                  </to>
                </anchor>
              </controlPr>
            </control>
          </mc:Choice>
        </mc:AlternateContent>
        <mc:AlternateContent xmlns:mc="http://schemas.openxmlformats.org/markup-compatibility/2006">
          <mc:Choice Requires="x14">
            <control shapeId="258055" r:id="rId335" name="Option Button 24583">
              <controlPr defaultSize="0" autoFill="0" autoLine="0" autoPict="0">
                <anchor moveWithCells="1" sizeWithCells="1">
                  <from>
                    <xdr:col>6</xdr:col>
                    <xdr:colOff>120650</xdr:colOff>
                    <xdr:row>16</xdr:row>
                    <xdr:rowOff>165100</xdr:rowOff>
                  </from>
                  <to>
                    <xdr:col>6</xdr:col>
                    <xdr:colOff>762000</xdr:colOff>
                    <xdr:row>16</xdr:row>
                    <xdr:rowOff>412750</xdr:rowOff>
                  </to>
                </anchor>
              </controlPr>
            </control>
          </mc:Choice>
        </mc:AlternateContent>
        <mc:AlternateContent xmlns:mc="http://schemas.openxmlformats.org/markup-compatibility/2006">
          <mc:Choice Requires="x14">
            <control shapeId="258056" r:id="rId336" name="Option Button 24584">
              <controlPr defaultSize="0" autoFill="0" autoLine="0" autoPict="0">
                <anchor moveWithCells="1" sizeWithCells="1">
                  <from>
                    <xdr:col>6</xdr:col>
                    <xdr:colOff>120650</xdr:colOff>
                    <xdr:row>16</xdr:row>
                    <xdr:rowOff>317500</xdr:rowOff>
                  </from>
                  <to>
                    <xdr:col>6</xdr:col>
                    <xdr:colOff>762000</xdr:colOff>
                    <xdr:row>16</xdr:row>
                    <xdr:rowOff>565150</xdr:rowOff>
                  </to>
                </anchor>
              </controlPr>
            </control>
          </mc:Choice>
        </mc:AlternateContent>
        <mc:AlternateContent xmlns:mc="http://schemas.openxmlformats.org/markup-compatibility/2006">
          <mc:Choice Requires="x14">
            <control shapeId="258057" r:id="rId337" name="Group Box 24585">
              <controlPr defaultSize="0" autoFill="0" autoPict="0">
                <anchor moveWithCells="1" sizeWithCells="1">
                  <from>
                    <xdr:col>6</xdr:col>
                    <xdr:colOff>0</xdr:colOff>
                    <xdr:row>16</xdr:row>
                    <xdr:rowOff>0</xdr:rowOff>
                  </from>
                  <to>
                    <xdr:col>6</xdr:col>
                    <xdr:colOff>914400</xdr:colOff>
                    <xdr:row>16</xdr:row>
                    <xdr:rowOff>571500</xdr:rowOff>
                  </to>
                </anchor>
              </controlPr>
            </control>
          </mc:Choice>
        </mc:AlternateContent>
        <mc:AlternateContent xmlns:mc="http://schemas.openxmlformats.org/markup-compatibility/2006">
          <mc:Choice Requires="x14">
            <control shapeId="256221" r:id="rId338" name="Option Button 23773">
              <controlPr defaultSize="0" autoFill="0" autoLine="0" autoPict="0">
                <anchor moveWithCells="1" sizeWithCells="1">
                  <from>
                    <xdr:col>6</xdr:col>
                    <xdr:colOff>120650</xdr:colOff>
                    <xdr:row>15</xdr:row>
                    <xdr:rowOff>12700</xdr:rowOff>
                  </from>
                  <to>
                    <xdr:col>6</xdr:col>
                    <xdr:colOff>762000</xdr:colOff>
                    <xdr:row>15</xdr:row>
                    <xdr:rowOff>260350</xdr:rowOff>
                  </to>
                </anchor>
              </controlPr>
            </control>
          </mc:Choice>
        </mc:AlternateContent>
        <mc:AlternateContent xmlns:mc="http://schemas.openxmlformats.org/markup-compatibility/2006">
          <mc:Choice Requires="x14">
            <control shapeId="256222" r:id="rId339" name="Option Button 23774">
              <controlPr defaultSize="0" autoFill="0" autoLine="0" autoPict="0">
                <anchor moveWithCells="1" sizeWithCells="1">
                  <from>
                    <xdr:col>6</xdr:col>
                    <xdr:colOff>120650</xdr:colOff>
                    <xdr:row>15</xdr:row>
                    <xdr:rowOff>165100</xdr:rowOff>
                  </from>
                  <to>
                    <xdr:col>6</xdr:col>
                    <xdr:colOff>762000</xdr:colOff>
                    <xdr:row>15</xdr:row>
                    <xdr:rowOff>412750</xdr:rowOff>
                  </to>
                </anchor>
              </controlPr>
            </control>
          </mc:Choice>
        </mc:AlternateContent>
        <mc:AlternateContent xmlns:mc="http://schemas.openxmlformats.org/markup-compatibility/2006">
          <mc:Choice Requires="x14">
            <control shapeId="256223" r:id="rId340" name="Option Button 23775">
              <controlPr defaultSize="0" autoFill="0" autoLine="0" autoPict="0">
                <anchor moveWithCells="1" sizeWithCells="1">
                  <from>
                    <xdr:col>6</xdr:col>
                    <xdr:colOff>120650</xdr:colOff>
                    <xdr:row>15</xdr:row>
                    <xdr:rowOff>317500</xdr:rowOff>
                  </from>
                  <to>
                    <xdr:col>6</xdr:col>
                    <xdr:colOff>762000</xdr:colOff>
                    <xdr:row>15</xdr:row>
                    <xdr:rowOff>565150</xdr:rowOff>
                  </to>
                </anchor>
              </controlPr>
            </control>
          </mc:Choice>
        </mc:AlternateContent>
        <mc:AlternateContent xmlns:mc="http://schemas.openxmlformats.org/markup-compatibility/2006">
          <mc:Choice Requires="x14">
            <control shapeId="256224" r:id="rId341" name="Group Box 23776">
              <controlPr defaultSize="0" autoFill="0" autoPict="0">
                <anchor moveWithCells="1" sizeWithCells="1">
                  <from>
                    <xdr:col>6</xdr:col>
                    <xdr:colOff>0</xdr:colOff>
                    <xdr:row>15</xdr:row>
                    <xdr:rowOff>0</xdr:rowOff>
                  </from>
                  <to>
                    <xdr:col>6</xdr:col>
                    <xdr:colOff>914400</xdr:colOff>
                    <xdr:row>15</xdr:row>
                    <xdr:rowOff>571500</xdr:rowOff>
                  </to>
                </anchor>
              </controlPr>
            </control>
          </mc:Choice>
        </mc:AlternateContent>
        <mc:AlternateContent xmlns:mc="http://schemas.openxmlformats.org/markup-compatibility/2006">
          <mc:Choice Requires="x14">
            <control shapeId="236669" r:id="rId342" name="Option Button 10365">
              <controlPr defaultSize="0" autoFill="0" autoLine="0" autoPict="0">
                <anchor moveWithCells="1" sizeWithCells="1">
                  <from>
                    <xdr:col>6</xdr:col>
                    <xdr:colOff>120650</xdr:colOff>
                    <xdr:row>124</xdr:row>
                    <xdr:rowOff>12700</xdr:rowOff>
                  </from>
                  <to>
                    <xdr:col>6</xdr:col>
                    <xdr:colOff>762000</xdr:colOff>
                    <xdr:row>124</xdr:row>
                    <xdr:rowOff>260350</xdr:rowOff>
                  </to>
                </anchor>
              </controlPr>
            </control>
          </mc:Choice>
        </mc:AlternateContent>
        <mc:AlternateContent xmlns:mc="http://schemas.openxmlformats.org/markup-compatibility/2006">
          <mc:Choice Requires="x14">
            <control shapeId="236670" r:id="rId343" name="Option Button 10366">
              <controlPr defaultSize="0" autoFill="0" autoLine="0" autoPict="0">
                <anchor moveWithCells="1" sizeWithCells="1">
                  <from>
                    <xdr:col>6</xdr:col>
                    <xdr:colOff>120650</xdr:colOff>
                    <xdr:row>124</xdr:row>
                    <xdr:rowOff>165100</xdr:rowOff>
                  </from>
                  <to>
                    <xdr:col>6</xdr:col>
                    <xdr:colOff>762000</xdr:colOff>
                    <xdr:row>124</xdr:row>
                    <xdr:rowOff>412750</xdr:rowOff>
                  </to>
                </anchor>
              </controlPr>
            </control>
          </mc:Choice>
        </mc:AlternateContent>
        <mc:AlternateContent xmlns:mc="http://schemas.openxmlformats.org/markup-compatibility/2006">
          <mc:Choice Requires="x14">
            <control shapeId="236671" r:id="rId344" name="Option Button 10367">
              <controlPr defaultSize="0" autoFill="0" autoLine="0" autoPict="0">
                <anchor moveWithCells="1" sizeWithCells="1">
                  <from>
                    <xdr:col>6</xdr:col>
                    <xdr:colOff>120650</xdr:colOff>
                    <xdr:row>124</xdr:row>
                    <xdr:rowOff>317500</xdr:rowOff>
                  </from>
                  <to>
                    <xdr:col>6</xdr:col>
                    <xdr:colOff>762000</xdr:colOff>
                    <xdr:row>124</xdr:row>
                    <xdr:rowOff>565150</xdr:rowOff>
                  </to>
                </anchor>
              </controlPr>
            </control>
          </mc:Choice>
        </mc:AlternateContent>
        <mc:AlternateContent xmlns:mc="http://schemas.openxmlformats.org/markup-compatibility/2006">
          <mc:Choice Requires="x14">
            <control shapeId="236672" r:id="rId345" name="Group Box 10368">
              <controlPr defaultSize="0" autoFill="0" autoPict="0">
                <anchor moveWithCells="1" sizeWithCells="1">
                  <from>
                    <xdr:col>6</xdr:col>
                    <xdr:colOff>0</xdr:colOff>
                    <xdr:row>124</xdr:row>
                    <xdr:rowOff>0</xdr:rowOff>
                  </from>
                  <to>
                    <xdr:col>6</xdr:col>
                    <xdr:colOff>914400</xdr:colOff>
                    <xdr:row>125</xdr:row>
                    <xdr:rowOff>0</xdr:rowOff>
                  </to>
                </anchor>
              </controlPr>
            </control>
          </mc:Choice>
        </mc:AlternateContent>
        <mc:AlternateContent xmlns:mc="http://schemas.openxmlformats.org/markup-compatibility/2006">
          <mc:Choice Requires="x14">
            <control shapeId="235439" r:id="rId346" name="Option Button 10159">
              <controlPr defaultSize="0" autoFill="0" autoLine="0" autoPict="0">
                <anchor moveWithCells="1" sizeWithCells="1">
                  <from>
                    <xdr:col>6</xdr:col>
                    <xdr:colOff>120650</xdr:colOff>
                    <xdr:row>73</xdr:row>
                    <xdr:rowOff>12700</xdr:rowOff>
                  </from>
                  <to>
                    <xdr:col>6</xdr:col>
                    <xdr:colOff>762000</xdr:colOff>
                    <xdr:row>73</xdr:row>
                    <xdr:rowOff>260350</xdr:rowOff>
                  </to>
                </anchor>
              </controlPr>
            </control>
          </mc:Choice>
        </mc:AlternateContent>
        <mc:AlternateContent xmlns:mc="http://schemas.openxmlformats.org/markup-compatibility/2006">
          <mc:Choice Requires="x14">
            <control shapeId="235440" r:id="rId347" name="Option Button 10160">
              <controlPr defaultSize="0" autoFill="0" autoLine="0" autoPict="0">
                <anchor moveWithCells="1" sizeWithCells="1">
                  <from>
                    <xdr:col>6</xdr:col>
                    <xdr:colOff>120650</xdr:colOff>
                    <xdr:row>73</xdr:row>
                    <xdr:rowOff>165100</xdr:rowOff>
                  </from>
                  <to>
                    <xdr:col>6</xdr:col>
                    <xdr:colOff>762000</xdr:colOff>
                    <xdr:row>73</xdr:row>
                    <xdr:rowOff>412750</xdr:rowOff>
                  </to>
                </anchor>
              </controlPr>
            </control>
          </mc:Choice>
        </mc:AlternateContent>
        <mc:AlternateContent xmlns:mc="http://schemas.openxmlformats.org/markup-compatibility/2006">
          <mc:Choice Requires="x14">
            <control shapeId="235441" r:id="rId348" name="Option Button 10161">
              <controlPr defaultSize="0" autoFill="0" autoLine="0" autoPict="0">
                <anchor moveWithCells="1" sizeWithCells="1">
                  <from>
                    <xdr:col>6</xdr:col>
                    <xdr:colOff>120650</xdr:colOff>
                    <xdr:row>73</xdr:row>
                    <xdr:rowOff>317500</xdr:rowOff>
                  </from>
                  <to>
                    <xdr:col>6</xdr:col>
                    <xdr:colOff>762000</xdr:colOff>
                    <xdr:row>73</xdr:row>
                    <xdr:rowOff>565150</xdr:rowOff>
                  </to>
                </anchor>
              </controlPr>
            </control>
          </mc:Choice>
        </mc:AlternateContent>
        <mc:AlternateContent xmlns:mc="http://schemas.openxmlformats.org/markup-compatibility/2006">
          <mc:Choice Requires="x14">
            <control shapeId="235442" r:id="rId349" name="Group Box 10162">
              <controlPr defaultSize="0" autoFill="0" autoPict="0">
                <anchor moveWithCells="1" sizeWithCells="1">
                  <from>
                    <xdr:col>6</xdr:col>
                    <xdr:colOff>0</xdr:colOff>
                    <xdr:row>73</xdr:row>
                    <xdr:rowOff>0</xdr:rowOff>
                  </from>
                  <to>
                    <xdr:col>6</xdr:col>
                    <xdr:colOff>914400</xdr:colOff>
                    <xdr:row>73</xdr:row>
                    <xdr:rowOff>571500</xdr:rowOff>
                  </to>
                </anchor>
              </controlPr>
            </control>
          </mc:Choice>
        </mc:AlternateContent>
        <mc:AlternateContent xmlns:mc="http://schemas.openxmlformats.org/markup-compatibility/2006">
          <mc:Choice Requires="x14">
            <control shapeId="235427" r:id="rId350" name="Option Button 10147">
              <controlPr defaultSize="0" autoFill="0" autoLine="0" autoPict="0">
                <anchor moveWithCells="1" sizeWithCells="1">
                  <from>
                    <xdr:col>6</xdr:col>
                    <xdr:colOff>133350</xdr:colOff>
                    <xdr:row>63</xdr:row>
                    <xdr:rowOff>38100</xdr:rowOff>
                  </from>
                  <to>
                    <xdr:col>6</xdr:col>
                    <xdr:colOff>768350</xdr:colOff>
                    <xdr:row>63</xdr:row>
                    <xdr:rowOff>279400</xdr:rowOff>
                  </to>
                </anchor>
              </controlPr>
            </control>
          </mc:Choice>
        </mc:AlternateContent>
        <mc:AlternateContent xmlns:mc="http://schemas.openxmlformats.org/markup-compatibility/2006">
          <mc:Choice Requires="x14">
            <control shapeId="235428" r:id="rId351" name="Option Button 10148">
              <controlPr defaultSize="0" autoFill="0" autoLine="0" autoPict="0">
                <anchor moveWithCells="1" sizeWithCells="1">
                  <from>
                    <xdr:col>6</xdr:col>
                    <xdr:colOff>133350</xdr:colOff>
                    <xdr:row>63</xdr:row>
                    <xdr:rowOff>184150</xdr:rowOff>
                  </from>
                  <to>
                    <xdr:col>6</xdr:col>
                    <xdr:colOff>768350</xdr:colOff>
                    <xdr:row>63</xdr:row>
                    <xdr:rowOff>425450</xdr:rowOff>
                  </to>
                </anchor>
              </controlPr>
            </control>
          </mc:Choice>
        </mc:AlternateContent>
        <mc:AlternateContent xmlns:mc="http://schemas.openxmlformats.org/markup-compatibility/2006">
          <mc:Choice Requires="x14">
            <control shapeId="235429" r:id="rId352" name="Option Button 10149">
              <controlPr defaultSize="0" autoFill="0" autoLine="0" autoPict="0">
                <anchor moveWithCells="1" sizeWithCells="1">
                  <from>
                    <xdr:col>6</xdr:col>
                    <xdr:colOff>133350</xdr:colOff>
                    <xdr:row>63</xdr:row>
                    <xdr:rowOff>330200</xdr:rowOff>
                  </from>
                  <to>
                    <xdr:col>6</xdr:col>
                    <xdr:colOff>768350</xdr:colOff>
                    <xdr:row>63</xdr:row>
                    <xdr:rowOff>571500</xdr:rowOff>
                  </to>
                </anchor>
              </controlPr>
            </control>
          </mc:Choice>
        </mc:AlternateContent>
        <mc:AlternateContent xmlns:mc="http://schemas.openxmlformats.org/markup-compatibility/2006">
          <mc:Choice Requires="x14">
            <control shapeId="235430" r:id="rId353" name="Group Box 10150">
              <controlPr defaultSize="0" autoFill="0" autoPict="0">
                <anchor moveWithCells="1" sizeWithCells="1">
                  <from>
                    <xdr:col>6</xdr:col>
                    <xdr:colOff>12700</xdr:colOff>
                    <xdr:row>63</xdr:row>
                    <xdr:rowOff>31750</xdr:rowOff>
                  </from>
                  <to>
                    <xdr:col>6</xdr:col>
                    <xdr:colOff>920750</xdr:colOff>
                    <xdr:row>64</xdr:row>
                    <xdr:rowOff>6350</xdr:rowOff>
                  </to>
                </anchor>
              </controlPr>
            </control>
          </mc:Choice>
        </mc:AlternateContent>
        <mc:AlternateContent xmlns:mc="http://schemas.openxmlformats.org/markup-compatibility/2006">
          <mc:Choice Requires="x14">
            <control shapeId="235219" r:id="rId354" name="Option Button 9939">
              <controlPr defaultSize="0" autoFill="0" autoLine="0" autoPict="0">
                <anchor moveWithCells="1" sizeWithCells="1">
                  <from>
                    <xdr:col>6</xdr:col>
                    <xdr:colOff>120650</xdr:colOff>
                    <xdr:row>42</xdr:row>
                    <xdr:rowOff>12700</xdr:rowOff>
                  </from>
                  <to>
                    <xdr:col>6</xdr:col>
                    <xdr:colOff>762000</xdr:colOff>
                    <xdr:row>42</xdr:row>
                    <xdr:rowOff>260350</xdr:rowOff>
                  </to>
                </anchor>
              </controlPr>
            </control>
          </mc:Choice>
        </mc:AlternateContent>
        <mc:AlternateContent xmlns:mc="http://schemas.openxmlformats.org/markup-compatibility/2006">
          <mc:Choice Requires="x14">
            <control shapeId="235220" r:id="rId355" name="Option Button 9940">
              <controlPr defaultSize="0" autoFill="0" autoLine="0" autoPict="0">
                <anchor moveWithCells="1" sizeWithCells="1">
                  <from>
                    <xdr:col>6</xdr:col>
                    <xdr:colOff>120650</xdr:colOff>
                    <xdr:row>42</xdr:row>
                    <xdr:rowOff>165100</xdr:rowOff>
                  </from>
                  <to>
                    <xdr:col>6</xdr:col>
                    <xdr:colOff>762000</xdr:colOff>
                    <xdr:row>42</xdr:row>
                    <xdr:rowOff>412750</xdr:rowOff>
                  </to>
                </anchor>
              </controlPr>
            </control>
          </mc:Choice>
        </mc:AlternateContent>
        <mc:AlternateContent xmlns:mc="http://schemas.openxmlformats.org/markup-compatibility/2006">
          <mc:Choice Requires="x14">
            <control shapeId="235221" r:id="rId356" name="Option Button 9941">
              <controlPr defaultSize="0" autoFill="0" autoLine="0" autoPict="0">
                <anchor moveWithCells="1" sizeWithCells="1">
                  <from>
                    <xdr:col>6</xdr:col>
                    <xdr:colOff>120650</xdr:colOff>
                    <xdr:row>42</xdr:row>
                    <xdr:rowOff>317500</xdr:rowOff>
                  </from>
                  <to>
                    <xdr:col>6</xdr:col>
                    <xdr:colOff>762000</xdr:colOff>
                    <xdr:row>42</xdr:row>
                    <xdr:rowOff>565150</xdr:rowOff>
                  </to>
                </anchor>
              </controlPr>
            </control>
          </mc:Choice>
        </mc:AlternateContent>
        <mc:AlternateContent xmlns:mc="http://schemas.openxmlformats.org/markup-compatibility/2006">
          <mc:Choice Requires="x14">
            <control shapeId="235222" r:id="rId357" name="Group Box 9942">
              <controlPr defaultSize="0" autoFill="0" autoPict="0">
                <anchor moveWithCells="1" sizeWithCells="1">
                  <from>
                    <xdr:col>6</xdr:col>
                    <xdr:colOff>0</xdr:colOff>
                    <xdr:row>42</xdr:row>
                    <xdr:rowOff>0</xdr:rowOff>
                  </from>
                  <to>
                    <xdr:col>6</xdr:col>
                    <xdr:colOff>914400</xdr:colOff>
                    <xdr:row>43</xdr:row>
                    <xdr:rowOff>0</xdr:rowOff>
                  </to>
                </anchor>
              </controlPr>
            </control>
          </mc:Choice>
        </mc:AlternateContent>
        <mc:AlternateContent xmlns:mc="http://schemas.openxmlformats.org/markup-compatibility/2006">
          <mc:Choice Requires="x14">
            <control shapeId="235215" r:id="rId358" name="Option Button 9935">
              <controlPr defaultSize="0" autoFill="0" autoLine="0" autoPict="0">
                <anchor moveWithCells="1" sizeWithCells="1">
                  <from>
                    <xdr:col>6</xdr:col>
                    <xdr:colOff>120650</xdr:colOff>
                    <xdr:row>41</xdr:row>
                    <xdr:rowOff>12700</xdr:rowOff>
                  </from>
                  <to>
                    <xdr:col>6</xdr:col>
                    <xdr:colOff>762000</xdr:colOff>
                    <xdr:row>41</xdr:row>
                    <xdr:rowOff>260350</xdr:rowOff>
                  </to>
                </anchor>
              </controlPr>
            </control>
          </mc:Choice>
        </mc:AlternateContent>
        <mc:AlternateContent xmlns:mc="http://schemas.openxmlformats.org/markup-compatibility/2006">
          <mc:Choice Requires="x14">
            <control shapeId="235216" r:id="rId359" name="Option Button 9936">
              <controlPr defaultSize="0" autoFill="0" autoLine="0" autoPict="0">
                <anchor moveWithCells="1" sizeWithCells="1">
                  <from>
                    <xdr:col>6</xdr:col>
                    <xdr:colOff>120650</xdr:colOff>
                    <xdr:row>41</xdr:row>
                    <xdr:rowOff>165100</xdr:rowOff>
                  </from>
                  <to>
                    <xdr:col>6</xdr:col>
                    <xdr:colOff>762000</xdr:colOff>
                    <xdr:row>41</xdr:row>
                    <xdr:rowOff>412750</xdr:rowOff>
                  </to>
                </anchor>
              </controlPr>
            </control>
          </mc:Choice>
        </mc:AlternateContent>
        <mc:AlternateContent xmlns:mc="http://schemas.openxmlformats.org/markup-compatibility/2006">
          <mc:Choice Requires="x14">
            <control shapeId="235217" r:id="rId360" name="Option Button 9937">
              <controlPr defaultSize="0" autoFill="0" autoLine="0" autoPict="0">
                <anchor moveWithCells="1" sizeWithCells="1">
                  <from>
                    <xdr:col>6</xdr:col>
                    <xdr:colOff>120650</xdr:colOff>
                    <xdr:row>41</xdr:row>
                    <xdr:rowOff>317500</xdr:rowOff>
                  </from>
                  <to>
                    <xdr:col>6</xdr:col>
                    <xdr:colOff>762000</xdr:colOff>
                    <xdr:row>41</xdr:row>
                    <xdr:rowOff>565150</xdr:rowOff>
                  </to>
                </anchor>
              </controlPr>
            </control>
          </mc:Choice>
        </mc:AlternateContent>
        <mc:AlternateContent xmlns:mc="http://schemas.openxmlformats.org/markup-compatibility/2006">
          <mc:Choice Requires="x14">
            <control shapeId="235218" r:id="rId361" name="Group Box 9938">
              <controlPr defaultSize="0" autoFill="0" autoPict="0">
                <anchor moveWithCells="1" sizeWithCells="1">
                  <from>
                    <xdr:col>6</xdr:col>
                    <xdr:colOff>0</xdr:colOff>
                    <xdr:row>41</xdr:row>
                    <xdr:rowOff>0</xdr:rowOff>
                  </from>
                  <to>
                    <xdr:col>6</xdr:col>
                    <xdr:colOff>914400</xdr:colOff>
                    <xdr:row>42</xdr:row>
                    <xdr:rowOff>0</xdr:rowOff>
                  </to>
                </anchor>
              </controlPr>
            </control>
          </mc:Choice>
        </mc:AlternateContent>
        <mc:AlternateContent xmlns:mc="http://schemas.openxmlformats.org/markup-compatibility/2006">
          <mc:Choice Requires="x14">
            <control shapeId="229799" r:id="rId362" name="Option Button 6567">
              <controlPr defaultSize="0" autoFill="0" autoLine="0" autoPict="0">
                <anchor moveWithCells="1" sizeWithCells="1">
                  <from>
                    <xdr:col>6</xdr:col>
                    <xdr:colOff>120650</xdr:colOff>
                    <xdr:row>162</xdr:row>
                    <xdr:rowOff>12700</xdr:rowOff>
                  </from>
                  <to>
                    <xdr:col>6</xdr:col>
                    <xdr:colOff>762000</xdr:colOff>
                    <xdr:row>162</xdr:row>
                    <xdr:rowOff>260350</xdr:rowOff>
                  </to>
                </anchor>
              </controlPr>
            </control>
          </mc:Choice>
        </mc:AlternateContent>
        <mc:AlternateContent xmlns:mc="http://schemas.openxmlformats.org/markup-compatibility/2006">
          <mc:Choice Requires="x14">
            <control shapeId="229800" r:id="rId363" name="Option Button 6568">
              <controlPr defaultSize="0" autoFill="0" autoLine="0" autoPict="0">
                <anchor moveWithCells="1" sizeWithCells="1">
                  <from>
                    <xdr:col>6</xdr:col>
                    <xdr:colOff>120650</xdr:colOff>
                    <xdr:row>162</xdr:row>
                    <xdr:rowOff>165100</xdr:rowOff>
                  </from>
                  <to>
                    <xdr:col>6</xdr:col>
                    <xdr:colOff>762000</xdr:colOff>
                    <xdr:row>162</xdr:row>
                    <xdr:rowOff>419100</xdr:rowOff>
                  </to>
                </anchor>
              </controlPr>
            </control>
          </mc:Choice>
        </mc:AlternateContent>
        <mc:AlternateContent xmlns:mc="http://schemas.openxmlformats.org/markup-compatibility/2006">
          <mc:Choice Requires="x14">
            <control shapeId="229801" r:id="rId364" name="Option Button 6569">
              <controlPr defaultSize="0" autoFill="0" autoLine="0" autoPict="0">
                <anchor moveWithCells="1" sizeWithCells="1">
                  <from>
                    <xdr:col>6</xdr:col>
                    <xdr:colOff>120650</xdr:colOff>
                    <xdr:row>162</xdr:row>
                    <xdr:rowOff>323850</xdr:rowOff>
                  </from>
                  <to>
                    <xdr:col>6</xdr:col>
                    <xdr:colOff>762000</xdr:colOff>
                    <xdr:row>163</xdr:row>
                    <xdr:rowOff>0</xdr:rowOff>
                  </to>
                </anchor>
              </controlPr>
            </control>
          </mc:Choice>
        </mc:AlternateContent>
        <mc:AlternateContent xmlns:mc="http://schemas.openxmlformats.org/markup-compatibility/2006">
          <mc:Choice Requires="x14">
            <control shapeId="229802" r:id="rId365" name="Group Box 6570">
              <controlPr defaultSize="0" autoFill="0" autoPict="0">
                <anchor moveWithCells="1" sizeWithCells="1">
                  <from>
                    <xdr:col>6</xdr:col>
                    <xdr:colOff>0</xdr:colOff>
                    <xdr:row>162</xdr:row>
                    <xdr:rowOff>0</xdr:rowOff>
                  </from>
                  <to>
                    <xdr:col>6</xdr:col>
                    <xdr:colOff>914400</xdr:colOff>
                    <xdr:row>163</xdr:row>
                    <xdr:rowOff>12700</xdr:rowOff>
                  </to>
                </anchor>
              </controlPr>
            </control>
          </mc:Choice>
        </mc:AlternateContent>
        <mc:AlternateContent xmlns:mc="http://schemas.openxmlformats.org/markup-compatibility/2006">
          <mc:Choice Requires="x14">
            <control shapeId="229795" r:id="rId366" name="Option Button 6563">
              <controlPr defaultSize="0" autoFill="0" autoLine="0" autoPict="0">
                <anchor moveWithCells="1" sizeWithCells="1">
                  <from>
                    <xdr:col>6</xdr:col>
                    <xdr:colOff>120650</xdr:colOff>
                    <xdr:row>161</xdr:row>
                    <xdr:rowOff>12700</xdr:rowOff>
                  </from>
                  <to>
                    <xdr:col>6</xdr:col>
                    <xdr:colOff>762000</xdr:colOff>
                    <xdr:row>161</xdr:row>
                    <xdr:rowOff>260350</xdr:rowOff>
                  </to>
                </anchor>
              </controlPr>
            </control>
          </mc:Choice>
        </mc:AlternateContent>
        <mc:AlternateContent xmlns:mc="http://schemas.openxmlformats.org/markup-compatibility/2006">
          <mc:Choice Requires="x14">
            <control shapeId="229796" r:id="rId367" name="Option Button 6564">
              <controlPr defaultSize="0" autoFill="0" autoLine="0" autoPict="0">
                <anchor moveWithCells="1" sizeWithCells="1">
                  <from>
                    <xdr:col>6</xdr:col>
                    <xdr:colOff>120650</xdr:colOff>
                    <xdr:row>161</xdr:row>
                    <xdr:rowOff>165100</xdr:rowOff>
                  </from>
                  <to>
                    <xdr:col>6</xdr:col>
                    <xdr:colOff>762000</xdr:colOff>
                    <xdr:row>161</xdr:row>
                    <xdr:rowOff>419100</xdr:rowOff>
                  </to>
                </anchor>
              </controlPr>
            </control>
          </mc:Choice>
        </mc:AlternateContent>
        <mc:AlternateContent xmlns:mc="http://schemas.openxmlformats.org/markup-compatibility/2006">
          <mc:Choice Requires="x14">
            <control shapeId="229797" r:id="rId368" name="Option Button 6565">
              <controlPr defaultSize="0" autoFill="0" autoLine="0" autoPict="0">
                <anchor moveWithCells="1" sizeWithCells="1">
                  <from>
                    <xdr:col>6</xdr:col>
                    <xdr:colOff>120650</xdr:colOff>
                    <xdr:row>161</xdr:row>
                    <xdr:rowOff>323850</xdr:rowOff>
                  </from>
                  <to>
                    <xdr:col>6</xdr:col>
                    <xdr:colOff>762000</xdr:colOff>
                    <xdr:row>162</xdr:row>
                    <xdr:rowOff>0</xdr:rowOff>
                  </to>
                </anchor>
              </controlPr>
            </control>
          </mc:Choice>
        </mc:AlternateContent>
        <mc:AlternateContent xmlns:mc="http://schemas.openxmlformats.org/markup-compatibility/2006">
          <mc:Choice Requires="x14">
            <control shapeId="229798" r:id="rId369" name="Group Box 6566">
              <controlPr defaultSize="0" autoFill="0" autoPict="0">
                <anchor moveWithCells="1" sizeWithCells="1">
                  <from>
                    <xdr:col>6</xdr:col>
                    <xdr:colOff>0</xdr:colOff>
                    <xdr:row>161</xdr:row>
                    <xdr:rowOff>0</xdr:rowOff>
                  </from>
                  <to>
                    <xdr:col>6</xdr:col>
                    <xdr:colOff>914400</xdr:colOff>
                    <xdr:row>162</xdr:row>
                    <xdr:rowOff>12700</xdr:rowOff>
                  </to>
                </anchor>
              </controlPr>
            </control>
          </mc:Choice>
        </mc:AlternateContent>
        <mc:AlternateContent xmlns:mc="http://schemas.openxmlformats.org/markup-compatibility/2006">
          <mc:Choice Requires="x14">
            <control shapeId="229787" r:id="rId370" name="Option Button 6555">
              <controlPr defaultSize="0" autoFill="0" autoLine="0" autoPict="0">
                <anchor moveWithCells="1" sizeWithCells="1">
                  <from>
                    <xdr:col>6</xdr:col>
                    <xdr:colOff>120650</xdr:colOff>
                    <xdr:row>160</xdr:row>
                    <xdr:rowOff>12700</xdr:rowOff>
                  </from>
                  <to>
                    <xdr:col>6</xdr:col>
                    <xdr:colOff>762000</xdr:colOff>
                    <xdr:row>160</xdr:row>
                    <xdr:rowOff>260350</xdr:rowOff>
                  </to>
                </anchor>
              </controlPr>
            </control>
          </mc:Choice>
        </mc:AlternateContent>
        <mc:AlternateContent xmlns:mc="http://schemas.openxmlformats.org/markup-compatibility/2006">
          <mc:Choice Requires="x14">
            <control shapeId="229788" r:id="rId371" name="Option Button 6556">
              <controlPr defaultSize="0" autoFill="0" autoLine="0" autoPict="0">
                <anchor moveWithCells="1" sizeWithCells="1">
                  <from>
                    <xdr:col>6</xdr:col>
                    <xdr:colOff>120650</xdr:colOff>
                    <xdr:row>160</xdr:row>
                    <xdr:rowOff>165100</xdr:rowOff>
                  </from>
                  <to>
                    <xdr:col>6</xdr:col>
                    <xdr:colOff>762000</xdr:colOff>
                    <xdr:row>160</xdr:row>
                    <xdr:rowOff>412750</xdr:rowOff>
                  </to>
                </anchor>
              </controlPr>
            </control>
          </mc:Choice>
        </mc:AlternateContent>
        <mc:AlternateContent xmlns:mc="http://schemas.openxmlformats.org/markup-compatibility/2006">
          <mc:Choice Requires="x14">
            <control shapeId="229789" r:id="rId372" name="Option Button 6557">
              <controlPr defaultSize="0" autoFill="0" autoLine="0" autoPict="0">
                <anchor moveWithCells="1" sizeWithCells="1">
                  <from>
                    <xdr:col>6</xdr:col>
                    <xdr:colOff>120650</xdr:colOff>
                    <xdr:row>160</xdr:row>
                    <xdr:rowOff>317500</xdr:rowOff>
                  </from>
                  <to>
                    <xdr:col>6</xdr:col>
                    <xdr:colOff>762000</xdr:colOff>
                    <xdr:row>160</xdr:row>
                    <xdr:rowOff>565150</xdr:rowOff>
                  </to>
                </anchor>
              </controlPr>
            </control>
          </mc:Choice>
        </mc:AlternateContent>
        <mc:AlternateContent xmlns:mc="http://schemas.openxmlformats.org/markup-compatibility/2006">
          <mc:Choice Requires="x14">
            <control shapeId="229790" r:id="rId373" name="Group Box 6558">
              <controlPr defaultSize="0" autoFill="0" autoPict="0">
                <anchor moveWithCells="1" sizeWithCells="1">
                  <from>
                    <xdr:col>6</xdr:col>
                    <xdr:colOff>0</xdr:colOff>
                    <xdr:row>160</xdr:row>
                    <xdr:rowOff>0</xdr:rowOff>
                  </from>
                  <to>
                    <xdr:col>6</xdr:col>
                    <xdr:colOff>914400</xdr:colOff>
                    <xdr:row>161</xdr:row>
                    <xdr:rowOff>6350</xdr:rowOff>
                  </to>
                </anchor>
              </controlPr>
            </control>
          </mc:Choice>
        </mc:AlternateContent>
        <mc:AlternateContent xmlns:mc="http://schemas.openxmlformats.org/markup-compatibility/2006">
          <mc:Choice Requires="x14">
            <control shapeId="229783" r:id="rId374" name="Option Button 6551">
              <controlPr defaultSize="0" autoFill="0" autoLine="0" autoPict="0">
                <anchor moveWithCells="1" sizeWithCells="1">
                  <from>
                    <xdr:col>6</xdr:col>
                    <xdr:colOff>120650</xdr:colOff>
                    <xdr:row>156</xdr:row>
                    <xdr:rowOff>12700</xdr:rowOff>
                  </from>
                  <to>
                    <xdr:col>6</xdr:col>
                    <xdr:colOff>762000</xdr:colOff>
                    <xdr:row>156</xdr:row>
                    <xdr:rowOff>266700</xdr:rowOff>
                  </to>
                </anchor>
              </controlPr>
            </control>
          </mc:Choice>
        </mc:AlternateContent>
        <mc:AlternateContent xmlns:mc="http://schemas.openxmlformats.org/markup-compatibility/2006">
          <mc:Choice Requires="x14">
            <control shapeId="229784" r:id="rId375" name="Option Button 6552">
              <controlPr defaultSize="0" autoFill="0" autoLine="0" autoPict="0">
                <anchor moveWithCells="1" sizeWithCells="1">
                  <from>
                    <xdr:col>6</xdr:col>
                    <xdr:colOff>120650</xdr:colOff>
                    <xdr:row>156</xdr:row>
                    <xdr:rowOff>165100</xdr:rowOff>
                  </from>
                  <to>
                    <xdr:col>6</xdr:col>
                    <xdr:colOff>762000</xdr:colOff>
                    <xdr:row>156</xdr:row>
                    <xdr:rowOff>425450</xdr:rowOff>
                  </to>
                </anchor>
              </controlPr>
            </control>
          </mc:Choice>
        </mc:AlternateContent>
        <mc:AlternateContent xmlns:mc="http://schemas.openxmlformats.org/markup-compatibility/2006">
          <mc:Choice Requires="x14">
            <control shapeId="229785" r:id="rId376" name="Option Button 6553">
              <controlPr defaultSize="0" autoFill="0" autoLine="0" autoPict="0">
                <anchor moveWithCells="1" sizeWithCells="1">
                  <from>
                    <xdr:col>6</xdr:col>
                    <xdr:colOff>120650</xdr:colOff>
                    <xdr:row>156</xdr:row>
                    <xdr:rowOff>323850</xdr:rowOff>
                  </from>
                  <to>
                    <xdr:col>6</xdr:col>
                    <xdr:colOff>762000</xdr:colOff>
                    <xdr:row>156</xdr:row>
                    <xdr:rowOff>584200</xdr:rowOff>
                  </to>
                </anchor>
              </controlPr>
            </control>
          </mc:Choice>
        </mc:AlternateContent>
        <mc:AlternateContent xmlns:mc="http://schemas.openxmlformats.org/markup-compatibility/2006">
          <mc:Choice Requires="x14">
            <control shapeId="229786" r:id="rId377" name="Group Box 6554">
              <controlPr defaultSize="0" autoFill="0" autoPict="0">
                <anchor moveWithCells="1" sizeWithCells="1">
                  <from>
                    <xdr:col>6</xdr:col>
                    <xdr:colOff>0</xdr:colOff>
                    <xdr:row>156</xdr:row>
                    <xdr:rowOff>0</xdr:rowOff>
                  </from>
                  <to>
                    <xdr:col>6</xdr:col>
                    <xdr:colOff>914400</xdr:colOff>
                    <xdr:row>157</xdr:row>
                    <xdr:rowOff>0</xdr:rowOff>
                  </to>
                </anchor>
              </controlPr>
            </control>
          </mc:Choice>
        </mc:AlternateContent>
        <mc:AlternateContent xmlns:mc="http://schemas.openxmlformats.org/markup-compatibility/2006">
          <mc:Choice Requires="x14">
            <control shapeId="229779" r:id="rId378" name="Option Button 6547">
              <controlPr defaultSize="0" autoFill="0" autoLine="0" autoPict="0">
                <anchor moveWithCells="1" sizeWithCells="1">
                  <from>
                    <xdr:col>6</xdr:col>
                    <xdr:colOff>120650</xdr:colOff>
                    <xdr:row>152</xdr:row>
                    <xdr:rowOff>12700</xdr:rowOff>
                  </from>
                  <to>
                    <xdr:col>6</xdr:col>
                    <xdr:colOff>762000</xdr:colOff>
                    <xdr:row>152</xdr:row>
                    <xdr:rowOff>260350</xdr:rowOff>
                  </to>
                </anchor>
              </controlPr>
            </control>
          </mc:Choice>
        </mc:AlternateContent>
        <mc:AlternateContent xmlns:mc="http://schemas.openxmlformats.org/markup-compatibility/2006">
          <mc:Choice Requires="x14">
            <control shapeId="229780" r:id="rId379" name="Option Button 6548">
              <controlPr defaultSize="0" autoFill="0" autoLine="0" autoPict="0">
                <anchor moveWithCells="1" sizeWithCells="1">
                  <from>
                    <xdr:col>6</xdr:col>
                    <xdr:colOff>120650</xdr:colOff>
                    <xdr:row>152</xdr:row>
                    <xdr:rowOff>165100</xdr:rowOff>
                  </from>
                  <to>
                    <xdr:col>6</xdr:col>
                    <xdr:colOff>762000</xdr:colOff>
                    <xdr:row>152</xdr:row>
                    <xdr:rowOff>412750</xdr:rowOff>
                  </to>
                </anchor>
              </controlPr>
            </control>
          </mc:Choice>
        </mc:AlternateContent>
        <mc:AlternateContent xmlns:mc="http://schemas.openxmlformats.org/markup-compatibility/2006">
          <mc:Choice Requires="x14">
            <control shapeId="229781" r:id="rId380" name="Option Button 6549">
              <controlPr defaultSize="0" autoFill="0" autoLine="0" autoPict="0">
                <anchor moveWithCells="1" sizeWithCells="1">
                  <from>
                    <xdr:col>6</xdr:col>
                    <xdr:colOff>120650</xdr:colOff>
                    <xdr:row>152</xdr:row>
                    <xdr:rowOff>317500</xdr:rowOff>
                  </from>
                  <to>
                    <xdr:col>6</xdr:col>
                    <xdr:colOff>762000</xdr:colOff>
                    <xdr:row>152</xdr:row>
                    <xdr:rowOff>565150</xdr:rowOff>
                  </to>
                </anchor>
              </controlPr>
            </control>
          </mc:Choice>
        </mc:AlternateContent>
        <mc:AlternateContent xmlns:mc="http://schemas.openxmlformats.org/markup-compatibility/2006">
          <mc:Choice Requires="x14">
            <control shapeId="229782" r:id="rId381" name="Group Box 6550">
              <controlPr defaultSize="0" autoFill="0" autoPict="0">
                <anchor moveWithCells="1" sizeWithCells="1">
                  <from>
                    <xdr:col>6</xdr:col>
                    <xdr:colOff>0</xdr:colOff>
                    <xdr:row>152</xdr:row>
                    <xdr:rowOff>0</xdr:rowOff>
                  </from>
                  <to>
                    <xdr:col>6</xdr:col>
                    <xdr:colOff>914400</xdr:colOff>
                    <xdr:row>153</xdr:row>
                    <xdr:rowOff>6350</xdr:rowOff>
                  </to>
                </anchor>
              </controlPr>
            </control>
          </mc:Choice>
        </mc:AlternateContent>
        <mc:AlternateContent xmlns:mc="http://schemas.openxmlformats.org/markup-compatibility/2006">
          <mc:Choice Requires="x14">
            <control shapeId="229763" r:id="rId382" name="Option Button 6531">
              <controlPr defaultSize="0" autoFill="0" autoLine="0" autoPict="0">
                <anchor moveWithCells="1" sizeWithCells="1">
                  <from>
                    <xdr:col>6</xdr:col>
                    <xdr:colOff>120650</xdr:colOff>
                    <xdr:row>157</xdr:row>
                    <xdr:rowOff>12700</xdr:rowOff>
                  </from>
                  <to>
                    <xdr:col>6</xdr:col>
                    <xdr:colOff>762000</xdr:colOff>
                    <xdr:row>157</xdr:row>
                    <xdr:rowOff>260350</xdr:rowOff>
                  </to>
                </anchor>
              </controlPr>
            </control>
          </mc:Choice>
        </mc:AlternateContent>
        <mc:AlternateContent xmlns:mc="http://schemas.openxmlformats.org/markup-compatibility/2006">
          <mc:Choice Requires="x14">
            <control shapeId="229764" r:id="rId383" name="Option Button 6532">
              <controlPr defaultSize="0" autoFill="0" autoLine="0" autoPict="0">
                <anchor moveWithCells="1" sizeWithCells="1">
                  <from>
                    <xdr:col>6</xdr:col>
                    <xdr:colOff>120650</xdr:colOff>
                    <xdr:row>157</xdr:row>
                    <xdr:rowOff>165100</xdr:rowOff>
                  </from>
                  <to>
                    <xdr:col>6</xdr:col>
                    <xdr:colOff>762000</xdr:colOff>
                    <xdr:row>157</xdr:row>
                    <xdr:rowOff>419100</xdr:rowOff>
                  </to>
                </anchor>
              </controlPr>
            </control>
          </mc:Choice>
        </mc:AlternateContent>
        <mc:AlternateContent xmlns:mc="http://schemas.openxmlformats.org/markup-compatibility/2006">
          <mc:Choice Requires="x14">
            <control shapeId="229765" r:id="rId384" name="Option Button 6533">
              <controlPr defaultSize="0" autoFill="0" autoLine="0" autoPict="0">
                <anchor moveWithCells="1" sizeWithCells="1">
                  <from>
                    <xdr:col>6</xdr:col>
                    <xdr:colOff>120650</xdr:colOff>
                    <xdr:row>157</xdr:row>
                    <xdr:rowOff>323850</xdr:rowOff>
                  </from>
                  <to>
                    <xdr:col>6</xdr:col>
                    <xdr:colOff>762000</xdr:colOff>
                    <xdr:row>157</xdr:row>
                    <xdr:rowOff>571500</xdr:rowOff>
                  </to>
                </anchor>
              </controlPr>
            </control>
          </mc:Choice>
        </mc:AlternateContent>
        <mc:AlternateContent xmlns:mc="http://schemas.openxmlformats.org/markup-compatibility/2006">
          <mc:Choice Requires="x14">
            <control shapeId="229766" r:id="rId385" name="Group Box 6534">
              <controlPr defaultSize="0" autoFill="0" autoPict="0">
                <anchor moveWithCells="1" sizeWithCells="1">
                  <from>
                    <xdr:col>6</xdr:col>
                    <xdr:colOff>0</xdr:colOff>
                    <xdr:row>157</xdr:row>
                    <xdr:rowOff>0</xdr:rowOff>
                  </from>
                  <to>
                    <xdr:col>6</xdr:col>
                    <xdr:colOff>914400</xdr:colOff>
                    <xdr:row>157</xdr:row>
                    <xdr:rowOff>584200</xdr:rowOff>
                  </to>
                </anchor>
              </controlPr>
            </control>
          </mc:Choice>
        </mc:AlternateContent>
        <mc:AlternateContent xmlns:mc="http://schemas.openxmlformats.org/markup-compatibility/2006">
          <mc:Choice Requires="x14">
            <control shapeId="229747" r:id="rId386" name="Option Button 6515">
              <controlPr defaultSize="0" autoFill="0" autoLine="0" autoPict="0">
                <anchor moveWithCells="1" sizeWithCells="1">
                  <from>
                    <xdr:col>6</xdr:col>
                    <xdr:colOff>120650</xdr:colOff>
                    <xdr:row>151</xdr:row>
                    <xdr:rowOff>12700</xdr:rowOff>
                  </from>
                  <to>
                    <xdr:col>6</xdr:col>
                    <xdr:colOff>762000</xdr:colOff>
                    <xdr:row>151</xdr:row>
                    <xdr:rowOff>260350</xdr:rowOff>
                  </to>
                </anchor>
              </controlPr>
            </control>
          </mc:Choice>
        </mc:AlternateContent>
        <mc:AlternateContent xmlns:mc="http://schemas.openxmlformats.org/markup-compatibility/2006">
          <mc:Choice Requires="x14">
            <control shapeId="229748" r:id="rId387" name="Option Button 6516">
              <controlPr defaultSize="0" autoFill="0" autoLine="0" autoPict="0">
                <anchor moveWithCells="1" sizeWithCells="1">
                  <from>
                    <xdr:col>6</xdr:col>
                    <xdr:colOff>120650</xdr:colOff>
                    <xdr:row>151</xdr:row>
                    <xdr:rowOff>165100</xdr:rowOff>
                  </from>
                  <to>
                    <xdr:col>6</xdr:col>
                    <xdr:colOff>762000</xdr:colOff>
                    <xdr:row>151</xdr:row>
                    <xdr:rowOff>412750</xdr:rowOff>
                  </to>
                </anchor>
              </controlPr>
            </control>
          </mc:Choice>
        </mc:AlternateContent>
        <mc:AlternateContent xmlns:mc="http://schemas.openxmlformats.org/markup-compatibility/2006">
          <mc:Choice Requires="x14">
            <control shapeId="229749" r:id="rId388" name="Option Button 6517">
              <controlPr defaultSize="0" autoFill="0" autoLine="0" autoPict="0">
                <anchor moveWithCells="1" sizeWithCells="1">
                  <from>
                    <xdr:col>6</xdr:col>
                    <xdr:colOff>120650</xdr:colOff>
                    <xdr:row>151</xdr:row>
                    <xdr:rowOff>317500</xdr:rowOff>
                  </from>
                  <to>
                    <xdr:col>6</xdr:col>
                    <xdr:colOff>762000</xdr:colOff>
                    <xdr:row>151</xdr:row>
                    <xdr:rowOff>565150</xdr:rowOff>
                  </to>
                </anchor>
              </controlPr>
            </control>
          </mc:Choice>
        </mc:AlternateContent>
        <mc:AlternateContent xmlns:mc="http://schemas.openxmlformats.org/markup-compatibility/2006">
          <mc:Choice Requires="x14">
            <control shapeId="229750" r:id="rId389" name="Group Box 6518">
              <controlPr defaultSize="0" autoFill="0" autoPict="0">
                <anchor moveWithCells="1" sizeWithCells="1">
                  <from>
                    <xdr:col>6</xdr:col>
                    <xdr:colOff>0</xdr:colOff>
                    <xdr:row>151</xdr:row>
                    <xdr:rowOff>0</xdr:rowOff>
                  </from>
                  <to>
                    <xdr:col>6</xdr:col>
                    <xdr:colOff>914400</xdr:colOff>
                    <xdr:row>151</xdr:row>
                    <xdr:rowOff>577850</xdr:rowOff>
                  </to>
                </anchor>
              </controlPr>
            </control>
          </mc:Choice>
        </mc:AlternateContent>
        <mc:AlternateContent xmlns:mc="http://schemas.openxmlformats.org/markup-compatibility/2006">
          <mc:Choice Requires="x14">
            <control shapeId="229743" r:id="rId390" name="Option Button 6511">
              <controlPr defaultSize="0" autoFill="0" autoLine="0" autoPict="0">
                <anchor moveWithCells="1" sizeWithCells="1">
                  <from>
                    <xdr:col>6</xdr:col>
                    <xdr:colOff>120650</xdr:colOff>
                    <xdr:row>150</xdr:row>
                    <xdr:rowOff>12700</xdr:rowOff>
                  </from>
                  <to>
                    <xdr:col>6</xdr:col>
                    <xdr:colOff>762000</xdr:colOff>
                    <xdr:row>150</xdr:row>
                    <xdr:rowOff>260350</xdr:rowOff>
                  </to>
                </anchor>
              </controlPr>
            </control>
          </mc:Choice>
        </mc:AlternateContent>
        <mc:AlternateContent xmlns:mc="http://schemas.openxmlformats.org/markup-compatibility/2006">
          <mc:Choice Requires="x14">
            <control shapeId="229744" r:id="rId391" name="Option Button 6512">
              <controlPr defaultSize="0" autoFill="0" autoLine="0" autoPict="0">
                <anchor moveWithCells="1" sizeWithCells="1">
                  <from>
                    <xdr:col>6</xdr:col>
                    <xdr:colOff>120650</xdr:colOff>
                    <xdr:row>150</xdr:row>
                    <xdr:rowOff>165100</xdr:rowOff>
                  </from>
                  <to>
                    <xdr:col>6</xdr:col>
                    <xdr:colOff>762000</xdr:colOff>
                    <xdr:row>150</xdr:row>
                    <xdr:rowOff>412750</xdr:rowOff>
                  </to>
                </anchor>
              </controlPr>
            </control>
          </mc:Choice>
        </mc:AlternateContent>
        <mc:AlternateContent xmlns:mc="http://schemas.openxmlformats.org/markup-compatibility/2006">
          <mc:Choice Requires="x14">
            <control shapeId="229745" r:id="rId392" name="Option Button 6513">
              <controlPr defaultSize="0" autoFill="0" autoLine="0" autoPict="0">
                <anchor moveWithCells="1" sizeWithCells="1">
                  <from>
                    <xdr:col>6</xdr:col>
                    <xdr:colOff>120650</xdr:colOff>
                    <xdr:row>150</xdr:row>
                    <xdr:rowOff>317500</xdr:rowOff>
                  </from>
                  <to>
                    <xdr:col>6</xdr:col>
                    <xdr:colOff>762000</xdr:colOff>
                    <xdr:row>150</xdr:row>
                    <xdr:rowOff>565150</xdr:rowOff>
                  </to>
                </anchor>
              </controlPr>
            </control>
          </mc:Choice>
        </mc:AlternateContent>
        <mc:AlternateContent xmlns:mc="http://schemas.openxmlformats.org/markup-compatibility/2006">
          <mc:Choice Requires="x14">
            <control shapeId="229746" r:id="rId393" name="Group Box 6514">
              <controlPr defaultSize="0" autoFill="0" autoPict="0">
                <anchor moveWithCells="1" sizeWithCells="1">
                  <from>
                    <xdr:col>6</xdr:col>
                    <xdr:colOff>0</xdr:colOff>
                    <xdr:row>150</xdr:row>
                    <xdr:rowOff>0</xdr:rowOff>
                  </from>
                  <to>
                    <xdr:col>6</xdr:col>
                    <xdr:colOff>914400</xdr:colOff>
                    <xdr:row>150</xdr:row>
                    <xdr:rowOff>577850</xdr:rowOff>
                  </to>
                </anchor>
              </controlPr>
            </control>
          </mc:Choice>
        </mc:AlternateContent>
        <mc:AlternateContent xmlns:mc="http://schemas.openxmlformats.org/markup-compatibility/2006">
          <mc:Choice Requires="x14">
            <control shapeId="228875" r:id="rId394" name="Option Button 5643">
              <controlPr defaultSize="0" autoFill="0" autoLine="0" autoPict="0">
                <anchor moveWithCells="1" sizeWithCells="1">
                  <from>
                    <xdr:col>6</xdr:col>
                    <xdr:colOff>120650</xdr:colOff>
                    <xdr:row>72</xdr:row>
                    <xdr:rowOff>12700</xdr:rowOff>
                  </from>
                  <to>
                    <xdr:col>6</xdr:col>
                    <xdr:colOff>762000</xdr:colOff>
                    <xdr:row>72</xdr:row>
                    <xdr:rowOff>260350</xdr:rowOff>
                  </to>
                </anchor>
              </controlPr>
            </control>
          </mc:Choice>
        </mc:AlternateContent>
        <mc:AlternateContent xmlns:mc="http://schemas.openxmlformats.org/markup-compatibility/2006">
          <mc:Choice Requires="x14">
            <control shapeId="228876" r:id="rId395" name="Option Button 5644">
              <controlPr defaultSize="0" autoFill="0" autoLine="0" autoPict="0">
                <anchor moveWithCells="1" sizeWithCells="1">
                  <from>
                    <xdr:col>6</xdr:col>
                    <xdr:colOff>120650</xdr:colOff>
                    <xdr:row>72</xdr:row>
                    <xdr:rowOff>165100</xdr:rowOff>
                  </from>
                  <to>
                    <xdr:col>6</xdr:col>
                    <xdr:colOff>762000</xdr:colOff>
                    <xdr:row>72</xdr:row>
                    <xdr:rowOff>412750</xdr:rowOff>
                  </to>
                </anchor>
              </controlPr>
            </control>
          </mc:Choice>
        </mc:AlternateContent>
        <mc:AlternateContent xmlns:mc="http://schemas.openxmlformats.org/markup-compatibility/2006">
          <mc:Choice Requires="x14">
            <control shapeId="228877" r:id="rId396" name="Option Button 5645">
              <controlPr defaultSize="0" autoFill="0" autoLine="0" autoPict="0">
                <anchor moveWithCells="1" sizeWithCells="1">
                  <from>
                    <xdr:col>6</xdr:col>
                    <xdr:colOff>120650</xdr:colOff>
                    <xdr:row>72</xdr:row>
                    <xdr:rowOff>317500</xdr:rowOff>
                  </from>
                  <to>
                    <xdr:col>6</xdr:col>
                    <xdr:colOff>762000</xdr:colOff>
                    <xdr:row>72</xdr:row>
                    <xdr:rowOff>565150</xdr:rowOff>
                  </to>
                </anchor>
              </controlPr>
            </control>
          </mc:Choice>
        </mc:AlternateContent>
        <mc:AlternateContent xmlns:mc="http://schemas.openxmlformats.org/markup-compatibility/2006">
          <mc:Choice Requires="x14">
            <control shapeId="228878" r:id="rId397" name="Group Box 5646">
              <controlPr defaultSize="0" autoFill="0" autoPict="0">
                <anchor moveWithCells="1" sizeWithCells="1">
                  <from>
                    <xdr:col>6</xdr:col>
                    <xdr:colOff>0</xdr:colOff>
                    <xdr:row>72</xdr:row>
                    <xdr:rowOff>0</xdr:rowOff>
                  </from>
                  <to>
                    <xdr:col>6</xdr:col>
                    <xdr:colOff>914400</xdr:colOff>
                    <xdr:row>73</xdr:row>
                    <xdr:rowOff>0</xdr:rowOff>
                  </to>
                </anchor>
              </controlPr>
            </control>
          </mc:Choice>
        </mc:AlternateContent>
        <mc:AlternateContent xmlns:mc="http://schemas.openxmlformats.org/markup-compatibility/2006">
          <mc:Choice Requires="x14">
            <control shapeId="228871" r:id="rId398" name="Option Button 5639">
              <controlPr defaultSize="0" autoFill="0" autoLine="0" autoPict="0">
                <anchor moveWithCells="1" sizeWithCells="1">
                  <from>
                    <xdr:col>6</xdr:col>
                    <xdr:colOff>120650</xdr:colOff>
                    <xdr:row>68</xdr:row>
                    <xdr:rowOff>12700</xdr:rowOff>
                  </from>
                  <to>
                    <xdr:col>6</xdr:col>
                    <xdr:colOff>762000</xdr:colOff>
                    <xdr:row>68</xdr:row>
                    <xdr:rowOff>260350</xdr:rowOff>
                  </to>
                </anchor>
              </controlPr>
            </control>
          </mc:Choice>
        </mc:AlternateContent>
        <mc:AlternateContent xmlns:mc="http://schemas.openxmlformats.org/markup-compatibility/2006">
          <mc:Choice Requires="x14">
            <control shapeId="228872" r:id="rId399" name="Option Button 5640">
              <controlPr defaultSize="0" autoFill="0" autoLine="0" autoPict="0">
                <anchor moveWithCells="1" sizeWithCells="1">
                  <from>
                    <xdr:col>6</xdr:col>
                    <xdr:colOff>120650</xdr:colOff>
                    <xdr:row>68</xdr:row>
                    <xdr:rowOff>165100</xdr:rowOff>
                  </from>
                  <to>
                    <xdr:col>6</xdr:col>
                    <xdr:colOff>762000</xdr:colOff>
                    <xdr:row>68</xdr:row>
                    <xdr:rowOff>412750</xdr:rowOff>
                  </to>
                </anchor>
              </controlPr>
            </control>
          </mc:Choice>
        </mc:AlternateContent>
        <mc:AlternateContent xmlns:mc="http://schemas.openxmlformats.org/markup-compatibility/2006">
          <mc:Choice Requires="x14">
            <control shapeId="228873" r:id="rId400" name="Option Button 5641">
              <controlPr defaultSize="0" autoFill="0" autoLine="0" autoPict="0">
                <anchor moveWithCells="1" sizeWithCells="1">
                  <from>
                    <xdr:col>6</xdr:col>
                    <xdr:colOff>120650</xdr:colOff>
                    <xdr:row>68</xdr:row>
                    <xdr:rowOff>317500</xdr:rowOff>
                  </from>
                  <to>
                    <xdr:col>6</xdr:col>
                    <xdr:colOff>762000</xdr:colOff>
                    <xdr:row>68</xdr:row>
                    <xdr:rowOff>565150</xdr:rowOff>
                  </to>
                </anchor>
              </controlPr>
            </control>
          </mc:Choice>
        </mc:AlternateContent>
        <mc:AlternateContent xmlns:mc="http://schemas.openxmlformats.org/markup-compatibility/2006">
          <mc:Choice Requires="x14">
            <control shapeId="228874" r:id="rId401" name="Group Box 5642">
              <controlPr defaultSize="0" autoFill="0" autoPict="0">
                <anchor moveWithCells="1" sizeWithCells="1">
                  <from>
                    <xdr:col>6</xdr:col>
                    <xdr:colOff>0</xdr:colOff>
                    <xdr:row>68</xdr:row>
                    <xdr:rowOff>0</xdr:rowOff>
                  </from>
                  <to>
                    <xdr:col>6</xdr:col>
                    <xdr:colOff>914400</xdr:colOff>
                    <xdr:row>68</xdr:row>
                    <xdr:rowOff>571500</xdr:rowOff>
                  </to>
                </anchor>
              </controlPr>
            </control>
          </mc:Choice>
        </mc:AlternateContent>
        <mc:AlternateContent xmlns:mc="http://schemas.openxmlformats.org/markup-compatibility/2006">
          <mc:Choice Requires="x14">
            <control shapeId="228867" r:id="rId402" name="Option Button 5635">
              <controlPr defaultSize="0" autoFill="0" autoLine="0" autoPict="0">
                <anchor moveWithCells="1" sizeWithCells="1">
                  <from>
                    <xdr:col>6</xdr:col>
                    <xdr:colOff>120650</xdr:colOff>
                    <xdr:row>65</xdr:row>
                    <xdr:rowOff>12700</xdr:rowOff>
                  </from>
                  <to>
                    <xdr:col>6</xdr:col>
                    <xdr:colOff>762000</xdr:colOff>
                    <xdr:row>65</xdr:row>
                    <xdr:rowOff>260350</xdr:rowOff>
                  </to>
                </anchor>
              </controlPr>
            </control>
          </mc:Choice>
        </mc:AlternateContent>
        <mc:AlternateContent xmlns:mc="http://schemas.openxmlformats.org/markup-compatibility/2006">
          <mc:Choice Requires="x14">
            <control shapeId="228868" r:id="rId403" name="Option Button 5636">
              <controlPr defaultSize="0" autoFill="0" autoLine="0" autoPict="0">
                <anchor moveWithCells="1" sizeWithCells="1">
                  <from>
                    <xdr:col>6</xdr:col>
                    <xdr:colOff>120650</xdr:colOff>
                    <xdr:row>65</xdr:row>
                    <xdr:rowOff>165100</xdr:rowOff>
                  </from>
                  <to>
                    <xdr:col>6</xdr:col>
                    <xdr:colOff>762000</xdr:colOff>
                    <xdr:row>65</xdr:row>
                    <xdr:rowOff>412750</xdr:rowOff>
                  </to>
                </anchor>
              </controlPr>
            </control>
          </mc:Choice>
        </mc:AlternateContent>
        <mc:AlternateContent xmlns:mc="http://schemas.openxmlformats.org/markup-compatibility/2006">
          <mc:Choice Requires="x14">
            <control shapeId="228869" r:id="rId404" name="Option Button 5637">
              <controlPr defaultSize="0" autoFill="0" autoLine="0" autoPict="0">
                <anchor moveWithCells="1" sizeWithCells="1">
                  <from>
                    <xdr:col>6</xdr:col>
                    <xdr:colOff>120650</xdr:colOff>
                    <xdr:row>65</xdr:row>
                    <xdr:rowOff>317500</xdr:rowOff>
                  </from>
                  <to>
                    <xdr:col>6</xdr:col>
                    <xdr:colOff>762000</xdr:colOff>
                    <xdr:row>65</xdr:row>
                    <xdr:rowOff>565150</xdr:rowOff>
                  </to>
                </anchor>
              </controlPr>
            </control>
          </mc:Choice>
        </mc:AlternateContent>
        <mc:AlternateContent xmlns:mc="http://schemas.openxmlformats.org/markup-compatibility/2006">
          <mc:Choice Requires="x14">
            <control shapeId="228870" r:id="rId405" name="Group Box 5638">
              <controlPr defaultSize="0" autoFill="0" autoPict="0">
                <anchor moveWithCells="1" sizeWithCells="1">
                  <from>
                    <xdr:col>6</xdr:col>
                    <xdr:colOff>0</xdr:colOff>
                    <xdr:row>65</xdr:row>
                    <xdr:rowOff>0</xdr:rowOff>
                  </from>
                  <to>
                    <xdr:col>6</xdr:col>
                    <xdr:colOff>914400</xdr:colOff>
                    <xdr:row>65</xdr:row>
                    <xdr:rowOff>571500</xdr:rowOff>
                  </to>
                </anchor>
              </controlPr>
            </control>
          </mc:Choice>
        </mc:AlternateContent>
        <mc:AlternateContent xmlns:mc="http://schemas.openxmlformats.org/markup-compatibility/2006">
          <mc:Choice Requires="x14">
            <control shapeId="228723" r:id="rId406" name="Option Button 5491">
              <controlPr defaultSize="0" autoFill="0" autoLine="0" autoPict="0">
                <anchor moveWithCells="1" sizeWithCells="1">
                  <from>
                    <xdr:col>6</xdr:col>
                    <xdr:colOff>120650</xdr:colOff>
                    <xdr:row>51</xdr:row>
                    <xdr:rowOff>12700</xdr:rowOff>
                  </from>
                  <to>
                    <xdr:col>6</xdr:col>
                    <xdr:colOff>762000</xdr:colOff>
                    <xdr:row>51</xdr:row>
                    <xdr:rowOff>260350</xdr:rowOff>
                  </to>
                </anchor>
              </controlPr>
            </control>
          </mc:Choice>
        </mc:AlternateContent>
        <mc:AlternateContent xmlns:mc="http://schemas.openxmlformats.org/markup-compatibility/2006">
          <mc:Choice Requires="x14">
            <control shapeId="228724" r:id="rId407" name="Option Button 5492">
              <controlPr defaultSize="0" autoFill="0" autoLine="0" autoPict="0">
                <anchor moveWithCells="1" sizeWithCells="1">
                  <from>
                    <xdr:col>6</xdr:col>
                    <xdr:colOff>120650</xdr:colOff>
                    <xdr:row>51</xdr:row>
                    <xdr:rowOff>165100</xdr:rowOff>
                  </from>
                  <to>
                    <xdr:col>6</xdr:col>
                    <xdr:colOff>762000</xdr:colOff>
                    <xdr:row>51</xdr:row>
                    <xdr:rowOff>412750</xdr:rowOff>
                  </to>
                </anchor>
              </controlPr>
            </control>
          </mc:Choice>
        </mc:AlternateContent>
        <mc:AlternateContent xmlns:mc="http://schemas.openxmlformats.org/markup-compatibility/2006">
          <mc:Choice Requires="x14">
            <control shapeId="228725" r:id="rId408" name="Option Button 5493">
              <controlPr defaultSize="0" autoFill="0" autoLine="0" autoPict="0">
                <anchor moveWithCells="1" sizeWithCells="1">
                  <from>
                    <xdr:col>6</xdr:col>
                    <xdr:colOff>120650</xdr:colOff>
                    <xdr:row>51</xdr:row>
                    <xdr:rowOff>317500</xdr:rowOff>
                  </from>
                  <to>
                    <xdr:col>6</xdr:col>
                    <xdr:colOff>762000</xdr:colOff>
                    <xdr:row>51</xdr:row>
                    <xdr:rowOff>565150</xdr:rowOff>
                  </to>
                </anchor>
              </controlPr>
            </control>
          </mc:Choice>
        </mc:AlternateContent>
        <mc:AlternateContent xmlns:mc="http://schemas.openxmlformats.org/markup-compatibility/2006">
          <mc:Choice Requires="x14">
            <control shapeId="228726" r:id="rId409" name="Group Box 5494">
              <controlPr defaultSize="0" autoFill="0" autoPict="0">
                <anchor moveWithCells="1" sizeWithCells="1">
                  <from>
                    <xdr:col>6</xdr:col>
                    <xdr:colOff>0</xdr:colOff>
                    <xdr:row>51</xdr:row>
                    <xdr:rowOff>0</xdr:rowOff>
                  </from>
                  <to>
                    <xdr:col>6</xdr:col>
                    <xdr:colOff>914400</xdr:colOff>
                    <xdr:row>51</xdr:row>
                    <xdr:rowOff>571500</xdr:rowOff>
                  </to>
                </anchor>
              </controlPr>
            </control>
          </mc:Choice>
        </mc:AlternateContent>
        <mc:AlternateContent xmlns:mc="http://schemas.openxmlformats.org/markup-compatibility/2006">
          <mc:Choice Requires="x14">
            <control shapeId="223063" r:id="rId410" name="Option Button 2903">
              <controlPr defaultSize="0" autoFill="0" autoLine="0" autoPict="0">
                <anchor moveWithCells="1" sizeWithCells="1">
                  <from>
                    <xdr:col>6</xdr:col>
                    <xdr:colOff>120650</xdr:colOff>
                    <xdr:row>208</xdr:row>
                    <xdr:rowOff>12700</xdr:rowOff>
                  </from>
                  <to>
                    <xdr:col>6</xdr:col>
                    <xdr:colOff>762000</xdr:colOff>
                    <xdr:row>208</xdr:row>
                    <xdr:rowOff>260350</xdr:rowOff>
                  </to>
                </anchor>
              </controlPr>
            </control>
          </mc:Choice>
        </mc:AlternateContent>
        <mc:AlternateContent xmlns:mc="http://schemas.openxmlformats.org/markup-compatibility/2006">
          <mc:Choice Requires="x14">
            <control shapeId="223064" r:id="rId411" name="Option Button 2904">
              <controlPr defaultSize="0" autoFill="0" autoLine="0" autoPict="0">
                <anchor moveWithCells="1" sizeWithCells="1">
                  <from>
                    <xdr:col>6</xdr:col>
                    <xdr:colOff>120650</xdr:colOff>
                    <xdr:row>208</xdr:row>
                    <xdr:rowOff>165100</xdr:rowOff>
                  </from>
                  <to>
                    <xdr:col>6</xdr:col>
                    <xdr:colOff>762000</xdr:colOff>
                    <xdr:row>208</xdr:row>
                    <xdr:rowOff>412750</xdr:rowOff>
                  </to>
                </anchor>
              </controlPr>
            </control>
          </mc:Choice>
        </mc:AlternateContent>
        <mc:AlternateContent xmlns:mc="http://schemas.openxmlformats.org/markup-compatibility/2006">
          <mc:Choice Requires="x14">
            <control shapeId="223065" r:id="rId412" name="Option Button 2905">
              <controlPr defaultSize="0" autoFill="0" autoLine="0" autoPict="0">
                <anchor moveWithCells="1" sizeWithCells="1">
                  <from>
                    <xdr:col>6</xdr:col>
                    <xdr:colOff>120650</xdr:colOff>
                    <xdr:row>208</xdr:row>
                    <xdr:rowOff>317500</xdr:rowOff>
                  </from>
                  <to>
                    <xdr:col>6</xdr:col>
                    <xdr:colOff>762000</xdr:colOff>
                    <xdr:row>208</xdr:row>
                    <xdr:rowOff>565150</xdr:rowOff>
                  </to>
                </anchor>
              </controlPr>
            </control>
          </mc:Choice>
        </mc:AlternateContent>
        <mc:AlternateContent xmlns:mc="http://schemas.openxmlformats.org/markup-compatibility/2006">
          <mc:Choice Requires="x14">
            <control shapeId="223066" r:id="rId413" name="Group Box 2906">
              <controlPr defaultSize="0" autoFill="0" autoPict="0">
                <anchor moveWithCells="1" sizeWithCells="1">
                  <from>
                    <xdr:col>6</xdr:col>
                    <xdr:colOff>0</xdr:colOff>
                    <xdr:row>208</xdr:row>
                    <xdr:rowOff>0</xdr:rowOff>
                  </from>
                  <to>
                    <xdr:col>6</xdr:col>
                    <xdr:colOff>914400</xdr:colOff>
                    <xdr:row>209</xdr:row>
                    <xdr:rowOff>0</xdr:rowOff>
                  </to>
                </anchor>
              </controlPr>
            </control>
          </mc:Choice>
        </mc:AlternateContent>
        <mc:AlternateContent xmlns:mc="http://schemas.openxmlformats.org/markup-compatibility/2006">
          <mc:Choice Requires="x14">
            <control shapeId="223059" r:id="rId414" name="Option Button 2899">
              <controlPr defaultSize="0" autoFill="0" autoLine="0" autoPict="0">
                <anchor moveWithCells="1" sizeWithCells="1">
                  <from>
                    <xdr:col>6</xdr:col>
                    <xdr:colOff>120650</xdr:colOff>
                    <xdr:row>207</xdr:row>
                    <xdr:rowOff>12700</xdr:rowOff>
                  </from>
                  <to>
                    <xdr:col>6</xdr:col>
                    <xdr:colOff>762000</xdr:colOff>
                    <xdr:row>207</xdr:row>
                    <xdr:rowOff>260350</xdr:rowOff>
                  </to>
                </anchor>
              </controlPr>
            </control>
          </mc:Choice>
        </mc:AlternateContent>
        <mc:AlternateContent xmlns:mc="http://schemas.openxmlformats.org/markup-compatibility/2006">
          <mc:Choice Requires="x14">
            <control shapeId="223060" r:id="rId415" name="Option Button 2900">
              <controlPr defaultSize="0" autoFill="0" autoLine="0" autoPict="0">
                <anchor moveWithCells="1" sizeWithCells="1">
                  <from>
                    <xdr:col>6</xdr:col>
                    <xdr:colOff>120650</xdr:colOff>
                    <xdr:row>207</xdr:row>
                    <xdr:rowOff>165100</xdr:rowOff>
                  </from>
                  <to>
                    <xdr:col>6</xdr:col>
                    <xdr:colOff>762000</xdr:colOff>
                    <xdr:row>207</xdr:row>
                    <xdr:rowOff>412750</xdr:rowOff>
                  </to>
                </anchor>
              </controlPr>
            </control>
          </mc:Choice>
        </mc:AlternateContent>
        <mc:AlternateContent xmlns:mc="http://schemas.openxmlformats.org/markup-compatibility/2006">
          <mc:Choice Requires="x14">
            <control shapeId="223061" r:id="rId416" name="Option Button 2901">
              <controlPr defaultSize="0" autoFill="0" autoLine="0" autoPict="0">
                <anchor moveWithCells="1" sizeWithCells="1">
                  <from>
                    <xdr:col>6</xdr:col>
                    <xdr:colOff>120650</xdr:colOff>
                    <xdr:row>207</xdr:row>
                    <xdr:rowOff>317500</xdr:rowOff>
                  </from>
                  <to>
                    <xdr:col>6</xdr:col>
                    <xdr:colOff>762000</xdr:colOff>
                    <xdr:row>207</xdr:row>
                    <xdr:rowOff>565150</xdr:rowOff>
                  </to>
                </anchor>
              </controlPr>
            </control>
          </mc:Choice>
        </mc:AlternateContent>
        <mc:AlternateContent xmlns:mc="http://schemas.openxmlformats.org/markup-compatibility/2006">
          <mc:Choice Requires="x14">
            <control shapeId="223062" r:id="rId417" name="Group Box 2902">
              <controlPr defaultSize="0" autoFill="0" autoPict="0">
                <anchor moveWithCells="1" sizeWithCells="1">
                  <from>
                    <xdr:col>6</xdr:col>
                    <xdr:colOff>0</xdr:colOff>
                    <xdr:row>207</xdr:row>
                    <xdr:rowOff>0</xdr:rowOff>
                  </from>
                  <to>
                    <xdr:col>6</xdr:col>
                    <xdr:colOff>914400</xdr:colOff>
                    <xdr:row>208</xdr:row>
                    <xdr:rowOff>0</xdr:rowOff>
                  </to>
                </anchor>
              </controlPr>
            </control>
          </mc:Choice>
        </mc:AlternateContent>
        <mc:AlternateContent xmlns:mc="http://schemas.openxmlformats.org/markup-compatibility/2006">
          <mc:Choice Requires="x14">
            <control shapeId="223055" r:id="rId418" name="Option Button 2895">
              <controlPr defaultSize="0" autoFill="0" autoLine="0" autoPict="0">
                <anchor moveWithCells="1" sizeWithCells="1">
                  <from>
                    <xdr:col>6</xdr:col>
                    <xdr:colOff>120650</xdr:colOff>
                    <xdr:row>206</xdr:row>
                    <xdr:rowOff>12700</xdr:rowOff>
                  </from>
                  <to>
                    <xdr:col>6</xdr:col>
                    <xdr:colOff>762000</xdr:colOff>
                    <xdr:row>206</xdr:row>
                    <xdr:rowOff>260350</xdr:rowOff>
                  </to>
                </anchor>
              </controlPr>
            </control>
          </mc:Choice>
        </mc:AlternateContent>
        <mc:AlternateContent xmlns:mc="http://schemas.openxmlformats.org/markup-compatibility/2006">
          <mc:Choice Requires="x14">
            <control shapeId="223056" r:id="rId419" name="Option Button 2896">
              <controlPr defaultSize="0" autoFill="0" autoLine="0" autoPict="0">
                <anchor moveWithCells="1" sizeWithCells="1">
                  <from>
                    <xdr:col>6</xdr:col>
                    <xdr:colOff>120650</xdr:colOff>
                    <xdr:row>206</xdr:row>
                    <xdr:rowOff>165100</xdr:rowOff>
                  </from>
                  <to>
                    <xdr:col>6</xdr:col>
                    <xdr:colOff>762000</xdr:colOff>
                    <xdr:row>206</xdr:row>
                    <xdr:rowOff>412750</xdr:rowOff>
                  </to>
                </anchor>
              </controlPr>
            </control>
          </mc:Choice>
        </mc:AlternateContent>
        <mc:AlternateContent xmlns:mc="http://schemas.openxmlformats.org/markup-compatibility/2006">
          <mc:Choice Requires="x14">
            <control shapeId="223057" r:id="rId420" name="Option Button 2897">
              <controlPr defaultSize="0" autoFill="0" autoLine="0" autoPict="0">
                <anchor moveWithCells="1" sizeWithCells="1">
                  <from>
                    <xdr:col>6</xdr:col>
                    <xdr:colOff>120650</xdr:colOff>
                    <xdr:row>206</xdr:row>
                    <xdr:rowOff>317500</xdr:rowOff>
                  </from>
                  <to>
                    <xdr:col>6</xdr:col>
                    <xdr:colOff>762000</xdr:colOff>
                    <xdr:row>206</xdr:row>
                    <xdr:rowOff>565150</xdr:rowOff>
                  </to>
                </anchor>
              </controlPr>
            </control>
          </mc:Choice>
        </mc:AlternateContent>
        <mc:AlternateContent xmlns:mc="http://schemas.openxmlformats.org/markup-compatibility/2006">
          <mc:Choice Requires="x14">
            <control shapeId="223058" r:id="rId421" name="Group Box 2898">
              <controlPr defaultSize="0" autoFill="0" autoPict="0">
                <anchor moveWithCells="1" sizeWithCells="1">
                  <from>
                    <xdr:col>6</xdr:col>
                    <xdr:colOff>0</xdr:colOff>
                    <xdr:row>206</xdr:row>
                    <xdr:rowOff>0</xdr:rowOff>
                  </from>
                  <to>
                    <xdr:col>6</xdr:col>
                    <xdr:colOff>914400</xdr:colOff>
                    <xdr:row>207</xdr:row>
                    <xdr:rowOff>0</xdr:rowOff>
                  </to>
                </anchor>
              </controlPr>
            </control>
          </mc:Choice>
        </mc:AlternateContent>
        <mc:AlternateContent xmlns:mc="http://schemas.openxmlformats.org/markup-compatibility/2006">
          <mc:Choice Requires="x14">
            <control shapeId="223051" r:id="rId422" name="Option Button 2891">
              <controlPr defaultSize="0" autoFill="0" autoLine="0" autoPict="0">
                <anchor moveWithCells="1" sizeWithCells="1">
                  <from>
                    <xdr:col>6</xdr:col>
                    <xdr:colOff>120650</xdr:colOff>
                    <xdr:row>204</xdr:row>
                    <xdr:rowOff>12700</xdr:rowOff>
                  </from>
                  <to>
                    <xdr:col>6</xdr:col>
                    <xdr:colOff>762000</xdr:colOff>
                    <xdr:row>204</xdr:row>
                    <xdr:rowOff>260350</xdr:rowOff>
                  </to>
                </anchor>
              </controlPr>
            </control>
          </mc:Choice>
        </mc:AlternateContent>
        <mc:AlternateContent xmlns:mc="http://schemas.openxmlformats.org/markup-compatibility/2006">
          <mc:Choice Requires="x14">
            <control shapeId="223052" r:id="rId423" name="Option Button 2892">
              <controlPr defaultSize="0" autoFill="0" autoLine="0" autoPict="0">
                <anchor moveWithCells="1" sizeWithCells="1">
                  <from>
                    <xdr:col>6</xdr:col>
                    <xdr:colOff>120650</xdr:colOff>
                    <xdr:row>204</xdr:row>
                    <xdr:rowOff>165100</xdr:rowOff>
                  </from>
                  <to>
                    <xdr:col>6</xdr:col>
                    <xdr:colOff>762000</xdr:colOff>
                    <xdr:row>204</xdr:row>
                    <xdr:rowOff>412750</xdr:rowOff>
                  </to>
                </anchor>
              </controlPr>
            </control>
          </mc:Choice>
        </mc:AlternateContent>
        <mc:AlternateContent xmlns:mc="http://schemas.openxmlformats.org/markup-compatibility/2006">
          <mc:Choice Requires="x14">
            <control shapeId="223053" r:id="rId424" name="Option Button 2893">
              <controlPr defaultSize="0" autoFill="0" autoLine="0" autoPict="0">
                <anchor moveWithCells="1" sizeWithCells="1">
                  <from>
                    <xdr:col>6</xdr:col>
                    <xdr:colOff>120650</xdr:colOff>
                    <xdr:row>204</xdr:row>
                    <xdr:rowOff>317500</xdr:rowOff>
                  </from>
                  <to>
                    <xdr:col>6</xdr:col>
                    <xdr:colOff>762000</xdr:colOff>
                    <xdr:row>204</xdr:row>
                    <xdr:rowOff>565150</xdr:rowOff>
                  </to>
                </anchor>
              </controlPr>
            </control>
          </mc:Choice>
        </mc:AlternateContent>
        <mc:AlternateContent xmlns:mc="http://schemas.openxmlformats.org/markup-compatibility/2006">
          <mc:Choice Requires="x14">
            <control shapeId="223054" r:id="rId425" name="Group Box 2894">
              <controlPr defaultSize="0" autoFill="0" autoPict="0">
                <anchor moveWithCells="1" sizeWithCells="1">
                  <from>
                    <xdr:col>6</xdr:col>
                    <xdr:colOff>0</xdr:colOff>
                    <xdr:row>204</xdr:row>
                    <xdr:rowOff>0</xdr:rowOff>
                  </from>
                  <to>
                    <xdr:col>6</xdr:col>
                    <xdr:colOff>914400</xdr:colOff>
                    <xdr:row>205</xdr:row>
                    <xdr:rowOff>0</xdr:rowOff>
                  </to>
                </anchor>
              </controlPr>
            </control>
          </mc:Choice>
        </mc:AlternateContent>
        <mc:AlternateContent xmlns:mc="http://schemas.openxmlformats.org/markup-compatibility/2006">
          <mc:Choice Requires="x14">
            <control shapeId="223047" r:id="rId426" name="Option Button 2887">
              <controlPr defaultSize="0" autoFill="0" autoLine="0" autoPict="0">
                <anchor moveWithCells="1" sizeWithCells="1">
                  <from>
                    <xdr:col>6</xdr:col>
                    <xdr:colOff>120650</xdr:colOff>
                    <xdr:row>203</xdr:row>
                    <xdr:rowOff>12700</xdr:rowOff>
                  </from>
                  <to>
                    <xdr:col>6</xdr:col>
                    <xdr:colOff>762000</xdr:colOff>
                    <xdr:row>203</xdr:row>
                    <xdr:rowOff>260350</xdr:rowOff>
                  </to>
                </anchor>
              </controlPr>
            </control>
          </mc:Choice>
        </mc:AlternateContent>
        <mc:AlternateContent xmlns:mc="http://schemas.openxmlformats.org/markup-compatibility/2006">
          <mc:Choice Requires="x14">
            <control shapeId="223048" r:id="rId427" name="Option Button 2888">
              <controlPr defaultSize="0" autoFill="0" autoLine="0" autoPict="0">
                <anchor moveWithCells="1" sizeWithCells="1">
                  <from>
                    <xdr:col>6</xdr:col>
                    <xdr:colOff>120650</xdr:colOff>
                    <xdr:row>203</xdr:row>
                    <xdr:rowOff>165100</xdr:rowOff>
                  </from>
                  <to>
                    <xdr:col>6</xdr:col>
                    <xdr:colOff>762000</xdr:colOff>
                    <xdr:row>203</xdr:row>
                    <xdr:rowOff>412750</xdr:rowOff>
                  </to>
                </anchor>
              </controlPr>
            </control>
          </mc:Choice>
        </mc:AlternateContent>
        <mc:AlternateContent xmlns:mc="http://schemas.openxmlformats.org/markup-compatibility/2006">
          <mc:Choice Requires="x14">
            <control shapeId="223049" r:id="rId428" name="Option Button 2889">
              <controlPr defaultSize="0" autoFill="0" autoLine="0" autoPict="0">
                <anchor moveWithCells="1" sizeWithCells="1">
                  <from>
                    <xdr:col>6</xdr:col>
                    <xdr:colOff>120650</xdr:colOff>
                    <xdr:row>203</xdr:row>
                    <xdr:rowOff>317500</xdr:rowOff>
                  </from>
                  <to>
                    <xdr:col>6</xdr:col>
                    <xdr:colOff>762000</xdr:colOff>
                    <xdr:row>203</xdr:row>
                    <xdr:rowOff>565150</xdr:rowOff>
                  </to>
                </anchor>
              </controlPr>
            </control>
          </mc:Choice>
        </mc:AlternateContent>
        <mc:AlternateContent xmlns:mc="http://schemas.openxmlformats.org/markup-compatibility/2006">
          <mc:Choice Requires="x14">
            <control shapeId="223050" r:id="rId429" name="Group Box 2890">
              <controlPr defaultSize="0" autoFill="0" autoPict="0">
                <anchor moveWithCells="1" sizeWithCells="1">
                  <from>
                    <xdr:col>6</xdr:col>
                    <xdr:colOff>0</xdr:colOff>
                    <xdr:row>203</xdr:row>
                    <xdr:rowOff>0</xdr:rowOff>
                  </from>
                  <to>
                    <xdr:col>6</xdr:col>
                    <xdr:colOff>914400</xdr:colOff>
                    <xdr:row>204</xdr:row>
                    <xdr:rowOff>0</xdr:rowOff>
                  </to>
                </anchor>
              </controlPr>
            </control>
          </mc:Choice>
        </mc:AlternateContent>
        <mc:AlternateContent xmlns:mc="http://schemas.openxmlformats.org/markup-compatibility/2006">
          <mc:Choice Requires="x14">
            <control shapeId="223043" r:id="rId430" name="Option Button 2883">
              <controlPr defaultSize="0" autoFill="0" autoLine="0" autoPict="0">
                <anchor moveWithCells="1" sizeWithCells="1">
                  <from>
                    <xdr:col>6</xdr:col>
                    <xdr:colOff>120650</xdr:colOff>
                    <xdr:row>201</xdr:row>
                    <xdr:rowOff>12700</xdr:rowOff>
                  </from>
                  <to>
                    <xdr:col>6</xdr:col>
                    <xdr:colOff>762000</xdr:colOff>
                    <xdr:row>201</xdr:row>
                    <xdr:rowOff>260350</xdr:rowOff>
                  </to>
                </anchor>
              </controlPr>
            </control>
          </mc:Choice>
        </mc:AlternateContent>
        <mc:AlternateContent xmlns:mc="http://schemas.openxmlformats.org/markup-compatibility/2006">
          <mc:Choice Requires="x14">
            <control shapeId="223044" r:id="rId431" name="Option Button 2884">
              <controlPr defaultSize="0" autoFill="0" autoLine="0" autoPict="0">
                <anchor moveWithCells="1" sizeWithCells="1">
                  <from>
                    <xdr:col>6</xdr:col>
                    <xdr:colOff>120650</xdr:colOff>
                    <xdr:row>201</xdr:row>
                    <xdr:rowOff>165100</xdr:rowOff>
                  </from>
                  <to>
                    <xdr:col>6</xdr:col>
                    <xdr:colOff>762000</xdr:colOff>
                    <xdr:row>201</xdr:row>
                    <xdr:rowOff>412750</xdr:rowOff>
                  </to>
                </anchor>
              </controlPr>
            </control>
          </mc:Choice>
        </mc:AlternateContent>
        <mc:AlternateContent xmlns:mc="http://schemas.openxmlformats.org/markup-compatibility/2006">
          <mc:Choice Requires="x14">
            <control shapeId="223045" r:id="rId432" name="Option Button 2885">
              <controlPr defaultSize="0" autoFill="0" autoLine="0" autoPict="0">
                <anchor moveWithCells="1" sizeWithCells="1">
                  <from>
                    <xdr:col>6</xdr:col>
                    <xdr:colOff>120650</xdr:colOff>
                    <xdr:row>201</xdr:row>
                    <xdr:rowOff>317500</xdr:rowOff>
                  </from>
                  <to>
                    <xdr:col>6</xdr:col>
                    <xdr:colOff>762000</xdr:colOff>
                    <xdr:row>201</xdr:row>
                    <xdr:rowOff>565150</xdr:rowOff>
                  </to>
                </anchor>
              </controlPr>
            </control>
          </mc:Choice>
        </mc:AlternateContent>
        <mc:AlternateContent xmlns:mc="http://schemas.openxmlformats.org/markup-compatibility/2006">
          <mc:Choice Requires="x14">
            <control shapeId="223046" r:id="rId433" name="Group Box 2886">
              <controlPr defaultSize="0" autoFill="0" autoPict="0">
                <anchor moveWithCells="1" sizeWithCells="1">
                  <from>
                    <xdr:col>6</xdr:col>
                    <xdr:colOff>0</xdr:colOff>
                    <xdr:row>201</xdr:row>
                    <xdr:rowOff>0</xdr:rowOff>
                  </from>
                  <to>
                    <xdr:col>6</xdr:col>
                    <xdr:colOff>914400</xdr:colOff>
                    <xdr:row>202</xdr:row>
                    <xdr:rowOff>0</xdr:rowOff>
                  </to>
                </anchor>
              </controlPr>
            </control>
          </mc:Choice>
        </mc:AlternateContent>
        <mc:AlternateContent xmlns:mc="http://schemas.openxmlformats.org/markup-compatibility/2006">
          <mc:Choice Requires="x14">
            <control shapeId="223039" r:id="rId434" name="Option Button 2879">
              <controlPr defaultSize="0" autoFill="0" autoLine="0" autoPict="0">
                <anchor moveWithCells="1" sizeWithCells="1">
                  <from>
                    <xdr:col>6</xdr:col>
                    <xdr:colOff>120650</xdr:colOff>
                    <xdr:row>200</xdr:row>
                    <xdr:rowOff>12700</xdr:rowOff>
                  </from>
                  <to>
                    <xdr:col>6</xdr:col>
                    <xdr:colOff>762000</xdr:colOff>
                    <xdr:row>200</xdr:row>
                    <xdr:rowOff>260350</xdr:rowOff>
                  </to>
                </anchor>
              </controlPr>
            </control>
          </mc:Choice>
        </mc:AlternateContent>
        <mc:AlternateContent xmlns:mc="http://schemas.openxmlformats.org/markup-compatibility/2006">
          <mc:Choice Requires="x14">
            <control shapeId="223040" r:id="rId435" name="Option Button 2880">
              <controlPr defaultSize="0" autoFill="0" autoLine="0" autoPict="0">
                <anchor moveWithCells="1" sizeWithCells="1">
                  <from>
                    <xdr:col>6</xdr:col>
                    <xdr:colOff>120650</xdr:colOff>
                    <xdr:row>200</xdr:row>
                    <xdr:rowOff>165100</xdr:rowOff>
                  </from>
                  <to>
                    <xdr:col>6</xdr:col>
                    <xdr:colOff>762000</xdr:colOff>
                    <xdr:row>200</xdr:row>
                    <xdr:rowOff>412750</xdr:rowOff>
                  </to>
                </anchor>
              </controlPr>
            </control>
          </mc:Choice>
        </mc:AlternateContent>
        <mc:AlternateContent xmlns:mc="http://schemas.openxmlformats.org/markup-compatibility/2006">
          <mc:Choice Requires="x14">
            <control shapeId="223041" r:id="rId436" name="Option Button 2881">
              <controlPr defaultSize="0" autoFill="0" autoLine="0" autoPict="0">
                <anchor moveWithCells="1" sizeWithCells="1">
                  <from>
                    <xdr:col>6</xdr:col>
                    <xdr:colOff>120650</xdr:colOff>
                    <xdr:row>200</xdr:row>
                    <xdr:rowOff>317500</xdr:rowOff>
                  </from>
                  <to>
                    <xdr:col>6</xdr:col>
                    <xdr:colOff>762000</xdr:colOff>
                    <xdr:row>200</xdr:row>
                    <xdr:rowOff>565150</xdr:rowOff>
                  </to>
                </anchor>
              </controlPr>
            </control>
          </mc:Choice>
        </mc:AlternateContent>
        <mc:AlternateContent xmlns:mc="http://schemas.openxmlformats.org/markup-compatibility/2006">
          <mc:Choice Requires="x14">
            <control shapeId="223042" r:id="rId437" name="Group Box 2882">
              <controlPr defaultSize="0" autoFill="0" autoPict="0">
                <anchor moveWithCells="1" sizeWithCells="1">
                  <from>
                    <xdr:col>6</xdr:col>
                    <xdr:colOff>0</xdr:colOff>
                    <xdr:row>200</xdr:row>
                    <xdr:rowOff>0</xdr:rowOff>
                  </from>
                  <to>
                    <xdr:col>6</xdr:col>
                    <xdr:colOff>914400</xdr:colOff>
                    <xdr:row>201</xdr:row>
                    <xdr:rowOff>0</xdr:rowOff>
                  </to>
                </anchor>
              </controlPr>
            </control>
          </mc:Choice>
        </mc:AlternateContent>
        <mc:AlternateContent xmlns:mc="http://schemas.openxmlformats.org/markup-compatibility/2006">
          <mc:Choice Requires="x14">
            <control shapeId="223035" r:id="rId438" name="Option Button 2875">
              <controlPr defaultSize="0" autoFill="0" autoLine="0" autoPict="0">
                <anchor moveWithCells="1" sizeWithCells="1">
                  <from>
                    <xdr:col>6</xdr:col>
                    <xdr:colOff>120650</xdr:colOff>
                    <xdr:row>199</xdr:row>
                    <xdr:rowOff>12700</xdr:rowOff>
                  </from>
                  <to>
                    <xdr:col>6</xdr:col>
                    <xdr:colOff>762000</xdr:colOff>
                    <xdr:row>199</xdr:row>
                    <xdr:rowOff>260350</xdr:rowOff>
                  </to>
                </anchor>
              </controlPr>
            </control>
          </mc:Choice>
        </mc:AlternateContent>
        <mc:AlternateContent xmlns:mc="http://schemas.openxmlformats.org/markup-compatibility/2006">
          <mc:Choice Requires="x14">
            <control shapeId="223036" r:id="rId439" name="Option Button 2876">
              <controlPr defaultSize="0" autoFill="0" autoLine="0" autoPict="0">
                <anchor moveWithCells="1" sizeWithCells="1">
                  <from>
                    <xdr:col>6</xdr:col>
                    <xdr:colOff>120650</xdr:colOff>
                    <xdr:row>199</xdr:row>
                    <xdr:rowOff>165100</xdr:rowOff>
                  </from>
                  <to>
                    <xdr:col>6</xdr:col>
                    <xdr:colOff>762000</xdr:colOff>
                    <xdr:row>199</xdr:row>
                    <xdr:rowOff>412750</xdr:rowOff>
                  </to>
                </anchor>
              </controlPr>
            </control>
          </mc:Choice>
        </mc:AlternateContent>
        <mc:AlternateContent xmlns:mc="http://schemas.openxmlformats.org/markup-compatibility/2006">
          <mc:Choice Requires="x14">
            <control shapeId="223037" r:id="rId440" name="Option Button 2877">
              <controlPr defaultSize="0" autoFill="0" autoLine="0" autoPict="0">
                <anchor moveWithCells="1" sizeWithCells="1">
                  <from>
                    <xdr:col>6</xdr:col>
                    <xdr:colOff>120650</xdr:colOff>
                    <xdr:row>199</xdr:row>
                    <xdr:rowOff>317500</xdr:rowOff>
                  </from>
                  <to>
                    <xdr:col>6</xdr:col>
                    <xdr:colOff>762000</xdr:colOff>
                    <xdr:row>199</xdr:row>
                    <xdr:rowOff>565150</xdr:rowOff>
                  </to>
                </anchor>
              </controlPr>
            </control>
          </mc:Choice>
        </mc:AlternateContent>
        <mc:AlternateContent xmlns:mc="http://schemas.openxmlformats.org/markup-compatibility/2006">
          <mc:Choice Requires="x14">
            <control shapeId="223038" r:id="rId441" name="Group Box 2878">
              <controlPr defaultSize="0" autoFill="0" autoPict="0">
                <anchor moveWithCells="1" sizeWithCells="1">
                  <from>
                    <xdr:col>6</xdr:col>
                    <xdr:colOff>0</xdr:colOff>
                    <xdr:row>199</xdr:row>
                    <xdr:rowOff>0</xdr:rowOff>
                  </from>
                  <to>
                    <xdr:col>6</xdr:col>
                    <xdr:colOff>914400</xdr:colOff>
                    <xdr:row>200</xdr:row>
                    <xdr:rowOff>0</xdr:rowOff>
                  </to>
                </anchor>
              </controlPr>
            </control>
          </mc:Choice>
        </mc:AlternateContent>
        <mc:AlternateContent xmlns:mc="http://schemas.openxmlformats.org/markup-compatibility/2006">
          <mc:Choice Requires="x14">
            <control shapeId="223027" r:id="rId442" name="Option Button 2867">
              <controlPr defaultSize="0" autoFill="0" autoLine="0" autoPict="0">
                <anchor moveWithCells="1" sizeWithCells="1">
                  <from>
                    <xdr:col>6</xdr:col>
                    <xdr:colOff>120650</xdr:colOff>
                    <xdr:row>195</xdr:row>
                    <xdr:rowOff>12700</xdr:rowOff>
                  </from>
                  <to>
                    <xdr:col>6</xdr:col>
                    <xdr:colOff>762000</xdr:colOff>
                    <xdr:row>195</xdr:row>
                    <xdr:rowOff>260350</xdr:rowOff>
                  </to>
                </anchor>
              </controlPr>
            </control>
          </mc:Choice>
        </mc:AlternateContent>
        <mc:AlternateContent xmlns:mc="http://schemas.openxmlformats.org/markup-compatibility/2006">
          <mc:Choice Requires="x14">
            <control shapeId="223028" r:id="rId443" name="Option Button 2868">
              <controlPr defaultSize="0" autoFill="0" autoLine="0" autoPict="0">
                <anchor moveWithCells="1" sizeWithCells="1">
                  <from>
                    <xdr:col>6</xdr:col>
                    <xdr:colOff>120650</xdr:colOff>
                    <xdr:row>195</xdr:row>
                    <xdr:rowOff>165100</xdr:rowOff>
                  </from>
                  <to>
                    <xdr:col>6</xdr:col>
                    <xdr:colOff>762000</xdr:colOff>
                    <xdr:row>195</xdr:row>
                    <xdr:rowOff>412750</xdr:rowOff>
                  </to>
                </anchor>
              </controlPr>
            </control>
          </mc:Choice>
        </mc:AlternateContent>
        <mc:AlternateContent xmlns:mc="http://schemas.openxmlformats.org/markup-compatibility/2006">
          <mc:Choice Requires="x14">
            <control shapeId="223029" r:id="rId444" name="Option Button 2869">
              <controlPr defaultSize="0" autoFill="0" autoLine="0" autoPict="0">
                <anchor moveWithCells="1" sizeWithCells="1">
                  <from>
                    <xdr:col>6</xdr:col>
                    <xdr:colOff>120650</xdr:colOff>
                    <xdr:row>195</xdr:row>
                    <xdr:rowOff>317500</xdr:rowOff>
                  </from>
                  <to>
                    <xdr:col>6</xdr:col>
                    <xdr:colOff>762000</xdr:colOff>
                    <xdr:row>195</xdr:row>
                    <xdr:rowOff>565150</xdr:rowOff>
                  </to>
                </anchor>
              </controlPr>
            </control>
          </mc:Choice>
        </mc:AlternateContent>
        <mc:AlternateContent xmlns:mc="http://schemas.openxmlformats.org/markup-compatibility/2006">
          <mc:Choice Requires="x14">
            <control shapeId="223030" r:id="rId445" name="Group Box 2870">
              <controlPr defaultSize="0" autoFill="0" autoPict="0">
                <anchor moveWithCells="1" sizeWithCells="1">
                  <from>
                    <xdr:col>6</xdr:col>
                    <xdr:colOff>0</xdr:colOff>
                    <xdr:row>195</xdr:row>
                    <xdr:rowOff>0</xdr:rowOff>
                  </from>
                  <to>
                    <xdr:col>6</xdr:col>
                    <xdr:colOff>914400</xdr:colOff>
                    <xdr:row>195</xdr:row>
                    <xdr:rowOff>571500</xdr:rowOff>
                  </to>
                </anchor>
              </controlPr>
            </control>
          </mc:Choice>
        </mc:AlternateContent>
        <mc:AlternateContent xmlns:mc="http://schemas.openxmlformats.org/markup-compatibility/2006">
          <mc:Choice Requires="x14">
            <control shapeId="223023" r:id="rId446" name="Option Button 2863">
              <controlPr defaultSize="0" autoFill="0" autoLine="0" autoPict="0">
                <anchor moveWithCells="1" sizeWithCells="1">
                  <from>
                    <xdr:col>6</xdr:col>
                    <xdr:colOff>120650</xdr:colOff>
                    <xdr:row>194</xdr:row>
                    <xdr:rowOff>12700</xdr:rowOff>
                  </from>
                  <to>
                    <xdr:col>6</xdr:col>
                    <xdr:colOff>762000</xdr:colOff>
                    <xdr:row>194</xdr:row>
                    <xdr:rowOff>260350</xdr:rowOff>
                  </to>
                </anchor>
              </controlPr>
            </control>
          </mc:Choice>
        </mc:AlternateContent>
        <mc:AlternateContent xmlns:mc="http://schemas.openxmlformats.org/markup-compatibility/2006">
          <mc:Choice Requires="x14">
            <control shapeId="223024" r:id="rId447" name="Option Button 2864">
              <controlPr defaultSize="0" autoFill="0" autoLine="0" autoPict="0">
                <anchor moveWithCells="1" sizeWithCells="1">
                  <from>
                    <xdr:col>6</xdr:col>
                    <xdr:colOff>120650</xdr:colOff>
                    <xdr:row>194</xdr:row>
                    <xdr:rowOff>165100</xdr:rowOff>
                  </from>
                  <to>
                    <xdr:col>6</xdr:col>
                    <xdr:colOff>762000</xdr:colOff>
                    <xdr:row>194</xdr:row>
                    <xdr:rowOff>412750</xdr:rowOff>
                  </to>
                </anchor>
              </controlPr>
            </control>
          </mc:Choice>
        </mc:AlternateContent>
        <mc:AlternateContent xmlns:mc="http://schemas.openxmlformats.org/markup-compatibility/2006">
          <mc:Choice Requires="x14">
            <control shapeId="223025" r:id="rId448" name="Option Button 2865">
              <controlPr defaultSize="0" autoFill="0" autoLine="0" autoPict="0">
                <anchor moveWithCells="1" sizeWithCells="1">
                  <from>
                    <xdr:col>6</xdr:col>
                    <xdr:colOff>120650</xdr:colOff>
                    <xdr:row>194</xdr:row>
                    <xdr:rowOff>317500</xdr:rowOff>
                  </from>
                  <to>
                    <xdr:col>6</xdr:col>
                    <xdr:colOff>762000</xdr:colOff>
                    <xdr:row>194</xdr:row>
                    <xdr:rowOff>565150</xdr:rowOff>
                  </to>
                </anchor>
              </controlPr>
            </control>
          </mc:Choice>
        </mc:AlternateContent>
        <mc:AlternateContent xmlns:mc="http://schemas.openxmlformats.org/markup-compatibility/2006">
          <mc:Choice Requires="x14">
            <control shapeId="223026" r:id="rId449" name="Group Box 2866">
              <controlPr defaultSize="0" autoFill="0" autoPict="0">
                <anchor moveWithCells="1" sizeWithCells="1">
                  <from>
                    <xdr:col>6</xdr:col>
                    <xdr:colOff>0</xdr:colOff>
                    <xdr:row>194</xdr:row>
                    <xdr:rowOff>0</xdr:rowOff>
                  </from>
                  <to>
                    <xdr:col>6</xdr:col>
                    <xdr:colOff>914400</xdr:colOff>
                    <xdr:row>195</xdr:row>
                    <xdr:rowOff>0</xdr:rowOff>
                  </to>
                </anchor>
              </controlPr>
            </control>
          </mc:Choice>
        </mc:AlternateContent>
        <mc:AlternateContent xmlns:mc="http://schemas.openxmlformats.org/markup-compatibility/2006">
          <mc:Choice Requires="x14">
            <control shapeId="223019" r:id="rId450" name="Option Button 2859">
              <controlPr defaultSize="0" autoFill="0" autoLine="0" autoPict="0">
                <anchor moveWithCells="1" sizeWithCells="1">
                  <from>
                    <xdr:col>6</xdr:col>
                    <xdr:colOff>120650</xdr:colOff>
                    <xdr:row>193</xdr:row>
                    <xdr:rowOff>12700</xdr:rowOff>
                  </from>
                  <to>
                    <xdr:col>6</xdr:col>
                    <xdr:colOff>762000</xdr:colOff>
                    <xdr:row>193</xdr:row>
                    <xdr:rowOff>260350</xdr:rowOff>
                  </to>
                </anchor>
              </controlPr>
            </control>
          </mc:Choice>
        </mc:AlternateContent>
        <mc:AlternateContent xmlns:mc="http://schemas.openxmlformats.org/markup-compatibility/2006">
          <mc:Choice Requires="x14">
            <control shapeId="223020" r:id="rId451" name="Option Button 2860">
              <controlPr defaultSize="0" autoFill="0" autoLine="0" autoPict="0">
                <anchor moveWithCells="1" sizeWithCells="1">
                  <from>
                    <xdr:col>6</xdr:col>
                    <xdr:colOff>120650</xdr:colOff>
                    <xdr:row>193</xdr:row>
                    <xdr:rowOff>165100</xdr:rowOff>
                  </from>
                  <to>
                    <xdr:col>6</xdr:col>
                    <xdr:colOff>762000</xdr:colOff>
                    <xdr:row>193</xdr:row>
                    <xdr:rowOff>412750</xdr:rowOff>
                  </to>
                </anchor>
              </controlPr>
            </control>
          </mc:Choice>
        </mc:AlternateContent>
        <mc:AlternateContent xmlns:mc="http://schemas.openxmlformats.org/markup-compatibility/2006">
          <mc:Choice Requires="x14">
            <control shapeId="223021" r:id="rId452" name="Option Button 2861">
              <controlPr defaultSize="0" autoFill="0" autoLine="0" autoPict="0">
                <anchor moveWithCells="1" sizeWithCells="1">
                  <from>
                    <xdr:col>6</xdr:col>
                    <xdr:colOff>120650</xdr:colOff>
                    <xdr:row>193</xdr:row>
                    <xdr:rowOff>317500</xdr:rowOff>
                  </from>
                  <to>
                    <xdr:col>6</xdr:col>
                    <xdr:colOff>762000</xdr:colOff>
                    <xdr:row>193</xdr:row>
                    <xdr:rowOff>565150</xdr:rowOff>
                  </to>
                </anchor>
              </controlPr>
            </control>
          </mc:Choice>
        </mc:AlternateContent>
        <mc:AlternateContent xmlns:mc="http://schemas.openxmlformats.org/markup-compatibility/2006">
          <mc:Choice Requires="x14">
            <control shapeId="223022" r:id="rId453" name="Group Box 2862">
              <controlPr defaultSize="0" autoFill="0" autoPict="0">
                <anchor moveWithCells="1" sizeWithCells="1">
                  <from>
                    <xdr:col>6</xdr:col>
                    <xdr:colOff>0</xdr:colOff>
                    <xdr:row>193</xdr:row>
                    <xdr:rowOff>0</xdr:rowOff>
                  </from>
                  <to>
                    <xdr:col>6</xdr:col>
                    <xdr:colOff>914400</xdr:colOff>
                    <xdr:row>193</xdr:row>
                    <xdr:rowOff>571500</xdr:rowOff>
                  </to>
                </anchor>
              </controlPr>
            </control>
          </mc:Choice>
        </mc:AlternateContent>
        <mc:AlternateContent xmlns:mc="http://schemas.openxmlformats.org/markup-compatibility/2006">
          <mc:Choice Requires="x14">
            <control shapeId="223015" r:id="rId454" name="Option Button 2855">
              <controlPr defaultSize="0" autoFill="0" autoLine="0" autoPict="0">
                <anchor moveWithCells="1" sizeWithCells="1">
                  <from>
                    <xdr:col>6</xdr:col>
                    <xdr:colOff>120650</xdr:colOff>
                    <xdr:row>191</xdr:row>
                    <xdr:rowOff>6350</xdr:rowOff>
                  </from>
                  <to>
                    <xdr:col>6</xdr:col>
                    <xdr:colOff>762000</xdr:colOff>
                    <xdr:row>191</xdr:row>
                    <xdr:rowOff>254000</xdr:rowOff>
                  </to>
                </anchor>
              </controlPr>
            </control>
          </mc:Choice>
        </mc:AlternateContent>
        <mc:AlternateContent xmlns:mc="http://schemas.openxmlformats.org/markup-compatibility/2006">
          <mc:Choice Requires="x14">
            <control shapeId="223016" r:id="rId455" name="Option Button 2856">
              <controlPr defaultSize="0" autoFill="0" autoLine="0" autoPict="0">
                <anchor moveWithCells="1" sizeWithCells="1">
                  <from>
                    <xdr:col>6</xdr:col>
                    <xdr:colOff>120650</xdr:colOff>
                    <xdr:row>191</xdr:row>
                    <xdr:rowOff>158750</xdr:rowOff>
                  </from>
                  <to>
                    <xdr:col>6</xdr:col>
                    <xdr:colOff>762000</xdr:colOff>
                    <xdr:row>191</xdr:row>
                    <xdr:rowOff>406400</xdr:rowOff>
                  </to>
                </anchor>
              </controlPr>
            </control>
          </mc:Choice>
        </mc:AlternateContent>
        <mc:AlternateContent xmlns:mc="http://schemas.openxmlformats.org/markup-compatibility/2006">
          <mc:Choice Requires="x14">
            <control shapeId="223017" r:id="rId456" name="Option Button 2857">
              <controlPr defaultSize="0" autoFill="0" autoLine="0" autoPict="0">
                <anchor moveWithCells="1" sizeWithCells="1">
                  <from>
                    <xdr:col>6</xdr:col>
                    <xdr:colOff>120650</xdr:colOff>
                    <xdr:row>191</xdr:row>
                    <xdr:rowOff>311150</xdr:rowOff>
                  </from>
                  <to>
                    <xdr:col>6</xdr:col>
                    <xdr:colOff>762000</xdr:colOff>
                    <xdr:row>191</xdr:row>
                    <xdr:rowOff>558800</xdr:rowOff>
                  </to>
                </anchor>
              </controlPr>
            </control>
          </mc:Choice>
        </mc:AlternateContent>
        <mc:AlternateContent xmlns:mc="http://schemas.openxmlformats.org/markup-compatibility/2006">
          <mc:Choice Requires="x14">
            <control shapeId="223018" r:id="rId457" name="Group Box 2858">
              <controlPr defaultSize="0" autoFill="0" autoPict="0">
                <anchor moveWithCells="1" sizeWithCells="1">
                  <from>
                    <xdr:col>6</xdr:col>
                    <xdr:colOff>0</xdr:colOff>
                    <xdr:row>191</xdr:row>
                    <xdr:rowOff>0</xdr:rowOff>
                  </from>
                  <to>
                    <xdr:col>6</xdr:col>
                    <xdr:colOff>914400</xdr:colOff>
                    <xdr:row>192</xdr:row>
                    <xdr:rowOff>6350</xdr:rowOff>
                  </to>
                </anchor>
              </controlPr>
            </control>
          </mc:Choice>
        </mc:AlternateContent>
        <mc:AlternateContent xmlns:mc="http://schemas.openxmlformats.org/markup-compatibility/2006">
          <mc:Choice Requires="x14">
            <control shapeId="223011" r:id="rId458" name="Option Button 2851">
              <controlPr defaultSize="0" autoFill="0" autoLine="0" autoPict="0">
                <anchor moveWithCells="1" sizeWithCells="1">
                  <from>
                    <xdr:col>6</xdr:col>
                    <xdr:colOff>120650</xdr:colOff>
                    <xdr:row>190</xdr:row>
                    <xdr:rowOff>6350</xdr:rowOff>
                  </from>
                  <to>
                    <xdr:col>6</xdr:col>
                    <xdr:colOff>762000</xdr:colOff>
                    <xdr:row>190</xdr:row>
                    <xdr:rowOff>254000</xdr:rowOff>
                  </to>
                </anchor>
              </controlPr>
            </control>
          </mc:Choice>
        </mc:AlternateContent>
        <mc:AlternateContent xmlns:mc="http://schemas.openxmlformats.org/markup-compatibility/2006">
          <mc:Choice Requires="x14">
            <control shapeId="223012" r:id="rId459" name="Option Button 2852">
              <controlPr defaultSize="0" autoFill="0" autoLine="0" autoPict="0">
                <anchor moveWithCells="1" sizeWithCells="1">
                  <from>
                    <xdr:col>6</xdr:col>
                    <xdr:colOff>120650</xdr:colOff>
                    <xdr:row>190</xdr:row>
                    <xdr:rowOff>158750</xdr:rowOff>
                  </from>
                  <to>
                    <xdr:col>6</xdr:col>
                    <xdr:colOff>762000</xdr:colOff>
                    <xdr:row>190</xdr:row>
                    <xdr:rowOff>406400</xdr:rowOff>
                  </to>
                </anchor>
              </controlPr>
            </control>
          </mc:Choice>
        </mc:AlternateContent>
        <mc:AlternateContent xmlns:mc="http://schemas.openxmlformats.org/markup-compatibility/2006">
          <mc:Choice Requires="x14">
            <control shapeId="223013" r:id="rId460" name="Option Button 2853">
              <controlPr defaultSize="0" autoFill="0" autoLine="0" autoPict="0">
                <anchor moveWithCells="1" sizeWithCells="1">
                  <from>
                    <xdr:col>6</xdr:col>
                    <xdr:colOff>120650</xdr:colOff>
                    <xdr:row>190</xdr:row>
                    <xdr:rowOff>311150</xdr:rowOff>
                  </from>
                  <to>
                    <xdr:col>6</xdr:col>
                    <xdr:colOff>762000</xdr:colOff>
                    <xdr:row>190</xdr:row>
                    <xdr:rowOff>558800</xdr:rowOff>
                  </to>
                </anchor>
              </controlPr>
            </control>
          </mc:Choice>
        </mc:AlternateContent>
        <mc:AlternateContent xmlns:mc="http://schemas.openxmlformats.org/markup-compatibility/2006">
          <mc:Choice Requires="x14">
            <control shapeId="223014" r:id="rId461" name="Group Box 2854">
              <controlPr defaultSize="0" autoFill="0" autoPict="0">
                <anchor moveWithCells="1" sizeWithCells="1">
                  <from>
                    <xdr:col>6</xdr:col>
                    <xdr:colOff>0</xdr:colOff>
                    <xdr:row>190</xdr:row>
                    <xdr:rowOff>0</xdr:rowOff>
                  </from>
                  <to>
                    <xdr:col>6</xdr:col>
                    <xdr:colOff>914400</xdr:colOff>
                    <xdr:row>191</xdr:row>
                    <xdr:rowOff>6350</xdr:rowOff>
                  </to>
                </anchor>
              </controlPr>
            </control>
          </mc:Choice>
        </mc:AlternateContent>
        <mc:AlternateContent xmlns:mc="http://schemas.openxmlformats.org/markup-compatibility/2006">
          <mc:Choice Requires="x14">
            <control shapeId="223007" r:id="rId462" name="Option Button 2847">
              <controlPr defaultSize="0" autoFill="0" autoLine="0" autoPict="0">
                <anchor moveWithCells="1" sizeWithCells="1">
                  <from>
                    <xdr:col>6</xdr:col>
                    <xdr:colOff>120650</xdr:colOff>
                    <xdr:row>185</xdr:row>
                    <xdr:rowOff>12700</xdr:rowOff>
                  </from>
                  <to>
                    <xdr:col>6</xdr:col>
                    <xdr:colOff>762000</xdr:colOff>
                    <xdr:row>185</xdr:row>
                    <xdr:rowOff>260350</xdr:rowOff>
                  </to>
                </anchor>
              </controlPr>
            </control>
          </mc:Choice>
        </mc:AlternateContent>
        <mc:AlternateContent xmlns:mc="http://schemas.openxmlformats.org/markup-compatibility/2006">
          <mc:Choice Requires="x14">
            <control shapeId="223008" r:id="rId463" name="Option Button 2848">
              <controlPr defaultSize="0" autoFill="0" autoLine="0" autoPict="0">
                <anchor moveWithCells="1" sizeWithCells="1">
                  <from>
                    <xdr:col>6</xdr:col>
                    <xdr:colOff>120650</xdr:colOff>
                    <xdr:row>185</xdr:row>
                    <xdr:rowOff>165100</xdr:rowOff>
                  </from>
                  <to>
                    <xdr:col>6</xdr:col>
                    <xdr:colOff>762000</xdr:colOff>
                    <xdr:row>185</xdr:row>
                    <xdr:rowOff>412750</xdr:rowOff>
                  </to>
                </anchor>
              </controlPr>
            </control>
          </mc:Choice>
        </mc:AlternateContent>
        <mc:AlternateContent xmlns:mc="http://schemas.openxmlformats.org/markup-compatibility/2006">
          <mc:Choice Requires="x14">
            <control shapeId="223009" r:id="rId464" name="Option Button 2849">
              <controlPr defaultSize="0" autoFill="0" autoLine="0" autoPict="0">
                <anchor moveWithCells="1" sizeWithCells="1">
                  <from>
                    <xdr:col>6</xdr:col>
                    <xdr:colOff>120650</xdr:colOff>
                    <xdr:row>185</xdr:row>
                    <xdr:rowOff>317500</xdr:rowOff>
                  </from>
                  <to>
                    <xdr:col>6</xdr:col>
                    <xdr:colOff>762000</xdr:colOff>
                    <xdr:row>185</xdr:row>
                    <xdr:rowOff>565150</xdr:rowOff>
                  </to>
                </anchor>
              </controlPr>
            </control>
          </mc:Choice>
        </mc:AlternateContent>
        <mc:AlternateContent xmlns:mc="http://schemas.openxmlformats.org/markup-compatibility/2006">
          <mc:Choice Requires="x14">
            <control shapeId="223010" r:id="rId465" name="Group Box 2850">
              <controlPr defaultSize="0" autoFill="0" autoPict="0">
                <anchor moveWithCells="1" sizeWithCells="1">
                  <from>
                    <xdr:col>6</xdr:col>
                    <xdr:colOff>0</xdr:colOff>
                    <xdr:row>185</xdr:row>
                    <xdr:rowOff>0</xdr:rowOff>
                  </from>
                  <to>
                    <xdr:col>6</xdr:col>
                    <xdr:colOff>914400</xdr:colOff>
                    <xdr:row>186</xdr:row>
                    <xdr:rowOff>0</xdr:rowOff>
                  </to>
                </anchor>
              </controlPr>
            </control>
          </mc:Choice>
        </mc:AlternateContent>
        <mc:AlternateContent xmlns:mc="http://schemas.openxmlformats.org/markup-compatibility/2006">
          <mc:Choice Requires="x14">
            <control shapeId="223003" r:id="rId466" name="Option Button 2843">
              <controlPr defaultSize="0" autoFill="0" autoLine="0" autoPict="0">
                <anchor moveWithCells="1" sizeWithCells="1">
                  <from>
                    <xdr:col>6</xdr:col>
                    <xdr:colOff>120650</xdr:colOff>
                    <xdr:row>184</xdr:row>
                    <xdr:rowOff>12700</xdr:rowOff>
                  </from>
                  <to>
                    <xdr:col>6</xdr:col>
                    <xdr:colOff>762000</xdr:colOff>
                    <xdr:row>184</xdr:row>
                    <xdr:rowOff>260350</xdr:rowOff>
                  </to>
                </anchor>
              </controlPr>
            </control>
          </mc:Choice>
        </mc:AlternateContent>
        <mc:AlternateContent xmlns:mc="http://schemas.openxmlformats.org/markup-compatibility/2006">
          <mc:Choice Requires="x14">
            <control shapeId="223004" r:id="rId467" name="Option Button 2844">
              <controlPr defaultSize="0" autoFill="0" autoLine="0" autoPict="0">
                <anchor moveWithCells="1" sizeWithCells="1">
                  <from>
                    <xdr:col>6</xdr:col>
                    <xdr:colOff>120650</xdr:colOff>
                    <xdr:row>184</xdr:row>
                    <xdr:rowOff>165100</xdr:rowOff>
                  </from>
                  <to>
                    <xdr:col>6</xdr:col>
                    <xdr:colOff>762000</xdr:colOff>
                    <xdr:row>184</xdr:row>
                    <xdr:rowOff>412750</xdr:rowOff>
                  </to>
                </anchor>
              </controlPr>
            </control>
          </mc:Choice>
        </mc:AlternateContent>
        <mc:AlternateContent xmlns:mc="http://schemas.openxmlformats.org/markup-compatibility/2006">
          <mc:Choice Requires="x14">
            <control shapeId="223005" r:id="rId468" name="Option Button 2845">
              <controlPr defaultSize="0" autoFill="0" autoLine="0" autoPict="0">
                <anchor moveWithCells="1" sizeWithCells="1">
                  <from>
                    <xdr:col>6</xdr:col>
                    <xdr:colOff>120650</xdr:colOff>
                    <xdr:row>184</xdr:row>
                    <xdr:rowOff>317500</xdr:rowOff>
                  </from>
                  <to>
                    <xdr:col>6</xdr:col>
                    <xdr:colOff>762000</xdr:colOff>
                    <xdr:row>184</xdr:row>
                    <xdr:rowOff>565150</xdr:rowOff>
                  </to>
                </anchor>
              </controlPr>
            </control>
          </mc:Choice>
        </mc:AlternateContent>
        <mc:AlternateContent xmlns:mc="http://schemas.openxmlformats.org/markup-compatibility/2006">
          <mc:Choice Requires="x14">
            <control shapeId="223006" r:id="rId469" name="Group Box 2846">
              <controlPr defaultSize="0" autoFill="0" autoPict="0">
                <anchor moveWithCells="1" sizeWithCells="1">
                  <from>
                    <xdr:col>6</xdr:col>
                    <xdr:colOff>0</xdr:colOff>
                    <xdr:row>184</xdr:row>
                    <xdr:rowOff>0</xdr:rowOff>
                  </from>
                  <to>
                    <xdr:col>6</xdr:col>
                    <xdr:colOff>914400</xdr:colOff>
                    <xdr:row>185</xdr:row>
                    <xdr:rowOff>0</xdr:rowOff>
                  </to>
                </anchor>
              </controlPr>
            </control>
          </mc:Choice>
        </mc:AlternateContent>
        <mc:AlternateContent xmlns:mc="http://schemas.openxmlformats.org/markup-compatibility/2006">
          <mc:Choice Requires="x14">
            <control shapeId="222991" r:id="rId470" name="Option Button 2831">
              <controlPr defaultSize="0" autoFill="0" autoLine="0" autoPict="0">
                <anchor moveWithCells="1" sizeWithCells="1">
                  <from>
                    <xdr:col>6</xdr:col>
                    <xdr:colOff>120650</xdr:colOff>
                    <xdr:row>180</xdr:row>
                    <xdr:rowOff>12700</xdr:rowOff>
                  </from>
                  <to>
                    <xdr:col>6</xdr:col>
                    <xdr:colOff>762000</xdr:colOff>
                    <xdr:row>180</xdr:row>
                    <xdr:rowOff>260350</xdr:rowOff>
                  </to>
                </anchor>
              </controlPr>
            </control>
          </mc:Choice>
        </mc:AlternateContent>
        <mc:AlternateContent xmlns:mc="http://schemas.openxmlformats.org/markup-compatibility/2006">
          <mc:Choice Requires="x14">
            <control shapeId="222992" r:id="rId471" name="Option Button 2832">
              <controlPr defaultSize="0" autoFill="0" autoLine="0" autoPict="0">
                <anchor moveWithCells="1" sizeWithCells="1">
                  <from>
                    <xdr:col>6</xdr:col>
                    <xdr:colOff>120650</xdr:colOff>
                    <xdr:row>180</xdr:row>
                    <xdr:rowOff>165100</xdr:rowOff>
                  </from>
                  <to>
                    <xdr:col>6</xdr:col>
                    <xdr:colOff>762000</xdr:colOff>
                    <xdr:row>180</xdr:row>
                    <xdr:rowOff>412750</xdr:rowOff>
                  </to>
                </anchor>
              </controlPr>
            </control>
          </mc:Choice>
        </mc:AlternateContent>
        <mc:AlternateContent xmlns:mc="http://schemas.openxmlformats.org/markup-compatibility/2006">
          <mc:Choice Requires="x14">
            <control shapeId="222993" r:id="rId472" name="Option Button 2833">
              <controlPr defaultSize="0" autoFill="0" autoLine="0" autoPict="0">
                <anchor moveWithCells="1" sizeWithCells="1">
                  <from>
                    <xdr:col>6</xdr:col>
                    <xdr:colOff>120650</xdr:colOff>
                    <xdr:row>180</xdr:row>
                    <xdr:rowOff>317500</xdr:rowOff>
                  </from>
                  <to>
                    <xdr:col>6</xdr:col>
                    <xdr:colOff>762000</xdr:colOff>
                    <xdr:row>180</xdr:row>
                    <xdr:rowOff>565150</xdr:rowOff>
                  </to>
                </anchor>
              </controlPr>
            </control>
          </mc:Choice>
        </mc:AlternateContent>
        <mc:AlternateContent xmlns:mc="http://schemas.openxmlformats.org/markup-compatibility/2006">
          <mc:Choice Requires="x14">
            <control shapeId="222994" r:id="rId473" name="Group Box 2834">
              <controlPr defaultSize="0" autoFill="0" autoPict="0">
                <anchor moveWithCells="1" sizeWithCells="1">
                  <from>
                    <xdr:col>6</xdr:col>
                    <xdr:colOff>0</xdr:colOff>
                    <xdr:row>180</xdr:row>
                    <xdr:rowOff>0</xdr:rowOff>
                  </from>
                  <to>
                    <xdr:col>6</xdr:col>
                    <xdr:colOff>914400</xdr:colOff>
                    <xdr:row>181</xdr:row>
                    <xdr:rowOff>0</xdr:rowOff>
                  </to>
                </anchor>
              </controlPr>
            </control>
          </mc:Choice>
        </mc:AlternateContent>
        <mc:AlternateContent xmlns:mc="http://schemas.openxmlformats.org/markup-compatibility/2006">
          <mc:Choice Requires="x14">
            <control shapeId="222987" r:id="rId474" name="Option Button 2827">
              <controlPr defaultSize="0" autoFill="0" autoLine="0" autoPict="0">
                <anchor moveWithCells="1" sizeWithCells="1">
                  <from>
                    <xdr:col>6</xdr:col>
                    <xdr:colOff>120650</xdr:colOff>
                    <xdr:row>179</xdr:row>
                    <xdr:rowOff>12700</xdr:rowOff>
                  </from>
                  <to>
                    <xdr:col>6</xdr:col>
                    <xdr:colOff>762000</xdr:colOff>
                    <xdr:row>179</xdr:row>
                    <xdr:rowOff>260350</xdr:rowOff>
                  </to>
                </anchor>
              </controlPr>
            </control>
          </mc:Choice>
        </mc:AlternateContent>
        <mc:AlternateContent xmlns:mc="http://schemas.openxmlformats.org/markup-compatibility/2006">
          <mc:Choice Requires="x14">
            <control shapeId="222988" r:id="rId475" name="Option Button 2828">
              <controlPr defaultSize="0" autoFill="0" autoLine="0" autoPict="0">
                <anchor moveWithCells="1" sizeWithCells="1">
                  <from>
                    <xdr:col>6</xdr:col>
                    <xdr:colOff>120650</xdr:colOff>
                    <xdr:row>179</xdr:row>
                    <xdr:rowOff>165100</xdr:rowOff>
                  </from>
                  <to>
                    <xdr:col>6</xdr:col>
                    <xdr:colOff>762000</xdr:colOff>
                    <xdr:row>179</xdr:row>
                    <xdr:rowOff>412750</xdr:rowOff>
                  </to>
                </anchor>
              </controlPr>
            </control>
          </mc:Choice>
        </mc:AlternateContent>
        <mc:AlternateContent xmlns:mc="http://schemas.openxmlformats.org/markup-compatibility/2006">
          <mc:Choice Requires="x14">
            <control shapeId="222989" r:id="rId476" name="Option Button 2829">
              <controlPr defaultSize="0" autoFill="0" autoLine="0" autoPict="0">
                <anchor moveWithCells="1" sizeWithCells="1">
                  <from>
                    <xdr:col>6</xdr:col>
                    <xdr:colOff>120650</xdr:colOff>
                    <xdr:row>179</xdr:row>
                    <xdr:rowOff>317500</xdr:rowOff>
                  </from>
                  <to>
                    <xdr:col>6</xdr:col>
                    <xdr:colOff>762000</xdr:colOff>
                    <xdr:row>179</xdr:row>
                    <xdr:rowOff>565150</xdr:rowOff>
                  </to>
                </anchor>
              </controlPr>
            </control>
          </mc:Choice>
        </mc:AlternateContent>
        <mc:AlternateContent xmlns:mc="http://schemas.openxmlformats.org/markup-compatibility/2006">
          <mc:Choice Requires="x14">
            <control shapeId="222990" r:id="rId477" name="Group Box 2830">
              <controlPr defaultSize="0" autoFill="0" autoPict="0">
                <anchor moveWithCells="1" sizeWithCells="1">
                  <from>
                    <xdr:col>6</xdr:col>
                    <xdr:colOff>0</xdr:colOff>
                    <xdr:row>179</xdr:row>
                    <xdr:rowOff>0</xdr:rowOff>
                  </from>
                  <to>
                    <xdr:col>6</xdr:col>
                    <xdr:colOff>914400</xdr:colOff>
                    <xdr:row>180</xdr:row>
                    <xdr:rowOff>0</xdr:rowOff>
                  </to>
                </anchor>
              </controlPr>
            </control>
          </mc:Choice>
        </mc:AlternateContent>
        <mc:AlternateContent xmlns:mc="http://schemas.openxmlformats.org/markup-compatibility/2006">
          <mc:Choice Requires="x14">
            <control shapeId="222983" r:id="rId478" name="Option Button 2823">
              <controlPr defaultSize="0" autoFill="0" autoLine="0" autoPict="0">
                <anchor moveWithCells="1" sizeWithCells="1">
                  <from>
                    <xdr:col>6</xdr:col>
                    <xdr:colOff>120650</xdr:colOff>
                    <xdr:row>178</xdr:row>
                    <xdr:rowOff>12700</xdr:rowOff>
                  </from>
                  <to>
                    <xdr:col>6</xdr:col>
                    <xdr:colOff>762000</xdr:colOff>
                    <xdr:row>178</xdr:row>
                    <xdr:rowOff>260350</xdr:rowOff>
                  </to>
                </anchor>
              </controlPr>
            </control>
          </mc:Choice>
        </mc:AlternateContent>
        <mc:AlternateContent xmlns:mc="http://schemas.openxmlformats.org/markup-compatibility/2006">
          <mc:Choice Requires="x14">
            <control shapeId="222984" r:id="rId479" name="Option Button 2824">
              <controlPr defaultSize="0" autoFill="0" autoLine="0" autoPict="0">
                <anchor moveWithCells="1" sizeWithCells="1">
                  <from>
                    <xdr:col>6</xdr:col>
                    <xdr:colOff>120650</xdr:colOff>
                    <xdr:row>178</xdr:row>
                    <xdr:rowOff>165100</xdr:rowOff>
                  </from>
                  <to>
                    <xdr:col>6</xdr:col>
                    <xdr:colOff>762000</xdr:colOff>
                    <xdr:row>178</xdr:row>
                    <xdr:rowOff>412750</xdr:rowOff>
                  </to>
                </anchor>
              </controlPr>
            </control>
          </mc:Choice>
        </mc:AlternateContent>
        <mc:AlternateContent xmlns:mc="http://schemas.openxmlformats.org/markup-compatibility/2006">
          <mc:Choice Requires="x14">
            <control shapeId="222985" r:id="rId480" name="Option Button 2825">
              <controlPr defaultSize="0" autoFill="0" autoLine="0" autoPict="0">
                <anchor moveWithCells="1" sizeWithCells="1">
                  <from>
                    <xdr:col>6</xdr:col>
                    <xdr:colOff>120650</xdr:colOff>
                    <xdr:row>178</xdr:row>
                    <xdr:rowOff>317500</xdr:rowOff>
                  </from>
                  <to>
                    <xdr:col>6</xdr:col>
                    <xdr:colOff>762000</xdr:colOff>
                    <xdr:row>178</xdr:row>
                    <xdr:rowOff>565150</xdr:rowOff>
                  </to>
                </anchor>
              </controlPr>
            </control>
          </mc:Choice>
        </mc:AlternateContent>
        <mc:AlternateContent xmlns:mc="http://schemas.openxmlformats.org/markup-compatibility/2006">
          <mc:Choice Requires="x14">
            <control shapeId="222986" r:id="rId481" name="Group Box 2826">
              <controlPr defaultSize="0" autoFill="0" autoPict="0">
                <anchor moveWithCells="1" sizeWithCells="1">
                  <from>
                    <xdr:col>6</xdr:col>
                    <xdr:colOff>0</xdr:colOff>
                    <xdr:row>178</xdr:row>
                    <xdr:rowOff>0</xdr:rowOff>
                  </from>
                  <to>
                    <xdr:col>6</xdr:col>
                    <xdr:colOff>914400</xdr:colOff>
                    <xdr:row>179</xdr:row>
                    <xdr:rowOff>0</xdr:rowOff>
                  </to>
                </anchor>
              </controlPr>
            </control>
          </mc:Choice>
        </mc:AlternateContent>
        <mc:AlternateContent xmlns:mc="http://schemas.openxmlformats.org/markup-compatibility/2006">
          <mc:Choice Requires="x14">
            <control shapeId="222979" r:id="rId482" name="Option Button 2819">
              <controlPr defaultSize="0" autoFill="0" autoLine="0" autoPict="0">
                <anchor moveWithCells="1" sizeWithCells="1">
                  <from>
                    <xdr:col>6</xdr:col>
                    <xdr:colOff>120650</xdr:colOff>
                    <xdr:row>177</xdr:row>
                    <xdr:rowOff>12700</xdr:rowOff>
                  </from>
                  <to>
                    <xdr:col>6</xdr:col>
                    <xdr:colOff>762000</xdr:colOff>
                    <xdr:row>177</xdr:row>
                    <xdr:rowOff>260350</xdr:rowOff>
                  </to>
                </anchor>
              </controlPr>
            </control>
          </mc:Choice>
        </mc:AlternateContent>
        <mc:AlternateContent xmlns:mc="http://schemas.openxmlformats.org/markup-compatibility/2006">
          <mc:Choice Requires="x14">
            <control shapeId="222980" r:id="rId483" name="Option Button 2820">
              <controlPr defaultSize="0" autoFill="0" autoLine="0" autoPict="0">
                <anchor moveWithCells="1" sizeWithCells="1">
                  <from>
                    <xdr:col>6</xdr:col>
                    <xdr:colOff>120650</xdr:colOff>
                    <xdr:row>177</xdr:row>
                    <xdr:rowOff>165100</xdr:rowOff>
                  </from>
                  <to>
                    <xdr:col>6</xdr:col>
                    <xdr:colOff>762000</xdr:colOff>
                    <xdr:row>177</xdr:row>
                    <xdr:rowOff>412750</xdr:rowOff>
                  </to>
                </anchor>
              </controlPr>
            </control>
          </mc:Choice>
        </mc:AlternateContent>
        <mc:AlternateContent xmlns:mc="http://schemas.openxmlformats.org/markup-compatibility/2006">
          <mc:Choice Requires="x14">
            <control shapeId="222981" r:id="rId484" name="Option Button 2821">
              <controlPr defaultSize="0" autoFill="0" autoLine="0" autoPict="0">
                <anchor moveWithCells="1" sizeWithCells="1">
                  <from>
                    <xdr:col>6</xdr:col>
                    <xdr:colOff>120650</xdr:colOff>
                    <xdr:row>177</xdr:row>
                    <xdr:rowOff>317500</xdr:rowOff>
                  </from>
                  <to>
                    <xdr:col>6</xdr:col>
                    <xdr:colOff>762000</xdr:colOff>
                    <xdr:row>177</xdr:row>
                    <xdr:rowOff>565150</xdr:rowOff>
                  </to>
                </anchor>
              </controlPr>
            </control>
          </mc:Choice>
        </mc:AlternateContent>
        <mc:AlternateContent xmlns:mc="http://schemas.openxmlformats.org/markup-compatibility/2006">
          <mc:Choice Requires="x14">
            <control shapeId="222982" r:id="rId485" name="Group Box 2822">
              <controlPr defaultSize="0" autoFill="0" autoPict="0">
                <anchor moveWithCells="1" sizeWithCells="1">
                  <from>
                    <xdr:col>6</xdr:col>
                    <xdr:colOff>0</xdr:colOff>
                    <xdr:row>177</xdr:row>
                    <xdr:rowOff>0</xdr:rowOff>
                  </from>
                  <to>
                    <xdr:col>6</xdr:col>
                    <xdr:colOff>914400</xdr:colOff>
                    <xdr:row>178</xdr:row>
                    <xdr:rowOff>0</xdr:rowOff>
                  </to>
                </anchor>
              </controlPr>
            </control>
          </mc:Choice>
        </mc:AlternateContent>
        <mc:AlternateContent xmlns:mc="http://schemas.openxmlformats.org/markup-compatibility/2006">
          <mc:Choice Requires="x14">
            <control shapeId="222975" r:id="rId486" name="Option Button 2815">
              <controlPr defaultSize="0" autoFill="0" autoLine="0" autoPict="0">
                <anchor moveWithCells="1" sizeWithCells="1">
                  <from>
                    <xdr:col>6</xdr:col>
                    <xdr:colOff>120650</xdr:colOff>
                    <xdr:row>176</xdr:row>
                    <xdr:rowOff>12700</xdr:rowOff>
                  </from>
                  <to>
                    <xdr:col>6</xdr:col>
                    <xdr:colOff>762000</xdr:colOff>
                    <xdr:row>176</xdr:row>
                    <xdr:rowOff>260350</xdr:rowOff>
                  </to>
                </anchor>
              </controlPr>
            </control>
          </mc:Choice>
        </mc:AlternateContent>
        <mc:AlternateContent xmlns:mc="http://schemas.openxmlformats.org/markup-compatibility/2006">
          <mc:Choice Requires="x14">
            <control shapeId="222976" r:id="rId487" name="Option Button 2816">
              <controlPr defaultSize="0" autoFill="0" autoLine="0" autoPict="0">
                <anchor moveWithCells="1" sizeWithCells="1">
                  <from>
                    <xdr:col>6</xdr:col>
                    <xdr:colOff>120650</xdr:colOff>
                    <xdr:row>176</xdr:row>
                    <xdr:rowOff>165100</xdr:rowOff>
                  </from>
                  <to>
                    <xdr:col>6</xdr:col>
                    <xdr:colOff>762000</xdr:colOff>
                    <xdr:row>176</xdr:row>
                    <xdr:rowOff>412750</xdr:rowOff>
                  </to>
                </anchor>
              </controlPr>
            </control>
          </mc:Choice>
        </mc:AlternateContent>
        <mc:AlternateContent xmlns:mc="http://schemas.openxmlformats.org/markup-compatibility/2006">
          <mc:Choice Requires="x14">
            <control shapeId="222977" r:id="rId488" name="Option Button 2817">
              <controlPr defaultSize="0" autoFill="0" autoLine="0" autoPict="0">
                <anchor moveWithCells="1" sizeWithCells="1">
                  <from>
                    <xdr:col>6</xdr:col>
                    <xdr:colOff>120650</xdr:colOff>
                    <xdr:row>176</xdr:row>
                    <xdr:rowOff>317500</xdr:rowOff>
                  </from>
                  <to>
                    <xdr:col>6</xdr:col>
                    <xdr:colOff>762000</xdr:colOff>
                    <xdr:row>176</xdr:row>
                    <xdr:rowOff>565150</xdr:rowOff>
                  </to>
                </anchor>
              </controlPr>
            </control>
          </mc:Choice>
        </mc:AlternateContent>
        <mc:AlternateContent xmlns:mc="http://schemas.openxmlformats.org/markup-compatibility/2006">
          <mc:Choice Requires="x14">
            <control shapeId="222978" r:id="rId489" name="Group Box 2818">
              <controlPr defaultSize="0" autoFill="0" autoPict="0">
                <anchor moveWithCells="1" sizeWithCells="1">
                  <from>
                    <xdr:col>6</xdr:col>
                    <xdr:colOff>0</xdr:colOff>
                    <xdr:row>176</xdr:row>
                    <xdr:rowOff>0</xdr:rowOff>
                  </from>
                  <to>
                    <xdr:col>6</xdr:col>
                    <xdr:colOff>914400</xdr:colOff>
                    <xdr:row>176</xdr:row>
                    <xdr:rowOff>571500</xdr:rowOff>
                  </to>
                </anchor>
              </controlPr>
            </control>
          </mc:Choice>
        </mc:AlternateContent>
        <mc:AlternateContent xmlns:mc="http://schemas.openxmlformats.org/markup-compatibility/2006">
          <mc:Choice Requires="x14">
            <control shapeId="222971" r:id="rId490" name="Option Button 2811">
              <controlPr defaultSize="0" autoFill="0" autoLine="0" autoPict="0">
                <anchor moveWithCells="1" sizeWithCells="1">
                  <from>
                    <xdr:col>6</xdr:col>
                    <xdr:colOff>120650</xdr:colOff>
                    <xdr:row>175</xdr:row>
                    <xdr:rowOff>12700</xdr:rowOff>
                  </from>
                  <to>
                    <xdr:col>6</xdr:col>
                    <xdr:colOff>762000</xdr:colOff>
                    <xdr:row>175</xdr:row>
                    <xdr:rowOff>260350</xdr:rowOff>
                  </to>
                </anchor>
              </controlPr>
            </control>
          </mc:Choice>
        </mc:AlternateContent>
        <mc:AlternateContent xmlns:mc="http://schemas.openxmlformats.org/markup-compatibility/2006">
          <mc:Choice Requires="x14">
            <control shapeId="222972" r:id="rId491" name="Option Button 2812">
              <controlPr defaultSize="0" autoFill="0" autoLine="0" autoPict="0">
                <anchor moveWithCells="1" sizeWithCells="1">
                  <from>
                    <xdr:col>6</xdr:col>
                    <xdr:colOff>120650</xdr:colOff>
                    <xdr:row>175</xdr:row>
                    <xdr:rowOff>165100</xdr:rowOff>
                  </from>
                  <to>
                    <xdr:col>6</xdr:col>
                    <xdr:colOff>762000</xdr:colOff>
                    <xdr:row>175</xdr:row>
                    <xdr:rowOff>412750</xdr:rowOff>
                  </to>
                </anchor>
              </controlPr>
            </control>
          </mc:Choice>
        </mc:AlternateContent>
        <mc:AlternateContent xmlns:mc="http://schemas.openxmlformats.org/markup-compatibility/2006">
          <mc:Choice Requires="x14">
            <control shapeId="222973" r:id="rId492" name="Option Button 2813">
              <controlPr defaultSize="0" autoFill="0" autoLine="0" autoPict="0">
                <anchor moveWithCells="1" sizeWithCells="1">
                  <from>
                    <xdr:col>6</xdr:col>
                    <xdr:colOff>120650</xdr:colOff>
                    <xdr:row>175</xdr:row>
                    <xdr:rowOff>317500</xdr:rowOff>
                  </from>
                  <to>
                    <xdr:col>6</xdr:col>
                    <xdr:colOff>762000</xdr:colOff>
                    <xdr:row>175</xdr:row>
                    <xdr:rowOff>565150</xdr:rowOff>
                  </to>
                </anchor>
              </controlPr>
            </control>
          </mc:Choice>
        </mc:AlternateContent>
        <mc:AlternateContent xmlns:mc="http://schemas.openxmlformats.org/markup-compatibility/2006">
          <mc:Choice Requires="x14">
            <control shapeId="222974" r:id="rId493" name="Group Box 2814">
              <controlPr defaultSize="0" autoFill="0" autoPict="0">
                <anchor moveWithCells="1" sizeWithCells="1">
                  <from>
                    <xdr:col>6</xdr:col>
                    <xdr:colOff>0</xdr:colOff>
                    <xdr:row>175</xdr:row>
                    <xdr:rowOff>0</xdr:rowOff>
                  </from>
                  <to>
                    <xdr:col>6</xdr:col>
                    <xdr:colOff>914400</xdr:colOff>
                    <xdr:row>176</xdr:row>
                    <xdr:rowOff>0</xdr:rowOff>
                  </to>
                </anchor>
              </controlPr>
            </control>
          </mc:Choice>
        </mc:AlternateContent>
        <mc:AlternateContent xmlns:mc="http://schemas.openxmlformats.org/markup-compatibility/2006">
          <mc:Choice Requires="x14">
            <control shapeId="222967" r:id="rId494" name="Option Button 2807">
              <controlPr defaultSize="0" autoFill="0" autoLine="0" autoPict="0">
                <anchor moveWithCells="1" sizeWithCells="1">
                  <from>
                    <xdr:col>6</xdr:col>
                    <xdr:colOff>120650</xdr:colOff>
                    <xdr:row>174</xdr:row>
                    <xdr:rowOff>6350</xdr:rowOff>
                  </from>
                  <to>
                    <xdr:col>6</xdr:col>
                    <xdr:colOff>762000</xdr:colOff>
                    <xdr:row>174</xdr:row>
                    <xdr:rowOff>247650</xdr:rowOff>
                  </to>
                </anchor>
              </controlPr>
            </control>
          </mc:Choice>
        </mc:AlternateContent>
        <mc:AlternateContent xmlns:mc="http://schemas.openxmlformats.org/markup-compatibility/2006">
          <mc:Choice Requires="x14">
            <control shapeId="222968" r:id="rId495" name="Option Button 2808">
              <controlPr defaultSize="0" autoFill="0" autoLine="0" autoPict="0">
                <anchor moveWithCells="1" sizeWithCells="1">
                  <from>
                    <xdr:col>6</xdr:col>
                    <xdr:colOff>120650</xdr:colOff>
                    <xdr:row>174</xdr:row>
                    <xdr:rowOff>158750</xdr:rowOff>
                  </from>
                  <to>
                    <xdr:col>6</xdr:col>
                    <xdr:colOff>762000</xdr:colOff>
                    <xdr:row>174</xdr:row>
                    <xdr:rowOff>393700</xdr:rowOff>
                  </to>
                </anchor>
              </controlPr>
            </control>
          </mc:Choice>
        </mc:AlternateContent>
        <mc:AlternateContent xmlns:mc="http://schemas.openxmlformats.org/markup-compatibility/2006">
          <mc:Choice Requires="x14">
            <control shapeId="222969" r:id="rId496" name="Option Button 2809">
              <controlPr defaultSize="0" autoFill="0" autoLine="0" autoPict="0">
                <anchor moveWithCells="1" sizeWithCells="1">
                  <from>
                    <xdr:col>6</xdr:col>
                    <xdr:colOff>120650</xdr:colOff>
                    <xdr:row>174</xdr:row>
                    <xdr:rowOff>304800</xdr:rowOff>
                  </from>
                  <to>
                    <xdr:col>6</xdr:col>
                    <xdr:colOff>762000</xdr:colOff>
                    <xdr:row>174</xdr:row>
                    <xdr:rowOff>546100</xdr:rowOff>
                  </to>
                </anchor>
              </controlPr>
            </control>
          </mc:Choice>
        </mc:AlternateContent>
        <mc:AlternateContent xmlns:mc="http://schemas.openxmlformats.org/markup-compatibility/2006">
          <mc:Choice Requires="x14">
            <control shapeId="222970" r:id="rId497" name="Group Box 2810">
              <controlPr defaultSize="0" autoFill="0" autoPict="0">
                <anchor moveWithCells="1" sizeWithCells="1">
                  <from>
                    <xdr:col>6</xdr:col>
                    <xdr:colOff>0</xdr:colOff>
                    <xdr:row>174</xdr:row>
                    <xdr:rowOff>0</xdr:rowOff>
                  </from>
                  <to>
                    <xdr:col>6</xdr:col>
                    <xdr:colOff>914400</xdr:colOff>
                    <xdr:row>174</xdr:row>
                    <xdr:rowOff>552450</xdr:rowOff>
                  </to>
                </anchor>
              </controlPr>
            </control>
          </mc:Choice>
        </mc:AlternateContent>
        <mc:AlternateContent xmlns:mc="http://schemas.openxmlformats.org/markup-compatibility/2006">
          <mc:Choice Requires="x14">
            <control shapeId="222963" r:id="rId498" name="Option Button 2803">
              <controlPr defaultSize="0" autoFill="0" autoLine="0" autoPict="0">
                <anchor moveWithCells="1" sizeWithCells="1">
                  <from>
                    <xdr:col>6</xdr:col>
                    <xdr:colOff>120650</xdr:colOff>
                    <xdr:row>173</xdr:row>
                    <xdr:rowOff>12700</xdr:rowOff>
                  </from>
                  <to>
                    <xdr:col>6</xdr:col>
                    <xdr:colOff>762000</xdr:colOff>
                    <xdr:row>173</xdr:row>
                    <xdr:rowOff>260350</xdr:rowOff>
                  </to>
                </anchor>
              </controlPr>
            </control>
          </mc:Choice>
        </mc:AlternateContent>
        <mc:AlternateContent xmlns:mc="http://schemas.openxmlformats.org/markup-compatibility/2006">
          <mc:Choice Requires="x14">
            <control shapeId="222964" r:id="rId499" name="Option Button 2804">
              <controlPr defaultSize="0" autoFill="0" autoLine="0" autoPict="0">
                <anchor moveWithCells="1" sizeWithCells="1">
                  <from>
                    <xdr:col>6</xdr:col>
                    <xdr:colOff>120650</xdr:colOff>
                    <xdr:row>173</xdr:row>
                    <xdr:rowOff>165100</xdr:rowOff>
                  </from>
                  <to>
                    <xdr:col>6</xdr:col>
                    <xdr:colOff>762000</xdr:colOff>
                    <xdr:row>173</xdr:row>
                    <xdr:rowOff>412750</xdr:rowOff>
                  </to>
                </anchor>
              </controlPr>
            </control>
          </mc:Choice>
        </mc:AlternateContent>
        <mc:AlternateContent xmlns:mc="http://schemas.openxmlformats.org/markup-compatibility/2006">
          <mc:Choice Requires="x14">
            <control shapeId="222965" r:id="rId500" name="Option Button 2805">
              <controlPr defaultSize="0" autoFill="0" autoLine="0" autoPict="0">
                <anchor moveWithCells="1" sizeWithCells="1">
                  <from>
                    <xdr:col>6</xdr:col>
                    <xdr:colOff>120650</xdr:colOff>
                    <xdr:row>173</xdr:row>
                    <xdr:rowOff>317500</xdr:rowOff>
                  </from>
                  <to>
                    <xdr:col>6</xdr:col>
                    <xdr:colOff>762000</xdr:colOff>
                    <xdr:row>173</xdr:row>
                    <xdr:rowOff>565150</xdr:rowOff>
                  </to>
                </anchor>
              </controlPr>
            </control>
          </mc:Choice>
        </mc:AlternateContent>
        <mc:AlternateContent xmlns:mc="http://schemas.openxmlformats.org/markup-compatibility/2006">
          <mc:Choice Requires="x14">
            <control shapeId="222966" r:id="rId501" name="Group Box 2806">
              <controlPr defaultSize="0" autoFill="0" autoPict="0">
                <anchor moveWithCells="1" sizeWithCells="1">
                  <from>
                    <xdr:col>6</xdr:col>
                    <xdr:colOff>0</xdr:colOff>
                    <xdr:row>173</xdr:row>
                    <xdr:rowOff>0</xdr:rowOff>
                  </from>
                  <to>
                    <xdr:col>6</xdr:col>
                    <xdr:colOff>914400</xdr:colOff>
                    <xdr:row>174</xdr:row>
                    <xdr:rowOff>0</xdr:rowOff>
                  </to>
                </anchor>
              </controlPr>
            </control>
          </mc:Choice>
        </mc:AlternateContent>
        <mc:AlternateContent xmlns:mc="http://schemas.openxmlformats.org/markup-compatibility/2006">
          <mc:Choice Requires="x14">
            <control shapeId="222959" r:id="rId502" name="Option Button 2799">
              <controlPr defaultSize="0" autoFill="0" autoLine="0" autoPict="0">
                <anchor moveWithCells="1" sizeWithCells="1">
                  <from>
                    <xdr:col>6</xdr:col>
                    <xdr:colOff>120650</xdr:colOff>
                    <xdr:row>171</xdr:row>
                    <xdr:rowOff>6350</xdr:rowOff>
                  </from>
                  <to>
                    <xdr:col>6</xdr:col>
                    <xdr:colOff>762000</xdr:colOff>
                    <xdr:row>171</xdr:row>
                    <xdr:rowOff>254000</xdr:rowOff>
                  </to>
                </anchor>
              </controlPr>
            </control>
          </mc:Choice>
        </mc:AlternateContent>
        <mc:AlternateContent xmlns:mc="http://schemas.openxmlformats.org/markup-compatibility/2006">
          <mc:Choice Requires="x14">
            <control shapeId="222960" r:id="rId503" name="Option Button 2800">
              <controlPr defaultSize="0" autoFill="0" autoLine="0" autoPict="0">
                <anchor moveWithCells="1" sizeWithCells="1">
                  <from>
                    <xdr:col>6</xdr:col>
                    <xdr:colOff>120650</xdr:colOff>
                    <xdr:row>171</xdr:row>
                    <xdr:rowOff>158750</xdr:rowOff>
                  </from>
                  <to>
                    <xdr:col>6</xdr:col>
                    <xdr:colOff>762000</xdr:colOff>
                    <xdr:row>172</xdr:row>
                    <xdr:rowOff>19050</xdr:rowOff>
                  </to>
                </anchor>
              </controlPr>
            </control>
          </mc:Choice>
        </mc:AlternateContent>
        <mc:AlternateContent xmlns:mc="http://schemas.openxmlformats.org/markup-compatibility/2006">
          <mc:Choice Requires="x14">
            <control shapeId="222961" r:id="rId504" name="Option Button 2801">
              <controlPr defaultSize="0" autoFill="0" autoLine="0" autoPict="0">
                <anchor moveWithCells="1" sizeWithCells="1">
                  <from>
                    <xdr:col>6</xdr:col>
                    <xdr:colOff>120650</xdr:colOff>
                    <xdr:row>171</xdr:row>
                    <xdr:rowOff>304800</xdr:rowOff>
                  </from>
                  <to>
                    <xdr:col>6</xdr:col>
                    <xdr:colOff>762000</xdr:colOff>
                    <xdr:row>172</xdr:row>
                    <xdr:rowOff>171450</xdr:rowOff>
                  </to>
                </anchor>
              </controlPr>
            </control>
          </mc:Choice>
        </mc:AlternateContent>
        <mc:AlternateContent xmlns:mc="http://schemas.openxmlformats.org/markup-compatibility/2006">
          <mc:Choice Requires="x14">
            <control shapeId="222962" r:id="rId505" name="Group Box 2802">
              <controlPr defaultSize="0" autoFill="0" autoPict="0">
                <anchor moveWithCells="1" sizeWithCells="1">
                  <from>
                    <xdr:col>6</xdr:col>
                    <xdr:colOff>0</xdr:colOff>
                    <xdr:row>171</xdr:row>
                    <xdr:rowOff>0</xdr:rowOff>
                  </from>
                  <to>
                    <xdr:col>6</xdr:col>
                    <xdr:colOff>914400</xdr:colOff>
                    <xdr:row>172</xdr:row>
                    <xdr:rowOff>177800</xdr:rowOff>
                  </to>
                </anchor>
              </controlPr>
            </control>
          </mc:Choice>
        </mc:AlternateContent>
        <mc:AlternateContent xmlns:mc="http://schemas.openxmlformats.org/markup-compatibility/2006">
          <mc:Choice Requires="x14">
            <control shapeId="222923" r:id="rId506" name="Option Button 2763">
              <controlPr defaultSize="0" autoFill="0" autoLine="0" autoPict="0">
                <anchor moveWithCells="1" sizeWithCells="1">
                  <from>
                    <xdr:col>6</xdr:col>
                    <xdr:colOff>120650</xdr:colOff>
                    <xdr:row>142</xdr:row>
                    <xdr:rowOff>12700</xdr:rowOff>
                  </from>
                  <to>
                    <xdr:col>6</xdr:col>
                    <xdr:colOff>762000</xdr:colOff>
                    <xdr:row>142</xdr:row>
                    <xdr:rowOff>260350</xdr:rowOff>
                  </to>
                </anchor>
              </controlPr>
            </control>
          </mc:Choice>
        </mc:AlternateContent>
        <mc:AlternateContent xmlns:mc="http://schemas.openxmlformats.org/markup-compatibility/2006">
          <mc:Choice Requires="x14">
            <control shapeId="222924" r:id="rId507" name="Option Button 2764">
              <controlPr defaultSize="0" autoFill="0" autoLine="0" autoPict="0">
                <anchor moveWithCells="1" sizeWithCells="1">
                  <from>
                    <xdr:col>6</xdr:col>
                    <xdr:colOff>120650</xdr:colOff>
                    <xdr:row>142</xdr:row>
                    <xdr:rowOff>165100</xdr:rowOff>
                  </from>
                  <to>
                    <xdr:col>6</xdr:col>
                    <xdr:colOff>762000</xdr:colOff>
                    <xdr:row>142</xdr:row>
                    <xdr:rowOff>412750</xdr:rowOff>
                  </to>
                </anchor>
              </controlPr>
            </control>
          </mc:Choice>
        </mc:AlternateContent>
        <mc:AlternateContent xmlns:mc="http://schemas.openxmlformats.org/markup-compatibility/2006">
          <mc:Choice Requires="x14">
            <control shapeId="222925" r:id="rId508" name="Option Button 2765">
              <controlPr defaultSize="0" autoFill="0" autoLine="0" autoPict="0">
                <anchor moveWithCells="1" sizeWithCells="1">
                  <from>
                    <xdr:col>6</xdr:col>
                    <xdr:colOff>120650</xdr:colOff>
                    <xdr:row>142</xdr:row>
                    <xdr:rowOff>317500</xdr:rowOff>
                  </from>
                  <to>
                    <xdr:col>6</xdr:col>
                    <xdr:colOff>762000</xdr:colOff>
                    <xdr:row>142</xdr:row>
                    <xdr:rowOff>565150</xdr:rowOff>
                  </to>
                </anchor>
              </controlPr>
            </control>
          </mc:Choice>
        </mc:AlternateContent>
        <mc:AlternateContent xmlns:mc="http://schemas.openxmlformats.org/markup-compatibility/2006">
          <mc:Choice Requires="x14">
            <control shapeId="222926" r:id="rId509" name="Group Box 2766">
              <controlPr defaultSize="0" autoFill="0" autoPict="0">
                <anchor moveWithCells="1" sizeWithCells="1">
                  <from>
                    <xdr:col>6</xdr:col>
                    <xdr:colOff>0</xdr:colOff>
                    <xdr:row>142</xdr:row>
                    <xdr:rowOff>0</xdr:rowOff>
                  </from>
                  <to>
                    <xdr:col>6</xdr:col>
                    <xdr:colOff>914400</xdr:colOff>
                    <xdr:row>143</xdr:row>
                    <xdr:rowOff>0</xdr:rowOff>
                  </to>
                </anchor>
              </controlPr>
            </control>
          </mc:Choice>
        </mc:AlternateContent>
        <mc:AlternateContent xmlns:mc="http://schemas.openxmlformats.org/markup-compatibility/2006">
          <mc:Choice Requires="x14">
            <control shapeId="222919" r:id="rId510" name="Option Button 2759">
              <controlPr defaultSize="0" autoFill="0" autoLine="0" autoPict="0">
                <anchor moveWithCells="1" sizeWithCells="1">
                  <from>
                    <xdr:col>6</xdr:col>
                    <xdr:colOff>120650</xdr:colOff>
                    <xdr:row>141</xdr:row>
                    <xdr:rowOff>12700</xdr:rowOff>
                  </from>
                  <to>
                    <xdr:col>6</xdr:col>
                    <xdr:colOff>762000</xdr:colOff>
                    <xdr:row>141</xdr:row>
                    <xdr:rowOff>260350</xdr:rowOff>
                  </to>
                </anchor>
              </controlPr>
            </control>
          </mc:Choice>
        </mc:AlternateContent>
        <mc:AlternateContent xmlns:mc="http://schemas.openxmlformats.org/markup-compatibility/2006">
          <mc:Choice Requires="x14">
            <control shapeId="222920" r:id="rId511" name="Option Button 2760">
              <controlPr defaultSize="0" autoFill="0" autoLine="0" autoPict="0">
                <anchor moveWithCells="1" sizeWithCells="1">
                  <from>
                    <xdr:col>6</xdr:col>
                    <xdr:colOff>120650</xdr:colOff>
                    <xdr:row>141</xdr:row>
                    <xdr:rowOff>165100</xdr:rowOff>
                  </from>
                  <to>
                    <xdr:col>6</xdr:col>
                    <xdr:colOff>762000</xdr:colOff>
                    <xdr:row>141</xdr:row>
                    <xdr:rowOff>412750</xdr:rowOff>
                  </to>
                </anchor>
              </controlPr>
            </control>
          </mc:Choice>
        </mc:AlternateContent>
        <mc:AlternateContent xmlns:mc="http://schemas.openxmlformats.org/markup-compatibility/2006">
          <mc:Choice Requires="x14">
            <control shapeId="222921" r:id="rId512" name="Option Button 2761">
              <controlPr defaultSize="0" autoFill="0" autoLine="0" autoPict="0">
                <anchor moveWithCells="1" sizeWithCells="1">
                  <from>
                    <xdr:col>6</xdr:col>
                    <xdr:colOff>120650</xdr:colOff>
                    <xdr:row>141</xdr:row>
                    <xdr:rowOff>317500</xdr:rowOff>
                  </from>
                  <to>
                    <xdr:col>6</xdr:col>
                    <xdr:colOff>762000</xdr:colOff>
                    <xdr:row>141</xdr:row>
                    <xdr:rowOff>565150</xdr:rowOff>
                  </to>
                </anchor>
              </controlPr>
            </control>
          </mc:Choice>
        </mc:AlternateContent>
        <mc:AlternateContent xmlns:mc="http://schemas.openxmlformats.org/markup-compatibility/2006">
          <mc:Choice Requires="x14">
            <control shapeId="222922" r:id="rId513" name="Group Box 2762">
              <controlPr defaultSize="0" autoFill="0" autoPict="0">
                <anchor moveWithCells="1" sizeWithCells="1">
                  <from>
                    <xdr:col>6</xdr:col>
                    <xdr:colOff>0</xdr:colOff>
                    <xdr:row>141</xdr:row>
                    <xdr:rowOff>0</xdr:rowOff>
                  </from>
                  <to>
                    <xdr:col>6</xdr:col>
                    <xdr:colOff>914400</xdr:colOff>
                    <xdr:row>142</xdr:row>
                    <xdr:rowOff>0</xdr:rowOff>
                  </to>
                </anchor>
              </controlPr>
            </control>
          </mc:Choice>
        </mc:AlternateContent>
        <mc:AlternateContent xmlns:mc="http://schemas.openxmlformats.org/markup-compatibility/2006">
          <mc:Choice Requires="x14">
            <control shapeId="222915" r:id="rId514" name="Option Button 2755">
              <controlPr defaultSize="0" autoFill="0" autoLine="0" autoPict="0">
                <anchor moveWithCells="1" sizeWithCells="1">
                  <from>
                    <xdr:col>6</xdr:col>
                    <xdr:colOff>120650</xdr:colOff>
                    <xdr:row>140</xdr:row>
                    <xdr:rowOff>12700</xdr:rowOff>
                  </from>
                  <to>
                    <xdr:col>6</xdr:col>
                    <xdr:colOff>762000</xdr:colOff>
                    <xdr:row>140</xdr:row>
                    <xdr:rowOff>260350</xdr:rowOff>
                  </to>
                </anchor>
              </controlPr>
            </control>
          </mc:Choice>
        </mc:AlternateContent>
        <mc:AlternateContent xmlns:mc="http://schemas.openxmlformats.org/markup-compatibility/2006">
          <mc:Choice Requires="x14">
            <control shapeId="222916" r:id="rId515" name="Option Button 2756">
              <controlPr defaultSize="0" autoFill="0" autoLine="0" autoPict="0">
                <anchor moveWithCells="1" sizeWithCells="1">
                  <from>
                    <xdr:col>6</xdr:col>
                    <xdr:colOff>120650</xdr:colOff>
                    <xdr:row>140</xdr:row>
                    <xdr:rowOff>165100</xdr:rowOff>
                  </from>
                  <to>
                    <xdr:col>6</xdr:col>
                    <xdr:colOff>762000</xdr:colOff>
                    <xdr:row>140</xdr:row>
                    <xdr:rowOff>412750</xdr:rowOff>
                  </to>
                </anchor>
              </controlPr>
            </control>
          </mc:Choice>
        </mc:AlternateContent>
        <mc:AlternateContent xmlns:mc="http://schemas.openxmlformats.org/markup-compatibility/2006">
          <mc:Choice Requires="x14">
            <control shapeId="222917" r:id="rId516" name="Option Button 2757">
              <controlPr defaultSize="0" autoFill="0" autoLine="0" autoPict="0">
                <anchor moveWithCells="1" sizeWithCells="1">
                  <from>
                    <xdr:col>6</xdr:col>
                    <xdr:colOff>120650</xdr:colOff>
                    <xdr:row>140</xdr:row>
                    <xdr:rowOff>317500</xdr:rowOff>
                  </from>
                  <to>
                    <xdr:col>6</xdr:col>
                    <xdr:colOff>762000</xdr:colOff>
                    <xdr:row>140</xdr:row>
                    <xdr:rowOff>565150</xdr:rowOff>
                  </to>
                </anchor>
              </controlPr>
            </control>
          </mc:Choice>
        </mc:AlternateContent>
        <mc:AlternateContent xmlns:mc="http://schemas.openxmlformats.org/markup-compatibility/2006">
          <mc:Choice Requires="x14">
            <control shapeId="222918" r:id="rId517" name="Group Box 2758">
              <controlPr defaultSize="0" autoFill="0" autoPict="0">
                <anchor moveWithCells="1" sizeWithCells="1">
                  <from>
                    <xdr:col>6</xdr:col>
                    <xdr:colOff>0</xdr:colOff>
                    <xdr:row>140</xdr:row>
                    <xdr:rowOff>0</xdr:rowOff>
                  </from>
                  <to>
                    <xdr:col>6</xdr:col>
                    <xdr:colOff>914400</xdr:colOff>
                    <xdr:row>141</xdr:row>
                    <xdr:rowOff>0</xdr:rowOff>
                  </to>
                </anchor>
              </controlPr>
            </control>
          </mc:Choice>
        </mc:AlternateContent>
        <mc:AlternateContent xmlns:mc="http://schemas.openxmlformats.org/markup-compatibility/2006">
          <mc:Choice Requires="x14">
            <control shapeId="222911" r:id="rId518" name="Option Button 2751">
              <controlPr defaultSize="0" autoFill="0" autoLine="0" autoPict="0">
                <anchor moveWithCells="1" sizeWithCells="1">
                  <from>
                    <xdr:col>6</xdr:col>
                    <xdr:colOff>120650</xdr:colOff>
                    <xdr:row>139</xdr:row>
                    <xdr:rowOff>12700</xdr:rowOff>
                  </from>
                  <to>
                    <xdr:col>6</xdr:col>
                    <xdr:colOff>762000</xdr:colOff>
                    <xdr:row>139</xdr:row>
                    <xdr:rowOff>260350</xdr:rowOff>
                  </to>
                </anchor>
              </controlPr>
            </control>
          </mc:Choice>
        </mc:AlternateContent>
        <mc:AlternateContent xmlns:mc="http://schemas.openxmlformats.org/markup-compatibility/2006">
          <mc:Choice Requires="x14">
            <control shapeId="222912" r:id="rId519" name="Option Button 2752">
              <controlPr defaultSize="0" autoFill="0" autoLine="0" autoPict="0">
                <anchor moveWithCells="1" sizeWithCells="1">
                  <from>
                    <xdr:col>6</xdr:col>
                    <xdr:colOff>120650</xdr:colOff>
                    <xdr:row>139</xdr:row>
                    <xdr:rowOff>165100</xdr:rowOff>
                  </from>
                  <to>
                    <xdr:col>6</xdr:col>
                    <xdr:colOff>762000</xdr:colOff>
                    <xdr:row>139</xdr:row>
                    <xdr:rowOff>412750</xdr:rowOff>
                  </to>
                </anchor>
              </controlPr>
            </control>
          </mc:Choice>
        </mc:AlternateContent>
        <mc:AlternateContent xmlns:mc="http://schemas.openxmlformats.org/markup-compatibility/2006">
          <mc:Choice Requires="x14">
            <control shapeId="222913" r:id="rId520" name="Option Button 2753">
              <controlPr defaultSize="0" autoFill="0" autoLine="0" autoPict="0">
                <anchor moveWithCells="1" sizeWithCells="1">
                  <from>
                    <xdr:col>6</xdr:col>
                    <xdr:colOff>120650</xdr:colOff>
                    <xdr:row>139</xdr:row>
                    <xdr:rowOff>317500</xdr:rowOff>
                  </from>
                  <to>
                    <xdr:col>6</xdr:col>
                    <xdr:colOff>762000</xdr:colOff>
                    <xdr:row>139</xdr:row>
                    <xdr:rowOff>565150</xdr:rowOff>
                  </to>
                </anchor>
              </controlPr>
            </control>
          </mc:Choice>
        </mc:AlternateContent>
        <mc:AlternateContent xmlns:mc="http://schemas.openxmlformats.org/markup-compatibility/2006">
          <mc:Choice Requires="x14">
            <control shapeId="222914" r:id="rId521" name="Group Box 2754">
              <controlPr defaultSize="0" autoFill="0" autoPict="0">
                <anchor moveWithCells="1" sizeWithCells="1">
                  <from>
                    <xdr:col>6</xdr:col>
                    <xdr:colOff>0</xdr:colOff>
                    <xdr:row>139</xdr:row>
                    <xdr:rowOff>0</xdr:rowOff>
                  </from>
                  <to>
                    <xdr:col>6</xdr:col>
                    <xdr:colOff>914400</xdr:colOff>
                    <xdr:row>139</xdr:row>
                    <xdr:rowOff>571500</xdr:rowOff>
                  </to>
                </anchor>
              </controlPr>
            </control>
          </mc:Choice>
        </mc:AlternateContent>
        <mc:AlternateContent xmlns:mc="http://schemas.openxmlformats.org/markup-compatibility/2006">
          <mc:Choice Requires="x14">
            <control shapeId="222843" r:id="rId522" name="Option Button 2683">
              <controlPr defaultSize="0" autoFill="0" autoLine="0" autoPict="0">
                <anchor moveWithCells="1" sizeWithCells="1">
                  <from>
                    <xdr:col>6</xdr:col>
                    <xdr:colOff>120650</xdr:colOff>
                    <xdr:row>138</xdr:row>
                    <xdr:rowOff>12700</xdr:rowOff>
                  </from>
                  <to>
                    <xdr:col>6</xdr:col>
                    <xdr:colOff>762000</xdr:colOff>
                    <xdr:row>138</xdr:row>
                    <xdr:rowOff>260350</xdr:rowOff>
                  </to>
                </anchor>
              </controlPr>
            </control>
          </mc:Choice>
        </mc:AlternateContent>
        <mc:AlternateContent xmlns:mc="http://schemas.openxmlformats.org/markup-compatibility/2006">
          <mc:Choice Requires="x14">
            <control shapeId="222844" r:id="rId523" name="Option Button 2684">
              <controlPr defaultSize="0" autoFill="0" autoLine="0" autoPict="0">
                <anchor moveWithCells="1" sizeWithCells="1">
                  <from>
                    <xdr:col>6</xdr:col>
                    <xdr:colOff>120650</xdr:colOff>
                    <xdr:row>138</xdr:row>
                    <xdr:rowOff>165100</xdr:rowOff>
                  </from>
                  <to>
                    <xdr:col>6</xdr:col>
                    <xdr:colOff>762000</xdr:colOff>
                    <xdr:row>138</xdr:row>
                    <xdr:rowOff>412750</xdr:rowOff>
                  </to>
                </anchor>
              </controlPr>
            </control>
          </mc:Choice>
        </mc:AlternateContent>
        <mc:AlternateContent xmlns:mc="http://schemas.openxmlformats.org/markup-compatibility/2006">
          <mc:Choice Requires="x14">
            <control shapeId="222845" r:id="rId524" name="Option Button 2685">
              <controlPr defaultSize="0" autoFill="0" autoLine="0" autoPict="0">
                <anchor moveWithCells="1" sizeWithCells="1">
                  <from>
                    <xdr:col>6</xdr:col>
                    <xdr:colOff>120650</xdr:colOff>
                    <xdr:row>138</xdr:row>
                    <xdr:rowOff>317500</xdr:rowOff>
                  </from>
                  <to>
                    <xdr:col>6</xdr:col>
                    <xdr:colOff>762000</xdr:colOff>
                    <xdr:row>138</xdr:row>
                    <xdr:rowOff>565150</xdr:rowOff>
                  </to>
                </anchor>
              </controlPr>
            </control>
          </mc:Choice>
        </mc:AlternateContent>
        <mc:AlternateContent xmlns:mc="http://schemas.openxmlformats.org/markup-compatibility/2006">
          <mc:Choice Requires="x14">
            <control shapeId="222846" r:id="rId525" name="Group Box 2686">
              <controlPr defaultSize="0" autoFill="0" autoPict="0">
                <anchor moveWithCells="1" sizeWithCells="1">
                  <from>
                    <xdr:col>6</xdr:col>
                    <xdr:colOff>0</xdr:colOff>
                    <xdr:row>138</xdr:row>
                    <xdr:rowOff>0</xdr:rowOff>
                  </from>
                  <to>
                    <xdr:col>6</xdr:col>
                    <xdr:colOff>914400</xdr:colOff>
                    <xdr:row>139</xdr:row>
                    <xdr:rowOff>0</xdr:rowOff>
                  </to>
                </anchor>
              </controlPr>
            </control>
          </mc:Choice>
        </mc:AlternateContent>
        <mc:AlternateContent xmlns:mc="http://schemas.openxmlformats.org/markup-compatibility/2006">
          <mc:Choice Requires="x14">
            <control shapeId="222831" r:id="rId526" name="Option Button 2671">
              <controlPr defaultSize="0" autoFill="0" autoLine="0" autoPict="0">
                <anchor moveWithCells="1" sizeWithCells="1">
                  <from>
                    <xdr:col>6</xdr:col>
                    <xdr:colOff>120650</xdr:colOff>
                    <xdr:row>131</xdr:row>
                    <xdr:rowOff>12700</xdr:rowOff>
                  </from>
                  <to>
                    <xdr:col>6</xdr:col>
                    <xdr:colOff>762000</xdr:colOff>
                    <xdr:row>131</xdr:row>
                    <xdr:rowOff>260350</xdr:rowOff>
                  </to>
                </anchor>
              </controlPr>
            </control>
          </mc:Choice>
        </mc:AlternateContent>
        <mc:AlternateContent xmlns:mc="http://schemas.openxmlformats.org/markup-compatibility/2006">
          <mc:Choice Requires="x14">
            <control shapeId="222832" r:id="rId527" name="Option Button 2672">
              <controlPr defaultSize="0" autoFill="0" autoLine="0" autoPict="0">
                <anchor moveWithCells="1" sizeWithCells="1">
                  <from>
                    <xdr:col>6</xdr:col>
                    <xdr:colOff>120650</xdr:colOff>
                    <xdr:row>131</xdr:row>
                    <xdr:rowOff>165100</xdr:rowOff>
                  </from>
                  <to>
                    <xdr:col>6</xdr:col>
                    <xdr:colOff>762000</xdr:colOff>
                    <xdr:row>132</xdr:row>
                    <xdr:rowOff>101600</xdr:rowOff>
                  </to>
                </anchor>
              </controlPr>
            </control>
          </mc:Choice>
        </mc:AlternateContent>
        <mc:AlternateContent xmlns:mc="http://schemas.openxmlformats.org/markup-compatibility/2006">
          <mc:Choice Requires="x14">
            <control shapeId="222833" r:id="rId528" name="Option Button 2673">
              <controlPr defaultSize="0" autoFill="0" autoLine="0" autoPict="0">
                <anchor moveWithCells="1" sizeWithCells="1">
                  <from>
                    <xdr:col>6</xdr:col>
                    <xdr:colOff>120650</xdr:colOff>
                    <xdr:row>132</xdr:row>
                    <xdr:rowOff>6350</xdr:rowOff>
                  </from>
                  <to>
                    <xdr:col>6</xdr:col>
                    <xdr:colOff>762000</xdr:colOff>
                    <xdr:row>132</xdr:row>
                    <xdr:rowOff>254000</xdr:rowOff>
                  </to>
                </anchor>
              </controlPr>
            </control>
          </mc:Choice>
        </mc:AlternateContent>
        <mc:AlternateContent xmlns:mc="http://schemas.openxmlformats.org/markup-compatibility/2006">
          <mc:Choice Requires="x14">
            <control shapeId="222834" r:id="rId529" name="Group Box 2674">
              <controlPr defaultSize="0" autoFill="0" autoPict="0">
                <anchor moveWithCells="1" sizeWithCells="1">
                  <from>
                    <xdr:col>6</xdr:col>
                    <xdr:colOff>0</xdr:colOff>
                    <xdr:row>131</xdr:row>
                    <xdr:rowOff>0</xdr:rowOff>
                  </from>
                  <to>
                    <xdr:col>6</xdr:col>
                    <xdr:colOff>914400</xdr:colOff>
                    <xdr:row>132</xdr:row>
                    <xdr:rowOff>266700</xdr:rowOff>
                  </to>
                </anchor>
              </controlPr>
            </control>
          </mc:Choice>
        </mc:AlternateContent>
        <mc:AlternateContent xmlns:mc="http://schemas.openxmlformats.org/markup-compatibility/2006">
          <mc:Choice Requires="x14">
            <control shapeId="222823" r:id="rId530" name="Option Button 2663">
              <controlPr defaultSize="0" autoFill="0" autoLine="0" autoPict="0">
                <anchor moveWithCells="1" sizeWithCells="1">
                  <from>
                    <xdr:col>6</xdr:col>
                    <xdr:colOff>120650</xdr:colOff>
                    <xdr:row>130</xdr:row>
                    <xdr:rowOff>12700</xdr:rowOff>
                  </from>
                  <to>
                    <xdr:col>6</xdr:col>
                    <xdr:colOff>762000</xdr:colOff>
                    <xdr:row>130</xdr:row>
                    <xdr:rowOff>260350</xdr:rowOff>
                  </to>
                </anchor>
              </controlPr>
            </control>
          </mc:Choice>
        </mc:AlternateContent>
        <mc:AlternateContent xmlns:mc="http://schemas.openxmlformats.org/markup-compatibility/2006">
          <mc:Choice Requires="x14">
            <control shapeId="222824" r:id="rId531" name="Option Button 2664">
              <controlPr defaultSize="0" autoFill="0" autoLine="0" autoPict="0">
                <anchor moveWithCells="1" sizeWithCells="1">
                  <from>
                    <xdr:col>6</xdr:col>
                    <xdr:colOff>120650</xdr:colOff>
                    <xdr:row>130</xdr:row>
                    <xdr:rowOff>165100</xdr:rowOff>
                  </from>
                  <to>
                    <xdr:col>6</xdr:col>
                    <xdr:colOff>762000</xdr:colOff>
                    <xdr:row>130</xdr:row>
                    <xdr:rowOff>412750</xdr:rowOff>
                  </to>
                </anchor>
              </controlPr>
            </control>
          </mc:Choice>
        </mc:AlternateContent>
        <mc:AlternateContent xmlns:mc="http://schemas.openxmlformats.org/markup-compatibility/2006">
          <mc:Choice Requires="x14">
            <control shapeId="222825" r:id="rId532" name="Option Button 2665">
              <controlPr defaultSize="0" autoFill="0" autoLine="0" autoPict="0">
                <anchor moveWithCells="1" sizeWithCells="1">
                  <from>
                    <xdr:col>6</xdr:col>
                    <xdr:colOff>120650</xdr:colOff>
                    <xdr:row>130</xdr:row>
                    <xdr:rowOff>317500</xdr:rowOff>
                  </from>
                  <to>
                    <xdr:col>6</xdr:col>
                    <xdr:colOff>762000</xdr:colOff>
                    <xdr:row>130</xdr:row>
                    <xdr:rowOff>565150</xdr:rowOff>
                  </to>
                </anchor>
              </controlPr>
            </control>
          </mc:Choice>
        </mc:AlternateContent>
        <mc:AlternateContent xmlns:mc="http://schemas.openxmlformats.org/markup-compatibility/2006">
          <mc:Choice Requires="x14">
            <control shapeId="222826" r:id="rId533" name="Group Box 2666">
              <controlPr defaultSize="0" autoFill="0" autoPict="0">
                <anchor moveWithCells="1" sizeWithCells="1">
                  <from>
                    <xdr:col>6</xdr:col>
                    <xdr:colOff>0</xdr:colOff>
                    <xdr:row>130</xdr:row>
                    <xdr:rowOff>0</xdr:rowOff>
                  </from>
                  <to>
                    <xdr:col>6</xdr:col>
                    <xdr:colOff>914400</xdr:colOff>
                    <xdr:row>130</xdr:row>
                    <xdr:rowOff>571500</xdr:rowOff>
                  </to>
                </anchor>
              </controlPr>
            </control>
          </mc:Choice>
        </mc:AlternateContent>
        <mc:AlternateContent xmlns:mc="http://schemas.openxmlformats.org/markup-compatibility/2006">
          <mc:Choice Requires="x14">
            <control shapeId="222819" r:id="rId534" name="Option Button 2659">
              <controlPr defaultSize="0" autoFill="0" autoLine="0" autoPict="0">
                <anchor moveWithCells="1" sizeWithCells="1">
                  <from>
                    <xdr:col>6</xdr:col>
                    <xdr:colOff>120650</xdr:colOff>
                    <xdr:row>129</xdr:row>
                    <xdr:rowOff>12700</xdr:rowOff>
                  </from>
                  <to>
                    <xdr:col>6</xdr:col>
                    <xdr:colOff>762000</xdr:colOff>
                    <xdr:row>129</xdr:row>
                    <xdr:rowOff>260350</xdr:rowOff>
                  </to>
                </anchor>
              </controlPr>
            </control>
          </mc:Choice>
        </mc:AlternateContent>
        <mc:AlternateContent xmlns:mc="http://schemas.openxmlformats.org/markup-compatibility/2006">
          <mc:Choice Requires="x14">
            <control shapeId="222820" r:id="rId535" name="Option Button 2660">
              <controlPr defaultSize="0" autoFill="0" autoLine="0" autoPict="0">
                <anchor moveWithCells="1" sizeWithCells="1">
                  <from>
                    <xdr:col>6</xdr:col>
                    <xdr:colOff>120650</xdr:colOff>
                    <xdr:row>129</xdr:row>
                    <xdr:rowOff>165100</xdr:rowOff>
                  </from>
                  <to>
                    <xdr:col>6</xdr:col>
                    <xdr:colOff>762000</xdr:colOff>
                    <xdr:row>129</xdr:row>
                    <xdr:rowOff>412750</xdr:rowOff>
                  </to>
                </anchor>
              </controlPr>
            </control>
          </mc:Choice>
        </mc:AlternateContent>
        <mc:AlternateContent xmlns:mc="http://schemas.openxmlformats.org/markup-compatibility/2006">
          <mc:Choice Requires="x14">
            <control shapeId="222821" r:id="rId536" name="Option Button 2661">
              <controlPr defaultSize="0" autoFill="0" autoLine="0" autoPict="0">
                <anchor moveWithCells="1" sizeWithCells="1">
                  <from>
                    <xdr:col>6</xdr:col>
                    <xdr:colOff>120650</xdr:colOff>
                    <xdr:row>129</xdr:row>
                    <xdr:rowOff>317500</xdr:rowOff>
                  </from>
                  <to>
                    <xdr:col>6</xdr:col>
                    <xdr:colOff>762000</xdr:colOff>
                    <xdr:row>129</xdr:row>
                    <xdr:rowOff>565150</xdr:rowOff>
                  </to>
                </anchor>
              </controlPr>
            </control>
          </mc:Choice>
        </mc:AlternateContent>
        <mc:AlternateContent xmlns:mc="http://schemas.openxmlformats.org/markup-compatibility/2006">
          <mc:Choice Requires="x14">
            <control shapeId="222822" r:id="rId537" name="Group Box 2662">
              <controlPr defaultSize="0" autoFill="0" autoPict="0">
                <anchor moveWithCells="1" sizeWithCells="1">
                  <from>
                    <xdr:col>6</xdr:col>
                    <xdr:colOff>0</xdr:colOff>
                    <xdr:row>129</xdr:row>
                    <xdr:rowOff>0</xdr:rowOff>
                  </from>
                  <to>
                    <xdr:col>6</xdr:col>
                    <xdr:colOff>914400</xdr:colOff>
                    <xdr:row>130</xdr:row>
                    <xdr:rowOff>0</xdr:rowOff>
                  </to>
                </anchor>
              </controlPr>
            </control>
          </mc:Choice>
        </mc:AlternateContent>
        <mc:AlternateContent xmlns:mc="http://schemas.openxmlformats.org/markup-compatibility/2006">
          <mc:Choice Requires="x14">
            <control shapeId="222815" r:id="rId538" name="Option Button 2655">
              <controlPr defaultSize="0" autoFill="0" autoLine="0" autoPict="0">
                <anchor moveWithCells="1" sizeWithCells="1">
                  <from>
                    <xdr:col>6</xdr:col>
                    <xdr:colOff>120650</xdr:colOff>
                    <xdr:row>128</xdr:row>
                    <xdr:rowOff>12700</xdr:rowOff>
                  </from>
                  <to>
                    <xdr:col>6</xdr:col>
                    <xdr:colOff>762000</xdr:colOff>
                    <xdr:row>128</xdr:row>
                    <xdr:rowOff>260350</xdr:rowOff>
                  </to>
                </anchor>
              </controlPr>
            </control>
          </mc:Choice>
        </mc:AlternateContent>
        <mc:AlternateContent xmlns:mc="http://schemas.openxmlformats.org/markup-compatibility/2006">
          <mc:Choice Requires="x14">
            <control shapeId="222816" r:id="rId539" name="Option Button 2656">
              <controlPr defaultSize="0" autoFill="0" autoLine="0" autoPict="0">
                <anchor moveWithCells="1" sizeWithCells="1">
                  <from>
                    <xdr:col>6</xdr:col>
                    <xdr:colOff>120650</xdr:colOff>
                    <xdr:row>128</xdr:row>
                    <xdr:rowOff>165100</xdr:rowOff>
                  </from>
                  <to>
                    <xdr:col>6</xdr:col>
                    <xdr:colOff>762000</xdr:colOff>
                    <xdr:row>128</xdr:row>
                    <xdr:rowOff>412750</xdr:rowOff>
                  </to>
                </anchor>
              </controlPr>
            </control>
          </mc:Choice>
        </mc:AlternateContent>
        <mc:AlternateContent xmlns:mc="http://schemas.openxmlformats.org/markup-compatibility/2006">
          <mc:Choice Requires="x14">
            <control shapeId="222817" r:id="rId540" name="Option Button 2657">
              <controlPr defaultSize="0" autoFill="0" autoLine="0" autoPict="0">
                <anchor moveWithCells="1" sizeWithCells="1">
                  <from>
                    <xdr:col>6</xdr:col>
                    <xdr:colOff>120650</xdr:colOff>
                    <xdr:row>128</xdr:row>
                    <xdr:rowOff>317500</xdr:rowOff>
                  </from>
                  <to>
                    <xdr:col>6</xdr:col>
                    <xdr:colOff>762000</xdr:colOff>
                    <xdr:row>128</xdr:row>
                    <xdr:rowOff>565150</xdr:rowOff>
                  </to>
                </anchor>
              </controlPr>
            </control>
          </mc:Choice>
        </mc:AlternateContent>
        <mc:AlternateContent xmlns:mc="http://schemas.openxmlformats.org/markup-compatibility/2006">
          <mc:Choice Requires="x14">
            <control shapeId="222818" r:id="rId541" name="Group Box 2658">
              <controlPr defaultSize="0" autoFill="0" autoPict="0">
                <anchor moveWithCells="1" sizeWithCells="1">
                  <from>
                    <xdr:col>6</xdr:col>
                    <xdr:colOff>0</xdr:colOff>
                    <xdr:row>128</xdr:row>
                    <xdr:rowOff>0</xdr:rowOff>
                  </from>
                  <to>
                    <xdr:col>6</xdr:col>
                    <xdr:colOff>914400</xdr:colOff>
                    <xdr:row>129</xdr:row>
                    <xdr:rowOff>0</xdr:rowOff>
                  </to>
                </anchor>
              </controlPr>
            </control>
          </mc:Choice>
        </mc:AlternateContent>
        <mc:AlternateContent xmlns:mc="http://schemas.openxmlformats.org/markup-compatibility/2006">
          <mc:Choice Requires="x14">
            <control shapeId="222811" r:id="rId542" name="Option Button 2651">
              <controlPr defaultSize="0" autoFill="0" autoLine="0" autoPict="0">
                <anchor moveWithCells="1" sizeWithCells="1">
                  <from>
                    <xdr:col>6</xdr:col>
                    <xdr:colOff>120650</xdr:colOff>
                    <xdr:row>127</xdr:row>
                    <xdr:rowOff>12700</xdr:rowOff>
                  </from>
                  <to>
                    <xdr:col>6</xdr:col>
                    <xdr:colOff>762000</xdr:colOff>
                    <xdr:row>127</xdr:row>
                    <xdr:rowOff>260350</xdr:rowOff>
                  </to>
                </anchor>
              </controlPr>
            </control>
          </mc:Choice>
        </mc:AlternateContent>
        <mc:AlternateContent xmlns:mc="http://schemas.openxmlformats.org/markup-compatibility/2006">
          <mc:Choice Requires="x14">
            <control shapeId="222812" r:id="rId543" name="Option Button 2652">
              <controlPr defaultSize="0" autoFill="0" autoLine="0" autoPict="0">
                <anchor moveWithCells="1" sizeWithCells="1">
                  <from>
                    <xdr:col>6</xdr:col>
                    <xdr:colOff>120650</xdr:colOff>
                    <xdr:row>127</xdr:row>
                    <xdr:rowOff>165100</xdr:rowOff>
                  </from>
                  <to>
                    <xdr:col>6</xdr:col>
                    <xdr:colOff>762000</xdr:colOff>
                    <xdr:row>127</xdr:row>
                    <xdr:rowOff>412750</xdr:rowOff>
                  </to>
                </anchor>
              </controlPr>
            </control>
          </mc:Choice>
        </mc:AlternateContent>
        <mc:AlternateContent xmlns:mc="http://schemas.openxmlformats.org/markup-compatibility/2006">
          <mc:Choice Requires="x14">
            <control shapeId="222813" r:id="rId544" name="Option Button 2653">
              <controlPr defaultSize="0" autoFill="0" autoLine="0" autoPict="0">
                <anchor moveWithCells="1" sizeWithCells="1">
                  <from>
                    <xdr:col>6</xdr:col>
                    <xdr:colOff>120650</xdr:colOff>
                    <xdr:row>127</xdr:row>
                    <xdr:rowOff>317500</xdr:rowOff>
                  </from>
                  <to>
                    <xdr:col>6</xdr:col>
                    <xdr:colOff>762000</xdr:colOff>
                    <xdr:row>127</xdr:row>
                    <xdr:rowOff>565150</xdr:rowOff>
                  </to>
                </anchor>
              </controlPr>
            </control>
          </mc:Choice>
        </mc:AlternateContent>
        <mc:AlternateContent xmlns:mc="http://schemas.openxmlformats.org/markup-compatibility/2006">
          <mc:Choice Requires="x14">
            <control shapeId="222814" r:id="rId545" name="Group Box 2654">
              <controlPr defaultSize="0" autoFill="0" autoPict="0">
                <anchor moveWithCells="1" sizeWithCells="1">
                  <from>
                    <xdr:col>6</xdr:col>
                    <xdr:colOff>0</xdr:colOff>
                    <xdr:row>127</xdr:row>
                    <xdr:rowOff>0</xdr:rowOff>
                  </from>
                  <to>
                    <xdr:col>6</xdr:col>
                    <xdr:colOff>914400</xdr:colOff>
                    <xdr:row>128</xdr:row>
                    <xdr:rowOff>0</xdr:rowOff>
                  </to>
                </anchor>
              </controlPr>
            </control>
          </mc:Choice>
        </mc:AlternateContent>
        <mc:AlternateContent xmlns:mc="http://schemas.openxmlformats.org/markup-compatibility/2006">
          <mc:Choice Requires="x14">
            <control shapeId="222803" r:id="rId546" name="Option Button 2643">
              <controlPr defaultSize="0" autoFill="0" autoLine="0" autoPict="0">
                <anchor moveWithCells="1" sizeWithCells="1">
                  <from>
                    <xdr:col>6</xdr:col>
                    <xdr:colOff>120650</xdr:colOff>
                    <xdr:row>125</xdr:row>
                    <xdr:rowOff>12700</xdr:rowOff>
                  </from>
                  <to>
                    <xdr:col>6</xdr:col>
                    <xdr:colOff>762000</xdr:colOff>
                    <xdr:row>125</xdr:row>
                    <xdr:rowOff>260350</xdr:rowOff>
                  </to>
                </anchor>
              </controlPr>
            </control>
          </mc:Choice>
        </mc:AlternateContent>
        <mc:AlternateContent xmlns:mc="http://schemas.openxmlformats.org/markup-compatibility/2006">
          <mc:Choice Requires="x14">
            <control shapeId="222804" r:id="rId547" name="Option Button 2644">
              <controlPr defaultSize="0" autoFill="0" autoLine="0" autoPict="0">
                <anchor moveWithCells="1" sizeWithCells="1">
                  <from>
                    <xdr:col>6</xdr:col>
                    <xdr:colOff>120650</xdr:colOff>
                    <xdr:row>125</xdr:row>
                    <xdr:rowOff>165100</xdr:rowOff>
                  </from>
                  <to>
                    <xdr:col>6</xdr:col>
                    <xdr:colOff>762000</xdr:colOff>
                    <xdr:row>125</xdr:row>
                    <xdr:rowOff>412750</xdr:rowOff>
                  </to>
                </anchor>
              </controlPr>
            </control>
          </mc:Choice>
        </mc:AlternateContent>
        <mc:AlternateContent xmlns:mc="http://schemas.openxmlformats.org/markup-compatibility/2006">
          <mc:Choice Requires="x14">
            <control shapeId="222805" r:id="rId548" name="Option Button 2645">
              <controlPr defaultSize="0" autoFill="0" autoLine="0" autoPict="0">
                <anchor moveWithCells="1" sizeWithCells="1">
                  <from>
                    <xdr:col>6</xdr:col>
                    <xdr:colOff>120650</xdr:colOff>
                    <xdr:row>125</xdr:row>
                    <xdr:rowOff>317500</xdr:rowOff>
                  </from>
                  <to>
                    <xdr:col>6</xdr:col>
                    <xdr:colOff>762000</xdr:colOff>
                    <xdr:row>125</xdr:row>
                    <xdr:rowOff>565150</xdr:rowOff>
                  </to>
                </anchor>
              </controlPr>
            </control>
          </mc:Choice>
        </mc:AlternateContent>
        <mc:AlternateContent xmlns:mc="http://schemas.openxmlformats.org/markup-compatibility/2006">
          <mc:Choice Requires="x14">
            <control shapeId="222806" r:id="rId549" name="Group Box 2646">
              <controlPr defaultSize="0" autoFill="0" autoPict="0">
                <anchor moveWithCells="1" sizeWithCells="1">
                  <from>
                    <xdr:col>6</xdr:col>
                    <xdr:colOff>0</xdr:colOff>
                    <xdr:row>125</xdr:row>
                    <xdr:rowOff>0</xdr:rowOff>
                  </from>
                  <to>
                    <xdr:col>6</xdr:col>
                    <xdr:colOff>914400</xdr:colOff>
                    <xdr:row>126</xdr:row>
                    <xdr:rowOff>0</xdr:rowOff>
                  </to>
                </anchor>
              </controlPr>
            </control>
          </mc:Choice>
        </mc:AlternateContent>
        <mc:AlternateContent xmlns:mc="http://schemas.openxmlformats.org/markup-compatibility/2006">
          <mc:Choice Requires="x14">
            <control shapeId="222795" r:id="rId550" name="Option Button 2635">
              <controlPr defaultSize="0" autoFill="0" autoLine="0" autoPict="0">
                <anchor moveWithCells="1" sizeWithCells="1">
                  <from>
                    <xdr:col>6</xdr:col>
                    <xdr:colOff>120650</xdr:colOff>
                    <xdr:row>121</xdr:row>
                    <xdr:rowOff>12700</xdr:rowOff>
                  </from>
                  <to>
                    <xdr:col>6</xdr:col>
                    <xdr:colOff>762000</xdr:colOff>
                    <xdr:row>121</xdr:row>
                    <xdr:rowOff>260350</xdr:rowOff>
                  </to>
                </anchor>
              </controlPr>
            </control>
          </mc:Choice>
        </mc:AlternateContent>
        <mc:AlternateContent xmlns:mc="http://schemas.openxmlformats.org/markup-compatibility/2006">
          <mc:Choice Requires="x14">
            <control shapeId="222796" r:id="rId551" name="Option Button 2636">
              <controlPr defaultSize="0" autoFill="0" autoLine="0" autoPict="0">
                <anchor moveWithCells="1" sizeWithCells="1">
                  <from>
                    <xdr:col>6</xdr:col>
                    <xdr:colOff>120650</xdr:colOff>
                    <xdr:row>121</xdr:row>
                    <xdr:rowOff>165100</xdr:rowOff>
                  </from>
                  <to>
                    <xdr:col>6</xdr:col>
                    <xdr:colOff>762000</xdr:colOff>
                    <xdr:row>121</xdr:row>
                    <xdr:rowOff>412750</xdr:rowOff>
                  </to>
                </anchor>
              </controlPr>
            </control>
          </mc:Choice>
        </mc:AlternateContent>
        <mc:AlternateContent xmlns:mc="http://schemas.openxmlformats.org/markup-compatibility/2006">
          <mc:Choice Requires="x14">
            <control shapeId="222797" r:id="rId552" name="Option Button 2637">
              <controlPr defaultSize="0" autoFill="0" autoLine="0" autoPict="0">
                <anchor moveWithCells="1" sizeWithCells="1">
                  <from>
                    <xdr:col>6</xdr:col>
                    <xdr:colOff>120650</xdr:colOff>
                    <xdr:row>121</xdr:row>
                    <xdr:rowOff>317500</xdr:rowOff>
                  </from>
                  <to>
                    <xdr:col>6</xdr:col>
                    <xdr:colOff>762000</xdr:colOff>
                    <xdr:row>121</xdr:row>
                    <xdr:rowOff>565150</xdr:rowOff>
                  </to>
                </anchor>
              </controlPr>
            </control>
          </mc:Choice>
        </mc:AlternateContent>
        <mc:AlternateContent xmlns:mc="http://schemas.openxmlformats.org/markup-compatibility/2006">
          <mc:Choice Requires="x14">
            <control shapeId="222798" r:id="rId553" name="Group Box 2638">
              <controlPr defaultSize="0" autoFill="0" autoPict="0">
                <anchor moveWithCells="1" sizeWithCells="1">
                  <from>
                    <xdr:col>6</xdr:col>
                    <xdr:colOff>0</xdr:colOff>
                    <xdr:row>121</xdr:row>
                    <xdr:rowOff>0</xdr:rowOff>
                  </from>
                  <to>
                    <xdr:col>6</xdr:col>
                    <xdr:colOff>914400</xdr:colOff>
                    <xdr:row>122</xdr:row>
                    <xdr:rowOff>0</xdr:rowOff>
                  </to>
                </anchor>
              </controlPr>
            </control>
          </mc:Choice>
        </mc:AlternateContent>
        <mc:AlternateContent xmlns:mc="http://schemas.openxmlformats.org/markup-compatibility/2006">
          <mc:Choice Requires="x14">
            <control shapeId="222791" r:id="rId554" name="Option Button 2631">
              <controlPr defaultSize="0" autoFill="0" autoLine="0" autoPict="0">
                <anchor moveWithCells="1" sizeWithCells="1">
                  <from>
                    <xdr:col>6</xdr:col>
                    <xdr:colOff>120650</xdr:colOff>
                    <xdr:row>120</xdr:row>
                    <xdr:rowOff>12700</xdr:rowOff>
                  </from>
                  <to>
                    <xdr:col>6</xdr:col>
                    <xdr:colOff>762000</xdr:colOff>
                    <xdr:row>120</xdr:row>
                    <xdr:rowOff>260350</xdr:rowOff>
                  </to>
                </anchor>
              </controlPr>
            </control>
          </mc:Choice>
        </mc:AlternateContent>
        <mc:AlternateContent xmlns:mc="http://schemas.openxmlformats.org/markup-compatibility/2006">
          <mc:Choice Requires="x14">
            <control shapeId="222792" r:id="rId555" name="Option Button 2632">
              <controlPr defaultSize="0" autoFill="0" autoLine="0" autoPict="0">
                <anchor moveWithCells="1" sizeWithCells="1">
                  <from>
                    <xdr:col>6</xdr:col>
                    <xdr:colOff>120650</xdr:colOff>
                    <xdr:row>120</xdr:row>
                    <xdr:rowOff>165100</xdr:rowOff>
                  </from>
                  <to>
                    <xdr:col>6</xdr:col>
                    <xdr:colOff>762000</xdr:colOff>
                    <xdr:row>120</xdr:row>
                    <xdr:rowOff>412750</xdr:rowOff>
                  </to>
                </anchor>
              </controlPr>
            </control>
          </mc:Choice>
        </mc:AlternateContent>
        <mc:AlternateContent xmlns:mc="http://schemas.openxmlformats.org/markup-compatibility/2006">
          <mc:Choice Requires="x14">
            <control shapeId="222793" r:id="rId556" name="Option Button 2633">
              <controlPr defaultSize="0" autoFill="0" autoLine="0" autoPict="0">
                <anchor moveWithCells="1" sizeWithCells="1">
                  <from>
                    <xdr:col>6</xdr:col>
                    <xdr:colOff>120650</xdr:colOff>
                    <xdr:row>120</xdr:row>
                    <xdr:rowOff>317500</xdr:rowOff>
                  </from>
                  <to>
                    <xdr:col>6</xdr:col>
                    <xdr:colOff>762000</xdr:colOff>
                    <xdr:row>120</xdr:row>
                    <xdr:rowOff>565150</xdr:rowOff>
                  </to>
                </anchor>
              </controlPr>
            </control>
          </mc:Choice>
        </mc:AlternateContent>
        <mc:AlternateContent xmlns:mc="http://schemas.openxmlformats.org/markup-compatibility/2006">
          <mc:Choice Requires="x14">
            <control shapeId="222794" r:id="rId557" name="Group Box 2634">
              <controlPr defaultSize="0" autoFill="0" autoPict="0">
                <anchor moveWithCells="1" sizeWithCells="1">
                  <from>
                    <xdr:col>6</xdr:col>
                    <xdr:colOff>0</xdr:colOff>
                    <xdr:row>120</xdr:row>
                    <xdr:rowOff>0</xdr:rowOff>
                  </from>
                  <to>
                    <xdr:col>6</xdr:col>
                    <xdr:colOff>914400</xdr:colOff>
                    <xdr:row>121</xdr:row>
                    <xdr:rowOff>0</xdr:rowOff>
                  </to>
                </anchor>
              </controlPr>
            </control>
          </mc:Choice>
        </mc:AlternateContent>
        <mc:AlternateContent xmlns:mc="http://schemas.openxmlformats.org/markup-compatibility/2006">
          <mc:Choice Requires="x14">
            <control shapeId="222787" r:id="rId558" name="Option Button 2627">
              <controlPr defaultSize="0" autoFill="0" autoLine="0" autoPict="0">
                <anchor moveWithCells="1" sizeWithCells="1">
                  <from>
                    <xdr:col>6</xdr:col>
                    <xdr:colOff>120650</xdr:colOff>
                    <xdr:row>117</xdr:row>
                    <xdr:rowOff>12700</xdr:rowOff>
                  </from>
                  <to>
                    <xdr:col>6</xdr:col>
                    <xdr:colOff>762000</xdr:colOff>
                    <xdr:row>117</xdr:row>
                    <xdr:rowOff>260350</xdr:rowOff>
                  </to>
                </anchor>
              </controlPr>
            </control>
          </mc:Choice>
        </mc:AlternateContent>
        <mc:AlternateContent xmlns:mc="http://schemas.openxmlformats.org/markup-compatibility/2006">
          <mc:Choice Requires="x14">
            <control shapeId="222788" r:id="rId559" name="Option Button 2628">
              <controlPr defaultSize="0" autoFill="0" autoLine="0" autoPict="0">
                <anchor moveWithCells="1" sizeWithCells="1">
                  <from>
                    <xdr:col>6</xdr:col>
                    <xdr:colOff>120650</xdr:colOff>
                    <xdr:row>117</xdr:row>
                    <xdr:rowOff>165100</xdr:rowOff>
                  </from>
                  <to>
                    <xdr:col>6</xdr:col>
                    <xdr:colOff>762000</xdr:colOff>
                    <xdr:row>117</xdr:row>
                    <xdr:rowOff>412750</xdr:rowOff>
                  </to>
                </anchor>
              </controlPr>
            </control>
          </mc:Choice>
        </mc:AlternateContent>
        <mc:AlternateContent xmlns:mc="http://schemas.openxmlformats.org/markup-compatibility/2006">
          <mc:Choice Requires="x14">
            <control shapeId="222789" r:id="rId560" name="Option Button 2629">
              <controlPr defaultSize="0" autoFill="0" autoLine="0" autoPict="0">
                <anchor moveWithCells="1" sizeWithCells="1">
                  <from>
                    <xdr:col>6</xdr:col>
                    <xdr:colOff>120650</xdr:colOff>
                    <xdr:row>117</xdr:row>
                    <xdr:rowOff>317500</xdr:rowOff>
                  </from>
                  <to>
                    <xdr:col>6</xdr:col>
                    <xdr:colOff>762000</xdr:colOff>
                    <xdr:row>117</xdr:row>
                    <xdr:rowOff>565150</xdr:rowOff>
                  </to>
                </anchor>
              </controlPr>
            </control>
          </mc:Choice>
        </mc:AlternateContent>
        <mc:AlternateContent xmlns:mc="http://schemas.openxmlformats.org/markup-compatibility/2006">
          <mc:Choice Requires="x14">
            <control shapeId="222790" r:id="rId561" name="Group Box 2630">
              <controlPr defaultSize="0" autoFill="0" autoPict="0">
                <anchor moveWithCells="1" sizeWithCells="1">
                  <from>
                    <xdr:col>6</xdr:col>
                    <xdr:colOff>0</xdr:colOff>
                    <xdr:row>117</xdr:row>
                    <xdr:rowOff>0</xdr:rowOff>
                  </from>
                  <to>
                    <xdr:col>6</xdr:col>
                    <xdr:colOff>914400</xdr:colOff>
                    <xdr:row>117</xdr:row>
                    <xdr:rowOff>571500</xdr:rowOff>
                  </to>
                </anchor>
              </controlPr>
            </control>
          </mc:Choice>
        </mc:AlternateContent>
        <mc:AlternateContent xmlns:mc="http://schemas.openxmlformats.org/markup-compatibility/2006">
          <mc:Choice Requires="x14">
            <control shapeId="222783" r:id="rId562" name="Option Button 2623">
              <controlPr defaultSize="0" autoFill="0" autoLine="0" autoPict="0">
                <anchor moveWithCells="1" sizeWithCells="1">
                  <from>
                    <xdr:col>6</xdr:col>
                    <xdr:colOff>120650</xdr:colOff>
                    <xdr:row>115</xdr:row>
                    <xdr:rowOff>12700</xdr:rowOff>
                  </from>
                  <to>
                    <xdr:col>6</xdr:col>
                    <xdr:colOff>762000</xdr:colOff>
                    <xdr:row>115</xdr:row>
                    <xdr:rowOff>260350</xdr:rowOff>
                  </to>
                </anchor>
              </controlPr>
            </control>
          </mc:Choice>
        </mc:AlternateContent>
        <mc:AlternateContent xmlns:mc="http://schemas.openxmlformats.org/markup-compatibility/2006">
          <mc:Choice Requires="x14">
            <control shapeId="222784" r:id="rId563" name="Option Button 2624">
              <controlPr defaultSize="0" autoFill="0" autoLine="0" autoPict="0">
                <anchor moveWithCells="1" sizeWithCells="1">
                  <from>
                    <xdr:col>6</xdr:col>
                    <xdr:colOff>120650</xdr:colOff>
                    <xdr:row>115</xdr:row>
                    <xdr:rowOff>165100</xdr:rowOff>
                  </from>
                  <to>
                    <xdr:col>6</xdr:col>
                    <xdr:colOff>762000</xdr:colOff>
                    <xdr:row>115</xdr:row>
                    <xdr:rowOff>412750</xdr:rowOff>
                  </to>
                </anchor>
              </controlPr>
            </control>
          </mc:Choice>
        </mc:AlternateContent>
        <mc:AlternateContent xmlns:mc="http://schemas.openxmlformats.org/markup-compatibility/2006">
          <mc:Choice Requires="x14">
            <control shapeId="222785" r:id="rId564" name="Option Button 2625">
              <controlPr defaultSize="0" autoFill="0" autoLine="0" autoPict="0">
                <anchor moveWithCells="1" sizeWithCells="1">
                  <from>
                    <xdr:col>6</xdr:col>
                    <xdr:colOff>120650</xdr:colOff>
                    <xdr:row>115</xdr:row>
                    <xdr:rowOff>317500</xdr:rowOff>
                  </from>
                  <to>
                    <xdr:col>6</xdr:col>
                    <xdr:colOff>762000</xdr:colOff>
                    <xdr:row>115</xdr:row>
                    <xdr:rowOff>565150</xdr:rowOff>
                  </to>
                </anchor>
              </controlPr>
            </control>
          </mc:Choice>
        </mc:AlternateContent>
        <mc:AlternateContent xmlns:mc="http://schemas.openxmlformats.org/markup-compatibility/2006">
          <mc:Choice Requires="x14">
            <control shapeId="222786" r:id="rId565" name="Group Box 2626">
              <controlPr defaultSize="0" autoFill="0" autoPict="0">
                <anchor moveWithCells="1" sizeWithCells="1">
                  <from>
                    <xdr:col>6</xdr:col>
                    <xdr:colOff>0</xdr:colOff>
                    <xdr:row>115</xdr:row>
                    <xdr:rowOff>0</xdr:rowOff>
                  </from>
                  <to>
                    <xdr:col>6</xdr:col>
                    <xdr:colOff>914400</xdr:colOff>
                    <xdr:row>116</xdr:row>
                    <xdr:rowOff>0</xdr:rowOff>
                  </to>
                </anchor>
              </controlPr>
            </control>
          </mc:Choice>
        </mc:AlternateContent>
        <mc:AlternateContent xmlns:mc="http://schemas.openxmlformats.org/markup-compatibility/2006">
          <mc:Choice Requires="x14">
            <control shapeId="222779" r:id="rId566" name="Option Button 2619">
              <controlPr defaultSize="0" autoFill="0" autoLine="0" autoPict="0">
                <anchor moveWithCells="1" sizeWithCells="1">
                  <from>
                    <xdr:col>6</xdr:col>
                    <xdr:colOff>120650</xdr:colOff>
                    <xdr:row>114</xdr:row>
                    <xdr:rowOff>12700</xdr:rowOff>
                  </from>
                  <to>
                    <xdr:col>6</xdr:col>
                    <xdr:colOff>762000</xdr:colOff>
                    <xdr:row>114</xdr:row>
                    <xdr:rowOff>260350</xdr:rowOff>
                  </to>
                </anchor>
              </controlPr>
            </control>
          </mc:Choice>
        </mc:AlternateContent>
        <mc:AlternateContent xmlns:mc="http://schemas.openxmlformats.org/markup-compatibility/2006">
          <mc:Choice Requires="x14">
            <control shapeId="222780" r:id="rId567" name="Option Button 2620">
              <controlPr defaultSize="0" autoFill="0" autoLine="0" autoPict="0">
                <anchor moveWithCells="1" sizeWithCells="1">
                  <from>
                    <xdr:col>6</xdr:col>
                    <xdr:colOff>120650</xdr:colOff>
                    <xdr:row>114</xdr:row>
                    <xdr:rowOff>165100</xdr:rowOff>
                  </from>
                  <to>
                    <xdr:col>6</xdr:col>
                    <xdr:colOff>762000</xdr:colOff>
                    <xdr:row>114</xdr:row>
                    <xdr:rowOff>412750</xdr:rowOff>
                  </to>
                </anchor>
              </controlPr>
            </control>
          </mc:Choice>
        </mc:AlternateContent>
        <mc:AlternateContent xmlns:mc="http://schemas.openxmlformats.org/markup-compatibility/2006">
          <mc:Choice Requires="x14">
            <control shapeId="222781" r:id="rId568" name="Option Button 2621">
              <controlPr defaultSize="0" autoFill="0" autoLine="0" autoPict="0">
                <anchor moveWithCells="1" sizeWithCells="1">
                  <from>
                    <xdr:col>6</xdr:col>
                    <xdr:colOff>120650</xdr:colOff>
                    <xdr:row>114</xdr:row>
                    <xdr:rowOff>317500</xdr:rowOff>
                  </from>
                  <to>
                    <xdr:col>6</xdr:col>
                    <xdr:colOff>762000</xdr:colOff>
                    <xdr:row>114</xdr:row>
                    <xdr:rowOff>565150</xdr:rowOff>
                  </to>
                </anchor>
              </controlPr>
            </control>
          </mc:Choice>
        </mc:AlternateContent>
        <mc:AlternateContent xmlns:mc="http://schemas.openxmlformats.org/markup-compatibility/2006">
          <mc:Choice Requires="x14">
            <control shapeId="222782" r:id="rId569" name="Group Box 2622">
              <controlPr defaultSize="0" autoFill="0" autoPict="0">
                <anchor moveWithCells="1" sizeWithCells="1">
                  <from>
                    <xdr:col>6</xdr:col>
                    <xdr:colOff>0</xdr:colOff>
                    <xdr:row>114</xdr:row>
                    <xdr:rowOff>0</xdr:rowOff>
                  </from>
                  <to>
                    <xdr:col>6</xdr:col>
                    <xdr:colOff>914400</xdr:colOff>
                    <xdr:row>115</xdr:row>
                    <xdr:rowOff>0</xdr:rowOff>
                  </to>
                </anchor>
              </controlPr>
            </control>
          </mc:Choice>
        </mc:AlternateContent>
        <mc:AlternateContent xmlns:mc="http://schemas.openxmlformats.org/markup-compatibility/2006">
          <mc:Choice Requires="x14">
            <control shapeId="222775" r:id="rId570" name="Option Button 2615">
              <controlPr defaultSize="0" autoFill="0" autoLine="0" autoPict="0">
                <anchor moveWithCells="1" sizeWithCells="1">
                  <from>
                    <xdr:col>6</xdr:col>
                    <xdr:colOff>120650</xdr:colOff>
                    <xdr:row>113</xdr:row>
                    <xdr:rowOff>12700</xdr:rowOff>
                  </from>
                  <to>
                    <xdr:col>6</xdr:col>
                    <xdr:colOff>762000</xdr:colOff>
                    <xdr:row>113</xdr:row>
                    <xdr:rowOff>260350</xdr:rowOff>
                  </to>
                </anchor>
              </controlPr>
            </control>
          </mc:Choice>
        </mc:AlternateContent>
        <mc:AlternateContent xmlns:mc="http://schemas.openxmlformats.org/markup-compatibility/2006">
          <mc:Choice Requires="x14">
            <control shapeId="222776" r:id="rId571" name="Option Button 2616">
              <controlPr defaultSize="0" autoFill="0" autoLine="0" autoPict="0">
                <anchor moveWithCells="1" sizeWithCells="1">
                  <from>
                    <xdr:col>6</xdr:col>
                    <xdr:colOff>120650</xdr:colOff>
                    <xdr:row>113</xdr:row>
                    <xdr:rowOff>165100</xdr:rowOff>
                  </from>
                  <to>
                    <xdr:col>6</xdr:col>
                    <xdr:colOff>762000</xdr:colOff>
                    <xdr:row>113</xdr:row>
                    <xdr:rowOff>412750</xdr:rowOff>
                  </to>
                </anchor>
              </controlPr>
            </control>
          </mc:Choice>
        </mc:AlternateContent>
        <mc:AlternateContent xmlns:mc="http://schemas.openxmlformats.org/markup-compatibility/2006">
          <mc:Choice Requires="x14">
            <control shapeId="222777" r:id="rId572" name="Option Button 2617">
              <controlPr defaultSize="0" autoFill="0" autoLine="0" autoPict="0">
                <anchor moveWithCells="1" sizeWithCells="1">
                  <from>
                    <xdr:col>6</xdr:col>
                    <xdr:colOff>120650</xdr:colOff>
                    <xdr:row>113</xdr:row>
                    <xdr:rowOff>317500</xdr:rowOff>
                  </from>
                  <to>
                    <xdr:col>6</xdr:col>
                    <xdr:colOff>762000</xdr:colOff>
                    <xdr:row>113</xdr:row>
                    <xdr:rowOff>565150</xdr:rowOff>
                  </to>
                </anchor>
              </controlPr>
            </control>
          </mc:Choice>
        </mc:AlternateContent>
        <mc:AlternateContent xmlns:mc="http://schemas.openxmlformats.org/markup-compatibility/2006">
          <mc:Choice Requires="x14">
            <control shapeId="222778" r:id="rId573" name="Group Box 2618">
              <controlPr defaultSize="0" autoFill="0" autoPict="0">
                <anchor moveWithCells="1" sizeWithCells="1">
                  <from>
                    <xdr:col>6</xdr:col>
                    <xdr:colOff>0</xdr:colOff>
                    <xdr:row>113</xdr:row>
                    <xdr:rowOff>0</xdr:rowOff>
                  </from>
                  <to>
                    <xdr:col>6</xdr:col>
                    <xdr:colOff>914400</xdr:colOff>
                    <xdr:row>114</xdr:row>
                    <xdr:rowOff>0</xdr:rowOff>
                  </to>
                </anchor>
              </controlPr>
            </control>
          </mc:Choice>
        </mc:AlternateContent>
        <mc:AlternateContent xmlns:mc="http://schemas.openxmlformats.org/markup-compatibility/2006">
          <mc:Choice Requires="x14">
            <control shapeId="222771" r:id="rId574" name="Option Button 2611">
              <controlPr defaultSize="0" autoFill="0" autoLine="0" autoPict="0">
                <anchor moveWithCells="1" sizeWithCells="1">
                  <from>
                    <xdr:col>6</xdr:col>
                    <xdr:colOff>120650</xdr:colOff>
                    <xdr:row>112</xdr:row>
                    <xdr:rowOff>12700</xdr:rowOff>
                  </from>
                  <to>
                    <xdr:col>6</xdr:col>
                    <xdr:colOff>762000</xdr:colOff>
                    <xdr:row>112</xdr:row>
                    <xdr:rowOff>260350</xdr:rowOff>
                  </to>
                </anchor>
              </controlPr>
            </control>
          </mc:Choice>
        </mc:AlternateContent>
        <mc:AlternateContent xmlns:mc="http://schemas.openxmlformats.org/markup-compatibility/2006">
          <mc:Choice Requires="x14">
            <control shapeId="222772" r:id="rId575" name="Option Button 2612">
              <controlPr defaultSize="0" autoFill="0" autoLine="0" autoPict="0">
                <anchor moveWithCells="1" sizeWithCells="1">
                  <from>
                    <xdr:col>6</xdr:col>
                    <xdr:colOff>120650</xdr:colOff>
                    <xdr:row>112</xdr:row>
                    <xdr:rowOff>165100</xdr:rowOff>
                  </from>
                  <to>
                    <xdr:col>6</xdr:col>
                    <xdr:colOff>762000</xdr:colOff>
                    <xdr:row>112</xdr:row>
                    <xdr:rowOff>412750</xdr:rowOff>
                  </to>
                </anchor>
              </controlPr>
            </control>
          </mc:Choice>
        </mc:AlternateContent>
        <mc:AlternateContent xmlns:mc="http://schemas.openxmlformats.org/markup-compatibility/2006">
          <mc:Choice Requires="x14">
            <control shapeId="222773" r:id="rId576" name="Option Button 2613">
              <controlPr defaultSize="0" autoFill="0" autoLine="0" autoPict="0">
                <anchor moveWithCells="1" sizeWithCells="1">
                  <from>
                    <xdr:col>6</xdr:col>
                    <xdr:colOff>120650</xdr:colOff>
                    <xdr:row>112</xdr:row>
                    <xdr:rowOff>317500</xdr:rowOff>
                  </from>
                  <to>
                    <xdr:col>6</xdr:col>
                    <xdr:colOff>762000</xdr:colOff>
                    <xdr:row>112</xdr:row>
                    <xdr:rowOff>565150</xdr:rowOff>
                  </to>
                </anchor>
              </controlPr>
            </control>
          </mc:Choice>
        </mc:AlternateContent>
        <mc:AlternateContent xmlns:mc="http://schemas.openxmlformats.org/markup-compatibility/2006">
          <mc:Choice Requires="x14">
            <control shapeId="222774" r:id="rId577" name="Group Box 2614">
              <controlPr defaultSize="0" autoFill="0" autoPict="0">
                <anchor moveWithCells="1" sizeWithCells="1">
                  <from>
                    <xdr:col>6</xdr:col>
                    <xdr:colOff>0</xdr:colOff>
                    <xdr:row>112</xdr:row>
                    <xdr:rowOff>0</xdr:rowOff>
                  </from>
                  <to>
                    <xdr:col>6</xdr:col>
                    <xdr:colOff>914400</xdr:colOff>
                    <xdr:row>113</xdr:row>
                    <xdr:rowOff>0</xdr:rowOff>
                  </to>
                </anchor>
              </controlPr>
            </control>
          </mc:Choice>
        </mc:AlternateContent>
        <mc:AlternateContent xmlns:mc="http://schemas.openxmlformats.org/markup-compatibility/2006">
          <mc:Choice Requires="x14">
            <control shapeId="222767" r:id="rId578" name="Option Button 2607">
              <controlPr defaultSize="0" autoFill="0" autoLine="0" autoPict="0">
                <anchor moveWithCells="1" sizeWithCells="1">
                  <from>
                    <xdr:col>6</xdr:col>
                    <xdr:colOff>120650</xdr:colOff>
                    <xdr:row>111</xdr:row>
                    <xdr:rowOff>12700</xdr:rowOff>
                  </from>
                  <to>
                    <xdr:col>6</xdr:col>
                    <xdr:colOff>762000</xdr:colOff>
                    <xdr:row>111</xdr:row>
                    <xdr:rowOff>260350</xdr:rowOff>
                  </to>
                </anchor>
              </controlPr>
            </control>
          </mc:Choice>
        </mc:AlternateContent>
        <mc:AlternateContent xmlns:mc="http://schemas.openxmlformats.org/markup-compatibility/2006">
          <mc:Choice Requires="x14">
            <control shapeId="222768" r:id="rId579" name="Option Button 2608">
              <controlPr defaultSize="0" autoFill="0" autoLine="0" autoPict="0">
                <anchor moveWithCells="1" sizeWithCells="1">
                  <from>
                    <xdr:col>6</xdr:col>
                    <xdr:colOff>120650</xdr:colOff>
                    <xdr:row>111</xdr:row>
                    <xdr:rowOff>165100</xdr:rowOff>
                  </from>
                  <to>
                    <xdr:col>6</xdr:col>
                    <xdr:colOff>762000</xdr:colOff>
                    <xdr:row>111</xdr:row>
                    <xdr:rowOff>412750</xdr:rowOff>
                  </to>
                </anchor>
              </controlPr>
            </control>
          </mc:Choice>
        </mc:AlternateContent>
        <mc:AlternateContent xmlns:mc="http://schemas.openxmlformats.org/markup-compatibility/2006">
          <mc:Choice Requires="x14">
            <control shapeId="222769" r:id="rId580" name="Option Button 2609">
              <controlPr defaultSize="0" autoFill="0" autoLine="0" autoPict="0">
                <anchor moveWithCells="1" sizeWithCells="1">
                  <from>
                    <xdr:col>6</xdr:col>
                    <xdr:colOff>120650</xdr:colOff>
                    <xdr:row>111</xdr:row>
                    <xdr:rowOff>317500</xdr:rowOff>
                  </from>
                  <to>
                    <xdr:col>6</xdr:col>
                    <xdr:colOff>762000</xdr:colOff>
                    <xdr:row>111</xdr:row>
                    <xdr:rowOff>565150</xdr:rowOff>
                  </to>
                </anchor>
              </controlPr>
            </control>
          </mc:Choice>
        </mc:AlternateContent>
        <mc:AlternateContent xmlns:mc="http://schemas.openxmlformats.org/markup-compatibility/2006">
          <mc:Choice Requires="x14">
            <control shapeId="222770" r:id="rId581" name="Group Box 2610">
              <controlPr defaultSize="0" autoFill="0" autoPict="0">
                <anchor moveWithCells="1" sizeWithCells="1">
                  <from>
                    <xdr:col>6</xdr:col>
                    <xdr:colOff>0</xdr:colOff>
                    <xdr:row>111</xdr:row>
                    <xdr:rowOff>0</xdr:rowOff>
                  </from>
                  <to>
                    <xdr:col>6</xdr:col>
                    <xdr:colOff>914400</xdr:colOff>
                    <xdr:row>112</xdr:row>
                    <xdr:rowOff>0</xdr:rowOff>
                  </to>
                </anchor>
              </controlPr>
            </control>
          </mc:Choice>
        </mc:AlternateContent>
        <mc:AlternateContent xmlns:mc="http://schemas.openxmlformats.org/markup-compatibility/2006">
          <mc:Choice Requires="x14">
            <control shapeId="222763" r:id="rId582" name="Option Button 2603">
              <controlPr defaultSize="0" autoFill="0" autoLine="0" autoPict="0">
                <anchor moveWithCells="1" sizeWithCells="1">
                  <from>
                    <xdr:col>6</xdr:col>
                    <xdr:colOff>120650</xdr:colOff>
                    <xdr:row>110</xdr:row>
                    <xdr:rowOff>12700</xdr:rowOff>
                  </from>
                  <to>
                    <xdr:col>6</xdr:col>
                    <xdr:colOff>762000</xdr:colOff>
                    <xdr:row>110</xdr:row>
                    <xdr:rowOff>260350</xdr:rowOff>
                  </to>
                </anchor>
              </controlPr>
            </control>
          </mc:Choice>
        </mc:AlternateContent>
        <mc:AlternateContent xmlns:mc="http://schemas.openxmlformats.org/markup-compatibility/2006">
          <mc:Choice Requires="x14">
            <control shapeId="222764" r:id="rId583" name="Option Button 2604">
              <controlPr defaultSize="0" autoFill="0" autoLine="0" autoPict="0">
                <anchor moveWithCells="1" sizeWithCells="1">
                  <from>
                    <xdr:col>6</xdr:col>
                    <xdr:colOff>120650</xdr:colOff>
                    <xdr:row>110</xdr:row>
                    <xdr:rowOff>165100</xdr:rowOff>
                  </from>
                  <to>
                    <xdr:col>6</xdr:col>
                    <xdr:colOff>762000</xdr:colOff>
                    <xdr:row>110</xdr:row>
                    <xdr:rowOff>412750</xdr:rowOff>
                  </to>
                </anchor>
              </controlPr>
            </control>
          </mc:Choice>
        </mc:AlternateContent>
        <mc:AlternateContent xmlns:mc="http://schemas.openxmlformats.org/markup-compatibility/2006">
          <mc:Choice Requires="x14">
            <control shapeId="222765" r:id="rId584" name="Option Button 2605">
              <controlPr defaultSize="0" autoFill="0" autoLine="0" autoPict="0">
                <anchor moveWithCells="1" sizeWithCells="1">
                  <from>
                    <xdr:col>6</xdr:col>
                    <xdr:colOff>120650</xdr:colOff>
                    <xdr:row>110</xdr:row>
                    <xdr:rowOff>317500</xdr:rowOff>
                  </from>
                  <to>
                    <xdr:col>6</xdr:col>
                    <xdr:colOff>762000</xdr:colOff>
                    <xdr:row>110</xdr:row>
                    <xdr:rowOff>565150</xdr:rowOff>
                  </to>
                </anchor>
              </controlPr>
            </control>
          </mc:Choice>
        </mc:AlternateContent>
        <mc:AlternateContent xmlns:mc="http://schemas.openxmlformats.org/markup-compatibility/2006">
          <mc:Choice Requires="x14">
            <control shapeId="222766" r:id="rId585" name="Group Box 2606">
              <controlPr defaultSize="0" autoFill="0" autoPict="0">
                <anchor moveWithCells="1" sizeWithCells="1">
                  <from>
                    <xdr:col>6</xdr:col>
                    <xdr:colOff>0</xdr:colOff>
                    <xdr:row>110</xdr:row>
                    <xdr:rowOff>0</xdr:rowOff>
                  </from>
                  <to>
                    <xdr:col>6</xdr:col>
                    <xdr:colOff>914400</xdr:colOff>
                    <xdr:row>111</xdr:row>
                    <xdr:rowOff>0</xdr:rowOff>
                  </to>
                </anchor>
              </controlPr>
            </control>
          </mc:Choice>
        </mc:AlternateContent>
        <mc:AlternateContent xmlns:mc="http://schemas.openxmlformats.org/markup-compatibility/2006">
          <mc:Choice Requires="x14">
            <control shapeId="222759" r:id="rId586" name="Option Button 2599">
              <controlPr defaultSize="0" autoFill="0" autoLine="0" autoPict="0">
                <anchor moveWithCells="1" sizeWithCells="1">
                  <from>
                    <xdr:col>6</xdr:col>
                    <xdr:colOff>120650</xdr:colOff>
                    <xdr:row>108</xdr:row>
                    <xdr:rowOff>12700</xdr:rowOff>
                  </from>
                  <to>
                    <xdr:col>6</xdr:col>
                    <xdr:colOff>762000</xdr:colOff>
                    <xdr:row>108</xdr:row>
                    <xdr:rowOff>260350</xdr:rowOff>
                  </to>
                </anchor>
              </controlPr>
            </control>
          </mc:Choice>
        </mc:AlternateContent>
        <mc:AlternateContent xmlns:mc="http://schemas.openxmlformats.org/markup-compatibility/2006">
          <mc:Choice Requires="x14">
            <control shapeId="222760" r:id="rId587" name="Option Button 2600">
              <controlPr defaultSize="0" autoFill="0" autoLine="0" autoPict="0">
                <anchor moveWithCells="1" sizeWithCells="1">
                  <from>
                    <xdr:col>6</xdr:col>
                    <xdr:colOff>120650</xdr:colOff>
                    <xdr:row>108</xdr:row>
                    <xdr:rowOff>165100</xdr:rowOff>
                  </from>
                  <to>
                    <xdr:col>6</xdr:col>
                    <xdr:colOff>762000</xdr:colOff>
                    <xdr:row>108</xdr:row>
                    <xdr:rowOff>412750</xdr:rowOff>
                  </to>
                </anchor>
              </controlPr>
            </control>
          </mc:Choice>
        </mc:AlternateContent>
        <mc:AlternateContent xmlns:mc="http://schemas.openxmlformats.org/markup-compatibility/2006">
          <mc:Choice Requires="x14">
            <control shapeId="222761" r:id="rId588" name="Option Button 2601">
              <controlPr defaultSize="0" autoFill="0" autoLine="0" autoPict="0">
                <anchor moveWithCells="1" sizeWithCells="1">
                  <from>
                    <xdr:col>6</xdr:col>
                    <xdr:colOff>120650</xdr:colOff>
                    <xdr:row>108</xdr:row>
                    <xdr:rowOff>317500</xdr:rowOff>
                  </from>
                  <to>
                    <xdr:col>6</xdr:col>
                    <xdr:colOff>762000</xdr:colOff>
                    <xdr:row>108</xdr:row>
                    <xdr:rowOff>565150</xdr:rowOff>
                  </to>
                </anchor>
              </controlPr>
            </control>
          </mc:Choice>
        </mc:AlternateContent>
        <mc:AlternateContent xmlns:mc="http://schemas.openxmlformats.org/markup-compatibility/2006">
          <mc:Choice Requires="x14">
            <control shapeId="222762" r:id="rId589" name="Group Box 2602">
              <controlPr defaultSize="0" autoFill="0" autoPict="0">
                <anchor moveWithCells="1" sizeWithCells="1">
                  <from>
                    <xdr:col>6</xdr:col>
                    <xdr:colOff>0</xdr:colOff>
                    <xdr:row>108</xdr:row>
                    <xdr:rowOff>0</xdr:rowOff>
                  </from>
                  <to>
                    <xdr:col>6</xdr:col>
                    <xdr:colOff>914400</xdr:colOff>
                    <xdr:row>109</xdr:row>
                    <xdr:rowOff>0</xdr:rowOff>
                  </to>
                </anchor>
              </controlPr>
            </control>
          </mc:Choice>
        </mc:AlternateContent>
        <mc:AlternateContent xmlns:mc="http://schemas.openxmlformats.org/markup-compatibility/2006">
          <mc:Choice Requires="x14">
            <control shapeId="222755" r:id="rId590" name="Option Button 2595">
              <controlPr defaultSize="0" autoFill="0" autoLine="0" autoPict="0">
                <anchor moveWithCells="1" sizeWithCells="1">
                  <from>
                    <xdr:col>6</xdr:col>
                    <xdr:colOff>120650</xdr:colOff>
                    <xdr:row>107</xdr:row>
                    <xdr:rowOff>12700</xdr:rowOff>
                  </from>
                  <to>
                    <xdr:col>6</xdr:col>
                    <xdr:colOff>762000</xdr:colOff>
                    <xdr:row>107</xdr:row>
                    <xdr:rowOff>260350</xdr:rowOff>
                  </to>
                </anchor>
              </controlPr>
            </control>
          </mc:Choice>
        </mc:AlternateContent>
        <mc:AlternateContent xmlns:mc="http://schemas.openxmlformats.org/markup-compatibility/2006">
          <mc:Choice Requires="x14">
            <control shapeId="222756" r:id="rId591" name="Option Button 2596">
              <controlPr defaultSize="0" autoFill="0" autoLine="0" autoPict="0">
                <anchor moveWithCells="1" sizeWithCells="1">
                  <from>
                    <xdr:col>6</xdr:col>
                    <xdr:colOff>120650</xdr:colOff>
                    <xdr:row>107</xdr:row>
                    <xdr:rowOff>165100</xdr:rowOff>
                  </from>
                  <to>
                    <xdr:col>6</xdr:col>
                    <xdr:colOff>762000</xdr:colOff>
                    <xdr:row>107</xdr:row>
                    <xdr:rowOff>412750</xdr:rowOff>
                  </to>
                </anchor>
              </controlPr>
            </control>
          </mc:Choice>
        </mc:AlternateContent>
        <mc:AlternateContent xmlns:mc="http://schemas.openxmlformats.org/markup-compatibility/2006">
          <mc:Choice Requires="x14">
            <control shapeId="222757" r:id="rId592" name="Option Button 2597">
              <controlPr defaultSize="0" autoFill="0" autoLine="0" autoPict="0">
                <anchor moveWithCells="1" sizeWithCells="1">
                  <from>
                    <xdr:col>6</xdr:col>
                    <xdr:colOff>120650</xdr:colOff>
                    <xdr:row>107</xdr:row>
                    <xdr:rowOff>317500</xdr:rowOff>
                  </from>
                  <to>
                    <xdr:col>6</xdr:col>
                    <xdr:colOff>762000</xdr:colOff>
                    <xdr:row>107</xdr:row>
                    <xdr:rowOff>565150</xdr:rowOff>
                  </to>
                </anchor>
              </controlPr>
            </control>
          </mc:Choice>
        </mc:AlternateContent>
        <mc:AlternateContent xmlns:mc="http://schemas.openxmlformats.org/markup-compatibility/2006">
          <mc:Choice Requires="x14">
            <control shapeId="222758" r:id="rId593" name="Group Box 2598">
              <controlPr defaultSize="0" autoFill="0" autoPict="0">
                <anchor moveWithCells="1" sizeWithCells="1">
                  <from>
                    <xdr:col>6</xdr:col>
                    <xdr:colOff>0</xdr:colOff>
                    <xdr:row>107</xdr:row>
                    <xdr:rowOff>0</xdr:rowOff>
                  </from>
                  <to>
                    <xdr:col>6</xdr:col>
                    <xdr:colOff>914400</xdr:colOff>
                    <xdr:row>108</xdr:row>
                    <xdr:rowOff>0</xdr:rowOff>
                  </to>
                </anchor>
              </controlPr>
            </control>
          </mc:Choice>
        </mc:AlternateContent>
        <mc:AlternateContent xmlns:mc="http://schemas.openxmlformats.org/markup-compatibility/2006">
          <mc:Choice Requires="x14">
            <control shapeId="222751" r:id="rId594" name="Option Button 2591">
              <controlPr defaultSize="0" autoFill="0" autoLine="0" autoPict="0">
                <anchor moveWithCells="1" sizeWithCells="1">
                  <from>
                    <xdr:col>6</xdr:col>
                    <xdr:colOff>120650</xdr:colOff>
                    <xdr:row>106</xdr:row>
                    <xdr:rowOff>12700</xdr:rowOff>
                  </from>
                  <to>
                    <xdr:col>6</xdr:col>
                    <xdr:colOff>762000</xdr:colOff>
                    <xdr:row>106</xdr:row>
                    <xdr:rowOff>260350</xdr:rowOff>
                  </to>
                </anchor>
              </controlPr>
            </control>
          </mc:Choice>
        </mc:AlternateContent>
        <mc:AlternateContent xmlns:mc="http://schemas.openxmlformats.org/markup-compatibility/2006">
          <mc:Choice Requires="x14">
            <control shapeId="222752" r:id="rId595" name="Option Button 2592">
              <controlPr defaultSize="0" autoFill="0" autoLine="0" autoPict="0">
                <anchor moveWithCells="1" sizeWithCells="1">
                  <from>
                    <xdr:col>6</xdr:col>
                    <xdr:colOff>120650</xdr:colOff>
                    <xdr:row>106</xdr:row>
                    <xdr:rowOff>165100</xdr:rowOff>
                  </from>
                  <to>
                    <xdr:col>6</xdr:col>
                    <xdr:colOff>762000</xdr:colOff>
                    <xdr:row>106</xdr:row>
                    <xdr:rowOff>412750</xdr:rowOff>
                  </to>
                </anchor>
              </controlPr>
            </control>
          </mc:Choice>
        </mc:AlternateContent>
        <mc:AlternateContent xmlns:mc="http://schemas.openxmlformats.org/markup-compatibility/2006">
          <mc:Choice Requires="x14">
            <control shapeId="222753" r:id="rId596" name="Option Button 2593">
              <controlPr defaultSize="0" autoFill="0" autoLine="0" autoPict="0">
                <anchor moveWithCells="1" sizeWithCells="1">
                  <from>
                    <xdr:col>6</xdr:col>
                    <xdr:colOff>120650</xdr:colOff>
                    <xdr:row>106</xdr:row>
                    <xdr:rowOff>317500</xdr:rowOff>
                  </from>
                  <to>
                    <xdr:col>6</xdr:col>
                    <xdr:colOff>762000</xdr:colOff>
                    <xdr:row>106</xdr:row>
                    <xdr:rowOff>565150</xdr:rowOff>
                  </to>
                </anchor>
              </controlPr>
            </control>
          </mc:Choice>
        </mc:AlternateContent>
        <mc:AlternateContent xmlns:mc="http://schemas.openxmlformats.org/markup-compatibility/2006">
          <mc:Choice Requires="x14">
            <control shapeId="222754" r:id="rId597" name="Group Box 2594">
              <controlPr defaultSize="0" autoFill="0" autoPict="0">
                <anchor moveWithCells="1" sizeWithCells="1">
                  <from>
                    <xdr:col>6</xdr:col>
                    <xdr:colOff>0</xdr:colOff>
                    <xdr:row>106</xdr:row>
                    <xdr:rowOff>0</xdr:rowOff>
                  </from>
                  <to>
                    <xdr:col>6</xdr:col>
                    <xdr:colOff>914400</xdr:colOff>
                    <xdr:row>107</xdr:row>
                    <xdr:rowOff>0</xdr:rowOff>
                  </to>
                </anchor>
              </controlPr>
            </control>
          </mc:Choice>
        </mc:AlternateContent>
        <mc:AlternateContent xmlns:mc="http://schemas.openxmlformats.org/markup-compatibility/2006">
          <mc:Choice Requires="x14">
            <control shapeId="222747" r:id="rId598" name="Option Button 2587">
              <controlPr defaultSize="0" autoFill="0" autoLine="0" autoPict="0">
                <anchor moveWithCells="1" sizeWithCells="1">
                  <from>
                    <xdr:col>6</xdr:col>
                    <xdr:colOff>120650</xdr:colOff>
                    <xdr:row>105</xdr:row>
                    <xdr:rowOff>12700</xdr:rowOff>
                  </from>
                  <to>
                    <xdr:col>6</xdr:col>
                    <xdr:colOff>762000</xdr:colOff>
                    <xdr:row>105</xdr:row>
                    <xdr:rowOff>260350</xdr:rowOff>
                  </to>
                </anchor>
              </controlPr>
            </control>
          </mc:Choice>
        </mc:AlternateContent>
        <mc:AlternateContent xmlns:mc="http://schemas.openxmlformats.org/markup-compatibility/2006">
          <mc:Choice Requires="x14">
            <control shapeId="222748" r:id="rId599" name="Option Button 2588">
              <controlPr defaultSize="0" autoFill="0" autoLine="0" autoPict="0">
                <anchor moveWithCells="1" sizeWithCells="1">
                  <from>
                    <xdr:col>6</xdr:col>
                    <xdr:colOff>120650</xdr:colOff>
                    <xdr:row>105</xdr:row>
                    <xdr:rowOff>165100</xdr:rowOff>
                  </from>
                  <to>
                    <xdr:col>6</xdr:col>
                    <xdr:colOff>762000</xdr:colOff>
                    <xdr:row>105</xdr:row>
                    <xdr:rowOff>412750</xdr:rowOff>
                  </to>
                </anchor>
              </controlPr>
            </control>
          </mc:Choice>
        </mc:AlternateContent>
        <mc:AlternateContent xmlns:mc="http://schemas.openxmlformats.org/markup-compatibility/2006">
          <mc:Choice Requires="x14">
            <control shapeId="222749" r:id="rId600" name="Option Button 2589">
              <controlPr defaultSize="0" autoFill="0" autoLine="0" autoPict="0">
                <anchor moveWithCells="1" sizeWithCells="1">
                  <from>
                    <xdr:col>6</xdr:col>
                    <xdr:colOff>120650</xdr:colOff>
                    <xdr:row>105</xdr:row>
                    <xdr:rowOff>317500</xdr:rowOff>
                  </from>
                  <to>
                    <xdr:col>6</xdr:col>
                    <xdr:colOff>762000</xdr:colOff>
                    <xdr:row>105</xdr:row>
                    <xdr:rowOff>565150</xdr:rowOff>
                  </to>
                </anchor>
              </controlPr>
            </control>
          </mc:Choice>
        </mc:AlternateContent>
        <mc:AlternateContent xmlns:mc="http://schemas.openxmlformats.org/markup-compatibility/2006">
          <mc:Choice Requires="x14">
            <control shapeId="222750" r:id="rId601" name="Group Box 2590">
              <controlPr defaultSize="0" autoFill="0" autoPict="0">
                <anchor moveWithCells="1" sizeWithCells="1">
                  <from>
                    <xdr:col>6</xdr:col>
                    <xdr:colOff>0</xdr:colOff>
                    <xdr:row>105</xdr:row>
                    <xdr:rowOff>0</xdr:rowOff>
                  </from>
                  <to>
                    <xdr:col>6</xdr:col>
                    <xdr:colOff>914400</xdr:colOff>
                    <xdr:row>106</xdr:row>
                    <xdr:rowOff>0</xdr:rowOff>
                  </to>
                </anchor>
              </controlPr>
            </control>
          </mc:Choice>
        </mc:AlternateContent>
        <mc:AlternateContent xmlns:mc="http://schemas.openxmlformats.org/markup-compatibility/2006">
          <mc:Choice Requires="x14">
            <control shapeId="222739" r:id="rId602" name="Option Button 2579">
              <controlPr defaultSize="0" autoFill="0" autoLine="0" autoPict="0">
                <anchor moveWithCells="1" sizeWithCells="1">
                  <from>
                    <xdr:col>6</xdr:col>
                    <xdr:colOff>120650</xdr:colOff>
                    <xdr:row>102</xdr:row>
                    <xdr:rowOff>12700</xdr:rowOff>
                  </from>
                  <to>
                    <xdr:col>6</xdr:col>
                    <xdr:colOff>762000</xdr:colOff>
                    <xdr:row>102</xdr:row>
                    <xdr:rowOff>260350</xdr:rowOff>
                  </to>
                </anchor>
              </controlPr>
            </control>
          </mc:Choice>
        </mc:AlternateContent>
        <mc:AlternateContent xmlns:mc="http://schemas.openxmlformats.org/markup-compatibility/2006">
          <mc:Choice Requires="x14">
            <control shapeId="222740" r:id="rId603" name="Option Button 2580">
              <controlPr defaultSize="0" autoFill="0" autoLine="0" autoPict="0">
                <anchor moveWithCells="1" sizeWithCells="1">
                  <from>
                    <xdr:col>6</xdr:col>
                    <xdr:colOff>120650</xdr:colOff>
                    <xdr:row>102</xdr:row>
                    <xdr:rowOff>165100</xdr:rowOff>
                  </from>
                  <to>
                    <xdr:col>6</xdr:col>
                    <xdr:colOff>762000</xdr:colOff>
                    <xdr:row>102</xdr:row>
                    <xdr:rowOff>412750</xdr:rowOff>
                  </to>
                </anchor>
              </controlPr>
            </control>
          </mc:Choice>
        </mc:AlternateContent>
        <mc:AlternateContent xmlns:mc="http://schemas.openxmlformats.org/markup-compatibility/2006">
          <mc:Choice Requires="x14">
            <control shapeId="222741" r:id="rId604" name="Option Button 2581">
              <controlPr defaultSize="0" autoFill="0" autoLine="0" autoPict="0">
                <anchor moveWithCells="1" sizeWithCells="1">
                  <from>
                    <xdr:col>6</xdr:col>
                    <xdr:colOff>120650</xdr:colOff>
                    <xdr:row>102</xdr:row>
                    <xdr:rowOff>317500</xdr:rowOff>
                  </from>
                  <to>
                    <xdr:col>6</xdr:col>
                    <xdr:colOff>762000</xdr:colOff>
                    <xdr:row>102</xdr:row>
                    <xdr:rowOff>565150</xdr:rowOff>
                  </to>
                </anchor>
              </controlPr>
            </control>
          </mc:Choice>
        </mc:AlternateContent>
        <mc:AlternateContent xmlns:mc="http://schemas.openxmlformats.org/markup-compatibility/2006">
          <mc:Choice Requires="x14">
            <control shapeId="222742" r:id="rId605" name="Group Box 2582">
              <controlPr defaultSize="0" autoFill="0" autoPict="0">
                <anchor moveWithCells="1" sizeWithCells="1">
                  <from>
                    <xdr:col>6</xdr:col>
                    <xdr:colOff>0</xdr:colOff>
                    <xdr:row>102</xdr:row>
                    <xdr:rowOff>0</xdr:rowOff>
                  </from>
                  <to>
                    <xdr:col>6</xdr:col>
                    <xdr:colOff>914400</xdr:colOff>
                    <xdr:row>103</xdr:row>
                    <xdr:rowOff>0</xdr:rowOff>
                  </to>
                </anchor>
              </controlPr>
            </control>
          </mc:Choice>
        </mc:AlternateContent>
        <mc:AlternateContent xmlns:mc="http://schemas.openxmlformats.org/markup-compatibility/2006">
          <mc:Choice Requires="x14">
            <control shapeId="222735" r:id="rId606" name="Option Button 2575">
              <controlPr defaultSize="0" autoFill="0" autoLine="0" autoPict="0">
                <anchor moveWithCells="1" sizeWithCells="1">
                  <from>
                    <xdr:col>6</xdr:col>
                    <xdr:colOff>120650</xdr:colOff>
                    <xdr:row>101</xdr:row>
                    <xdr:rowOff>12700</xdr:rowOff>
                  </from>
                  <to>
                    <xdr:col>6</xdr:col>
                    <xdr:colOff>762000</xdr:colOff>
                    <xdr:row>101</xdr:row>
                    <xdr:rowOff>260350</xdr:rowOff>
                  </to>
                </anchor>
              </controlPr>
            </control>
          </mc:Choice>
        </mc:AlternateContent>
        <mc:AlternateContent xmlns:mc="http://schemas.openxmlformats.org/markup-compatibility/2006">
          <mc:Choice Requires="x14">
            <control shapeId="222736" r:id="rId607" name="Option Button 2576">
              <controlPr defaultSize="0" autoFill="0" autoLine="0" autoPict="0">
                <anchor moveWithCells="1" sizeWithCells="1">
                  <from>
                    <xdr:col>6</xdr:col>
                    <xdr:colOff>120650</xdr:colOff>
                    <xdr:row>101</xdr:row>
                    <xdr:rowOff>165100</xdr:rowOff>
                  </from>
                  <to>
                    <xdr:col>6</xdr:col>
                    <xdr:colOff>762000</xdr:colOff>
                    <xdr:row>101</xdr:row>
                    <xdr:rowOff>412750</xdr:rowOff>
                  </to>
                </anchor>
              </controlPr>
            </control>
          </mc:Choice>
        </mc:AlternateContent>
        <mc:AlternateContent xmlns:mc="http://schemas.openxmlformats.org/markup-compatibility/2006">
          <mc:Choice Requires="x14">
            <control shapeId="222737" r:id="rId608" name="Option Button 2577">
              <controlPr defaultSize="0" autoFill="0" autoLine="0" autoPict="0">
                <anchor moveWithCells="1" sizeWithCells="1">
                  <from>
                    <xdr:col>6</xdr:col>
                    <xdr:colOff>120650</xdr:colOff>
                    <xdr:row>101</xdr:row>
                    <xdr:rowOff>317500</xdr:rowOff>
                  </from>
                  <to>
                    <xdr:col>6</xdr:col>
                    <xdr:colOff>762000</xdr:colOff>
                    <xdr:row>101</xdr:row>
                    <xdr:rowOff>565150</xdr:rowOff>
                  </to>
                </anchor>
              </controlPr>
            </control>
          </mc:Choice>
        </mc:AlternateContent>
        <mc:AlternateContent xmlns:mc="http://schemas.openxmlformats.org/markup-compatibility/2006">
          <mc:Choice Requires="x14">
            <control shapeId="222738" r:id="rId609" name="Group Box 2578">
              <controlPr defaultSize="0" autoFill="0" autoPict="0">
                <anchor moveWithCells="1" sizeWithCells="1">
                  <from>
                    <xdr:col>6</xdr:col>
                    <xdr:colOff>0</xdr:colOff>
                    <xdr:row>101</xdr:row>
                    <xdr:rowOff>0</xdr:rowOff>
                  </from>
                  <to>
                    <xdr:col>6</xdr:col>
                    <xdr:colOff>914400</xdr:colOff>
                    <xdr:row>102</xdr:row>
                    <xdr:rowOff>0</xdr:rowOff>
                  </to>
                </anchor>
              </controlPr>
            </control>
          </mc:Choice>
        </mc:AlternateContent>
        <mc:AlternateContent xmlns:mc="http://schemas.openxmlformats.org/markup-compatibility/2006">
          <mc:Choice Requires="x14">
            <control shapeId="222731" r:id="rId610" name="Option Button 2571">
              <controlPr defaultSize="0" autoFill="0" autoLine="0" autoPict="0">
                <anchor moveWithCells="1" sizeWithCells="1">
                  <from>
                    <xdr:col>6</xdr:col>
                    <xdr:colOff>120650</xdr:colOff>
                    <xdr:row>100</xdr:row>
                    <xdr:rowOff>12700</xdr:rowOff>
                  </from>
                  <to>
                    <xdr:col>6</xdr:col>
                    <xdr:colOff>762000</xdr:colOff>
                    <xdr:row>100</xdr:row>
                    <xdr:rowOff>260350</xdr:rowOff>
                  </to>
                </anchor>
              </controlPr>
            </control>
          </mc:Choice>
        </mc:AlternateContent>
        <mc:AlternateContent xmlns:mc="http://schemas.openxmlformats.org/markup-compatibility/2006">
          <mc:Choice Requires="x14">
            <control shapeId="222732" r:id="rId611" name="Option Button 2572">
              <controlPr defaultSize="0" autoFill="0" autoLine="0" autoPict="0">
                <anchor moveWithCells="1" sizeWithCells="1">
                  <from>
                    <xdr:col>6</xdr:col>
                    <xdr:colOff>120650</xdr:colOff>
                    <xdr:row>100</xdr:row>
                    <xdr:rowOff>165100</xdr:rowOff>
                  </from>
                  <to>
                    <xdr:col>6</xdr:col>
                    <xdr:colOff>762000</xdr:colOff>
                    <xdr:row>100</xdr:row>
                    <xdr:rowOff>412750</xdr:rowOff>
                  </to>
                </anchor>
              </controlPr>
            </control>
          </mc:Choice>
        </mc:AlternateContent>
        <mc:AlternateContent xmlns:mc="http://schemas.openxmlformats.org/markup-compatibility/2006">
          <mc:Choice Requires="x14">
            <control shapeId="222733" r:id="rId612" name="Option Button 2573">
              <controlPr defaultSize="0" autoFill="0" autoLine="0" autoPict="0">
                <anchor moveWithCells="1" sizeWithCells="1">
                  <from>
                    <xdr:col>6</xdr:col>
                    <xdr:colOff>120650</xdr:colOff>
                    <xdr:row>100</xdr:row>
                    <xdr:rowOff>317500</xdr:rowOff>
                  </from>
                  <to>
                    <xdr:col>6</xdr:col>
                    <xdr:colOff>762000</xdr:colOff>
                    <xdr:row>100</xdr:row>
                    <xdr:rowOff>565150</xdr:rowOff>
                  </to>
                </anchor>
              </controlPr>
            </control>
          </mc:Choice>
        </mc:AlternateContent>
        <mc:AlternateContent xmlns:mc="http://schemas.openxmlformats.org/markup-compatibility/2006">
          <mc:Choice Requires="x14">
            <control shapeId="222734" r:id="rId613" name="Group Box 2574">
              <controlPr defaultSize="0" autoFill="0" autoPict="0">
                <anchor moveWithCells="1" sizeWithCells="1">
                  <from>
                    <xdr:col>6</xdr:col>
                    <xdr:colOff>0</xdr:colOff>
                    <xdr:row>100</xdr:row>
                    <xdr:rowOff>0</xdr:rowOff>
                  </from>
                  <to>
                    <xdr:col>6</xdr:col>
                    <xdr:colOff>914400</xdr:colOff>
                    <xdr:row>101</xdr:row>
                    <xdr:rowOff>0</xdr:rowOff>
                  </to>
                </anchor>
              </controlPr>
            </control>
          </mc:Choice>
        </mc:AlternateContent>
        <mc:AlternateContent xmlns:mc="http://schemas.openxmlformats.org/markup-compatibility/2006">
          <mc:Choice Requires="x14">
            <control shapeId="222727" r:id="rId614" name="Option Button 2567">
              <controlPr defaultSize="0" autoFill="0" autoLine="0" autoPict="0">
                <anchor moveWithCells="1" sizeWithCells="1">
                  <from>
                    <xdr:col>6</xdr:col>
                    <xdr:colOff>120650</xdr:colOff>
                    <xdr:row>99</xdr:row>
                    <xdr:rowOff>12700</xdr:rowOff>
                  </from>
                  <to>
                    <xdr:col>6</xdr:col>
                    <xdr:colOff>762000</xdr:colOff>
                    <xdr:row>99</xdr:row>
                    <xdr:rowOff>260350</xdr:rowOff>
                  </to>
                </anchor>
              </controlPr>
            </control>
          </mc:Choice>
        </mc:AlternateContent>
        <mc:AlternateContent xmlns:mc="http://schemas.openxmlformats.org/markup-compatibility/2006">
          <mc:Choice Requires="x14">
            <control shapeId="222728" r:id="rId615" name="Option Button 2568">
              <controlPr defaultSize="0" autoFill="0" autoLine="0" autoPict="0">
                <anchor moveWithCells="1" sizeWithCells="1">
                  <from>
                    <xdr:col>6</xdr:col>
                    <xdr:colOff>120650</xdr:colOff>
                    <xdr:row>99</xdr:row>
                    <xdr:rowOff>165100</xdr:rowOff>
                  </from>
                  <to>
                    <xdr:col>6</xdr:col>
                    <xdr:colOff>762000</xdr:colOff>
                    <xdr:row>99</xdr:row>
                    <xdr:rowOff>412750</xdr:rowOff>
                  </to>
                </anchor>
              </controlPr>
            </control>
          </mc:Choice>
        </mc:AlternateContent>
        <mc:AlternateContent xmlns:mc="http://schemas.openxmlformats.org/markup-compatibility/2006">
          <mc:Choice Requires="x14">
            <control shapeId="222729" r:id="rId616" name="Option Button 2569">
              <controlPr defaultSize="0" autoFill="0" autoLine="0" autoPict="0">
                <anchor moveWithCells="1" sizeWithCells="1">
                  <from>
                    <xdr:col>6</xdr:col>
                    <xdr:colOff>120650</xdr:colOff>
                    <xdr:row>99</xdr:row>
                    <xdr:rowOff>317500</xdr:rowOff>
                  </from>
                  <to>
                    <xdr:col>6</xdr:col>
                    <xdr:colOff>762000</xdr:colOff>
                    <xdr:row>99</xdr:row>
                    <xdr:rowOff>565150</xdr:rowOff>
                  </to>
                </anchor>
              </controlPr>
            </control>
          </mc:Choice>
        </mc:AlternateContent>
        <mc:AlternateContent xmlns:mc="http://schemas.openxmlformats.org/markup-compatibility/2006">
          <mc:Choice Requires="x14">
            <control shapeId="222730" r:id="rId617" name="Group Box 2570">
              <controlPr defaultSize="0" autoFill="0" autoPict="0">
                <anchor moveWithCells="1" sizeWithCells="1">
                  <from>
                    <xdr:col>6</xdr:col>
                    <xdr:colOff>0</xdr:colOff>
                    <xdr:row>99</xdr:row>
                    <xdr:rowOff>0</xdr:rowOff>
                  </from>
                  <to>
                    <xdr:col>6</xdr:col>
                    <xdr:colOff>914400</xdr:colOff>
                    <xdr:row>100</xdr:row>
                    <xdr:rowOff>0</xdr:rowOff>
                  </to>
                </anchor>
              </controlPr>
            </control>
          </mc:Choice>
        </mc:AlternateContent>
        <mc:AlternateContent xmlns:mc="http://schemas.openxmlformats.org/markup-compatibility/2006">
          <mc:Choice Requires="x14">
            <control shapeId="222723" r:id="rId618" name="Option Button 2563">
              <controlPr defaultSize="0" autoFill="0" autoLine="0" autoPict="0">
                <anchor moveWithCells="1" sizeWithCells="1">
                  <from>
                    <xdr:col>6</xdr:col>
                    <xdr:colOff>120650</xdr:colOff>
                    <xdr:row>98</xdr:row>
                    <xdr:rowOff>12700</xdr:rowOff>
                  </from>
                  <to>
                    <xdr:col>6</xdr:col>
                    <xdr:colOff>762000</xdr:colOff>
                    <xdr:row>98</xdr:row>
                    <xdr:rowOff>260350</xdr:rowOff>
                  </to>
                </anchor>
              </controlPr>
            </control>
          </mc:Choice>
        </mc:AlternateContent>
        <mc:AlternateContent xmlns:mc="http://schemas.openxmlformats.org/markup-compatibility/2006">
          <mc:Choice Requires="x14">
            <control shapeId="222724" r:id="rId619" name="Option Button 2564">
              <controlPr defaultSize="0" autoFill="0" autoLine="0" autoPict="0">
                <anchor moveWithCells="1" sizeWithCells="1">
                  <from>
                    <xdr:col>6</xdr:col>
                    <xdr:colOff>120650</xdr:colOff>
                    <xdr:row>98</xdr:row>
                    <xdr:rowOff>165100</xdr:rowOff>
                  </from>
                  <to>
                    <xdr:col>6</xdr:col>
                    <xdr:colOff>762000</xdr:colOff>
                    <xdr:row>98</xdr:row>
                    <xdr:rowOff>412750</xdr:rowOff>
                  </to>
                </anchor>
              </controlPr>
            </control>
          </mc:Choice>
        </mc:AlternateContent>
        <mc:AlternateContent xmlns:mc="http://schemas.openxmlformats.org/markup-compatibility/2006">
          <mc:Choice Requires="x14">
            <control shapeId="222725" r:id="rId620" name="Option Button 2565">
              <controlPr defaultSize="0" autoFill="0" autoLine="0" autoPict="0">
                <anchor moveWithCells="1" sizeWithCells="1">
                  <from>
                    <xdr:col>6</xdr:col>
                    <xdr:colOff>120650</xdr:colOff>
                    <xdr:row>98</xdr:row>
                    <xdr:rowOff>317500</xdr:rowOff>
                  </from>
                  <to>
                    <xdr:col>6</xdr:col>
                    <xdr:colOff>762000</xdr:colOff>
                    <xdr:row>98</xdr:row>
                    <xdr:rowOff>565150</xdr:rowOff>
                  </to>
                </anchor>
              </controlPr>
            </control>
          </mc:Choice>
        </mc:AlternateContent>
        <mc:AlternateContent xmlns:mc="http://schemas.openxmlformats.org/markup-compatibility/2006">
          <mc:Choice Requires="x14">
            <control shapeId="222726" r:id="rId621" name="Group Box 2566">
              <controlPr defaultSize="0" autoFill="0" autoPict="0">
                <anchor moveWithCells="1" sizeWithCells="1">
                  <from>
                    <xdr:col>6</xdr:col>
                    <xdr:colOff>0</xdr:colOff>
                    <xdr:row>98</xdr:row>
                    <xdr:rowOff>0</xdr:rowOff>
                  </from>
                  <to>
                    <xdr:col>6</xdr:col>
                    <xdr:colOff>914400</xdr:colOff>
                    <xdr:row>99</xdr:row>
                    <xdr:rowOff>0</xdr:rowOff>
                  </to>
                </anchor>
              </controlPr>
            </control>
          </mc:Choice>
        </mc:AlternateContent>
        <mc:AlternateContent xmlns:mc="http://schemas.openxmlformats.org/markup-compatibility/2006">
          <mc:Choice Requires="x14">
            <control shapeId="222711" r:id="rId622" name="Option Button 2551">
              <controlPr defaultSize="0" autoFill="0" autoLine="0" autoPict="0">
                <anchor moveWithCells="1" sizeWithCells="1">
                  <from>
                    <xdr:col>6</xdr:col>
                    <xdr:colOff>120650</xdr:colOff>
                    <xdr:row>93</xdr:row>
                    <xdr:rowOff>12700</xdr:rowOff>
                  </from>
                  <to>
                    <xdr:col>6</xdr:col>
                    <xdr:colOff>762000</xdr:colOff>
                    <xdr:row>93</xdr:row>
                    <xdr:rowOff>260350</xdr:rowOff>
                  </to>
                </anchor>
              </controlPr>
            </control>
          </mc:Choice>
        </mc:AlternateContent>
        <mc:AlternateContent xmlns:mc="http://schemas.openxmlformats.org/markup-compatibility/2006">
          <mc:Choice Requires="x14">
            <control shapeId="222712" r:id="rId623" name="Option Button 2552">
              <controlPr defaultSize="0" autoFill="0" autoLine="0" autoPict="0">
                <anchor moveWithCells="1" sizeWithCells="1">
                  <from>
                    <xdr:col>6</xdr:col>
                    <xdr:colOff>120650</xdr:colOff>
                    <xdr:row>93</xdr:row>
                    <xdr:rowOff>165100</xdr:rowOff>
                  </from>
                  <to>
                    <xdr:col>6</xdr:col>
                    <xdr:colOff>762000</xdr:colOff>
                    <xdr:row>93</xdr:row>
                    <xdr:rowOff>412750</xdr:rowOff>
                  </to>
                </anchor>
              </controlPr>
            </control>
          </mc:Choice>
        </mc:AlternateContent>
        <mc:AlternateContent xmlns:mc="http://schemas.openxmlformats.org/markup-compatibility/2006">
          <mc:Choice Requires="x14">
            <control shapeId="222713" r:id="rId624" name="Option Button 2553">
              <controlPr defaultSize="0" autoFill="0" autoLine="0" autoPict="0">
                <anchor moveWithCells="1" sizeWithCells="1">
                  <from>
                    <xdr:col>6</xdr:col>
                    <xdr:colOff>120650</xdr:colOff>
                    <xdr:row>93</xdr:row>
                    <xdr:rowOff>317500</xdr:rowOff>
                  </from>
                  <to>
                    <xdr:col>6</xdr:col>
                    <xdr:colOff>762000</xdr:colOff>
                    <xdr:row>93</xdr:row>
                    <xdr:rowOff>565150</xdr:rowOff>
                  </to>
                </anchor>
              </controlPr>
            </control>
          </mc:Choice>
        </mc:AlternateContent>
        <mc:AlternateContent xmlns:mc="http://schemas.openxmlformats.org/markup-compatibility/2006">
          <mc:Choice Requires="x14">
            <control shapeId="222714" r:id="rId625" name="Group Box 2554">
              <controlPr defaultSize="0" autoFill="0" autoPict="0">
                <anchor moveWithCells="1" sizeWithCells="1">
                  <from>
                    <xdr:col>6</xdr:col>
                    <xdr:colOff>0</xdr:colOff>
                    <xdr:row>93</xdr:row>
                    <xdr:rowOff>0</xdr:rowOff>
                  </from>
                  <to>
                    <xdr:col>6</xdr:col>
                    <xdr:colOff>914400</xdr:colOff>
                    <xdr:row>94</xdr:row>
                    <xdr:rowOff>0</xdr:rowOff>
                  </to>
                </anchor>
              </controlPr>
            </control>
          </mc:Choice>
        </mc:AlternateContent>
        <mc:AlternateContent xmlns:mc="http://schemas.openxmlformats.org/markup-compatibility/2006">
          <mc:Choice Requires="x14">
            <control shapeId="222707" r:id="rId626" name="Option Button 2547">
              <controlPr defaultSize="0" autoFill="0" autoLine="0" autoPict="0">
                <anchor moveWithCells="1" sizeWithCells="1">
                  <from>
                    <xdr:col>6</xdr:col>
                    <xdr:colOff>120650</xdr:colOff>
                    <xdr:row>92</xdr:row>
                    <xdr:rowOff>12700</xdr:rowOff>
                  </from>
                  <to>
                    <xdr:col>6</xdr:col>
                    <xdr:colOff>762000</xdr:colOff>
                    <xdr:row>92</xdr:row>
                    <xdr:rowOff>260350</xdr:rowOff>
                  </to>
                </anchor>
              </controlPr>
            </control>
          </mc:Choice>
        </mc:AlternateContent>
        <mc:AlternateContent xmlns:mc="http://schemas.openxmlformats.org/markup-compatibility/2006">
          <mc:Choice Requires="x14">
            <control shapeId="222708" r:id="rId627" name="Option Button 2548">
              <controlPr defaultSize="0" autoFill="0" autoLine="0" autoPict="0">
                <anchor moveWithCells="1" sizeWithCells="1">
                  <from>
                    <xdr:col>6</xdr:col>
                    <xdr:colOff>120650</xdr:colOff>
                    <xdr:row>92</xdr:row>
                    <xdr:rowOff>165100</xdr:rowOff>
                  </from>
                  <to>
                    <xdr:col>6</xdr:col>
                    <xdr:colOff>762000</xdr:colOff>
                    <xdr:row>92</xdr:row>
                    <xdr:rowOff>412750</xdr:rowOff>
                  </to>
                </anchor>
              </controlPr>
            </control>
          </mc:Choice>
        </mc:AlternateContent>
        <mc:AlternateContent xmlns:mc="http://schemas.openxmlformats.org/markup-compatibility/2006">
          <mc:Choice Requires="x14">
            <control shapeId="222709" r:id="rId628" name="Option Button 2549">
              <controlPr defaultSize="0" autoFill="0" autoLine="0" autoPict="0">
                <anchor moveWithCells="1" sizeWithCells="1">
                  <from>
                    <xdr:col>6</xdr:col>
                    <xdr:colOff>120650</xdr:colOff>
                    <xdr:row>92</xdr:row>
                    <xdr:rowOff>317500</xdr:rowOff>
                  </from>
                  <to>
                    <xdr:col>6</xdr:col>
                    <xdr:colOff>762000</xdr:colOff>
                    <xdr:row>92</xdr:row>
                    <xdr:rowOff>565150</xdr:rowOff>
                  </to>
                </anchor>
              </controlPr>
            </control>
          </mc:Choice>
        </mc:AlternateContent>
        <mc:AlternateContent xmlns:mc="http://schemas.openxmlformats.org/markup-compatibility/2006">
          <mc:Choice Requires="x14">
            <control shapeId="222710" r:id="rId629" name="Group Box 2550">
              <controlPr defaultSize="0" autoFill="0" autoPict="0">
                <anchor moveWithCells="1" sizeWithCells="1">
                  <from>
                    <xdr:col>6</xdr:col>
                    <xdr:colOff>0</xdr:colOff>
                    <xdr:row>92</xdr:row>
                    <xdr:rowOff>0</xdr:rowOff>
                  </from>
                  <to>
                    <xdr:col>6</xdr:col>
                    <xdr:colOff>914400</xdr:colOff>
                    <xdr:row>93</xdr:row>
                    <xdr:rowOff>0</xdr:rowOff>
                  </to>
                </anchor>
              </controlPr>
            </control>
          </mc:Choice>
        </mc:AlternateContent>
        <mc:AlternateContent xmlns:mc="http://schemas.openxmlformats.org/markup-compatibility/2006">
          <mc:Choice Requires="x14">
            <control shapeId="222687" r:id="rId630" name="Option Button 2527">
              <controlPr defaultSize="0" autoFill="0" autoLine="0" autoPict="0">
                <anchor moveWithCells="1" sizeWithCells="1">
                  <from>
                    <xdr:col>6</xdr:col>
                    <xdr:colOff>120650</xdr:colOff>
                    <xdr:row>74</xdr:row>
                    <xdr:rowOff>12700</xdr:rowOff>
                  </from>
                  <to>
                    <xdr:col>6</xdr:col>
                    <xdr:colOff>762000</xdr:colOff>
                    <xdr:row>74</xdr:row>
                    <xdr:rowOff>260350</xdr:rowOff>
                  </to>
                </anchor>
              </controlPr>
            </control>
          </mc:Choice>
        </mc:AlternateContent>
        <mc:AlternateContent xmlns:mc="http://schemas.openxmlformats.org/markup-compatibility/2006">
          <mc:Choice Requires="x14">
            <control shapeId="222688" r:id="rId631" name="Option Button 2528">
              <controlPr defaultSize="0" autoFill="0" autoLine="0" autoPict="0">
                <anchor moveWithCells="1" sizeWithCells="1">
                  <from>
                    <xdr:col>6</xdr:col>
                    <xdr:colOff>120650</xdr:colOff>
                    <xdr:row>74</xdr:row>
                    <xdr:rowOff>165100</xdr:rowOff>
                  </from>
                  <to>
                    <xdr:col>6</xdr:col>
                    <xdr:colOff>762000</xdr:colOff>
                    <xdr:row>74</xdr:row>
                    <xdr:rowOff>412750</xdr:rowOff>
                  </to>
                </anchor>
              </controlPr>
            </control>
          </mc:Choice>
        </mc:AlternateContent>
        <mc:AlternateContent xmlns:mc="http://schemas.openxmlformats.org/markup-compatibility/2006">
          <mc:Choice Requires="x14">
            <control shapeId="222689" r:id="rId632" name="Option Button 2529">
              <controlPr defaultSize="0" autoFill="0" autoLine="0" autoPict="0">
                <anchor moveWithCells="1" sizeWithCells="1">
                  <from>
                    <xdr:col>6</xdr:col>
                    <xdr:colOff>120650</xdr:colOff>
                    <xdr:row>74</xdr:row>
                    <xdr:rowOff>317500</xdr:rowOff>
                  </from>
                  <to>
                    <xdr:col>6</xdr:col>
                    <xdr:colOff>762000</xdr:colOff>
                    <xdr:row>74</xdr:row>
                    <xdr:rowOff>565150</xdr:rowOff>
                  </to>
                </anchor>
              </controlPr>
            </control>
          </mc:Choice>
        </mc:AlternateContent>
        <mc:AlternateContent xmlns:mc="http://schemas.openxmlformats.org/markup-compatibility/2006">
          <mc:Choice Requires="x14">
            <control shapeId="222690" r:id="rId633" name="Group Box 2530">
              <controlPr defaultSize="0" autoFill="0" autoPict="0">
                <anchor moveWithCells="1" sizeWithCells="1">
                  <from>
                    <xdr:col>6</xdr:col>
                    <xdr:colOff>0</xdr:colOff>
                    <xdr:row>74</xdr:row>
                    <xdr:rowOff>0</xdr:rowOff>
                  </from>
                  <to>
                    <xdr:col>6</xdr:col>
                    <xdr:colOff>914400</xdr:colOff>
                    <xdr:row>75</xdr:row>
                    <xdr:rowOff>0</xdr:rowOff>
                  </to>
                </anchor>
              </controlPr>
            </control>
          </mc:Choice>
        </mc:AlternateContent>
        <mc:AlternateContent xmlns:mc="http://schemas.openxmlformats.org/markup-compatibility/2006">
          <mc:Choice Requires="x14">
            <control shapeId="222671" r:id="rId634" name="Option Button 2511">
              <controlPr defaultSize="0" autoFill="0" autoLine="0" autoPict="0">
                <anchor moveWithCells="1" sizeWithCells="1">
                  <from>
                    <xdr:col>6</xdr:col>
                    <xdr:colOff>120650</xdr:colOff>
                    <xdr:row>49</xdr:row>
                    <xdr:rowOff>12700</xdr:rowOff>
                  </from>
                  <to>
                    <xdr:col>6</xdr:col>
                    <xdr:colOff>762000</xdr:colOff>
                    <xdr:row>49</xdr:row>
                    <xdr:rowOff>260350</xdr:rowOff>
                  </to>
                </anchor>
              </controlPr>
            </control>
          </mc:Choice>
        </mc:AlternateContent>
        <mc:AlternateContent xmlns:mc="http://schemas.openxmlformats.org/markup-compatibility/2006">
          <mc:Choice Requires="x14">
            <control shapeId="222672" r:id="rId635" name="Option Button 2512">
              <controlPr defaultSize="0" autoFill="0" autoLine="0" autoPict="0">
                <anchor moveWithCells="1" sizeWithCells="1">
                  <from>
                    <xdr:col>6</xdr:col>
                    <xdr:colOff>120650</xdr:colOff>
                    <xdr:row>49</xdr:row>
                    <xdr:rowOff>165100</xdr:rowOff>
                  </from>
                  <to>
                    <xdr:col>6</xdr:col>
                    <xdr:colOff>762000</xdr:colOff>
                    <xdr:row>49</xdr:row>
                    <xdr:rowOff>412750</xdr:rowOff>
                  </to>
                </anchor>
              </controlPr>
            </control>
          </mc:Choice>
        </mc:AlternateContent>
        <mc:AlternateContent xmlns:mc="http://schemas.openxmlformats.org/markup-compatibility/2006">
          <mc:Choice Requires="x14">
            <control shapeId="222673" r:id="rId636" name="Option Button 2513">
              <controlPr defaultSize="0" autoFill="0" autoLine="0" autoPict="0">
                <anchor moveWithCells="1" sizeWithCells="1">
                  <from>
                    <xdr:col>6</xdr:col>
                    <xdr:colOff>120650</xdr:colOff>
                    <xdr:row>49</xdr:row>
                    <xdr:rowOff>317500</xdr:rowOff>
                  </from>
                  <to>
                    <xdr:col>6</xdr:col>
                    <xdr:colOff>762000</xdr:colOff>
                    <xdr:row>49</xdr:row>
                    <xdr:rowOff>565150</xdr:rowOff>
                  </to>
                </anchor>
              </controlPr>
            </control>
          </mc:Choice>
        </mc:AlternateContent>
        <mc:AlternateContent xmlns:mc="http://schemas.openxmlformats.org/markup-compatibility/2006">
          <mc:Choice Requires="x14">
            <control shapeId="222674" r:id="rId637" name="Group Box 2514">
              <controlPr defaultSize="0" autoFill="0" autoPict="0">
                <anchor moveWithCells="1" sizeWithCells="1">
                  <from>
                    <xdr:col>6</xdr:col>
                    <xdr:colOff>0</xdr:colOff>
                    <xdr:row>49</xdr:row>
                    <xdr:rowOff>0</xdr:rowOff>
                  </from>
                  <to>
                    <xdr:col>6</xdr:col>
                    <xdr:colOff>914400</xdr:colOff>
                    <xdr:row>50</xdr:row>
                    <xdr:rowOff>0</xdr:rowOff>
                  </to>
                </anchor>
              </controlPr>
            </control>
          </mc:Choice>
        </mc:AlternateContent>
        <mc:AlternateContent xmlns:mc="http://schemas.openxmlformats.org/markup-compatibility/2006">
          <mc:Choice Requires="x14">
            <control shapeId="222667" r:id="rId638" name="Option Button 2507">
              <controlPr defaultSize="0" autoFill="0" autoLine="0" autoPict="0">
                <anchor moveWithCells="1" sizeWithCells="1">
                  <from>
                    <xdr:col>6</xdr:col>
                    <xdr:colOff>120650</xdr:colOff>
                    <xdr:row>48</xdr:row>
                    <xdr:rowOff>12700</xdr:rowOff>
                  </from>
                  <to>
                    <xdr:col>6</xdr:col>
                    <xdr:colOff>762000</xdr:colOff>
                    <xdr:row>48</xdr:row>
                    <xdr:rowOff>260350</xdr:rowOff>
                  </to>
                </anchor>
              </controlPr>
            </control>
          </mc:Choice>
        </mc:AlternateContent>
        <mc:AlternateContent xmlns:mc="http://schemas.openxmlformats.org/markup-compatibility/2006">
          <mc:Choice Requires="x14">
            <control shapeId="222668" r:id="rId639" name="Option Button 2508">
              <controlPr defaultSize="0" autoFill="0" autoLine="0" autoPict="0">
                <anchor moveWithCells="1" sizeWithCells="1">
                  <from>
                    <xdr:col>6</xdr:col>
                    <xdr:colOff>120650</xdr:colOff>
                    <xdr:row>48</xdr:row>
                    <xdr:rowOff>165100</xdr:rowOff>
                  </from>
                  <to>
                    <xdr:col>6</xdr:col>
                    <xdr:colOff>762000</xdr:colOff>
                    <xdr:row>48</xdr:row>
                    <xdr:rowOff>412750</xdr:rowOff>
                  </to>
                </anchor>
              </controlPr>
            </control>
          </mc:Choice>
        </mc:AlternateContent>
        <mc:AlternateContent xmlns:mc="http://schemas.openxmlformats.org/markup-compatibility/2006">
          <mc:Choice Requires="x14">
            <control shapeId="222669" r:id="rId640" name="Option Button 2509">
              <controlPr defaultSize="0" autoFill="0" autoLine="0" autoPict="0">
                <anchor moveWithCells="1" sizeWithCells="1">
                  <from>
                    <xdr:col>6</xdr:col>
                    <xdr:colOff>120650</xdr:colOff>
                    <xdr:row>48</xdr:row>
                    <xdr:rowOff>317500</xdr:rowOff>
                  </from>
                  <to>
                    <xdr:col>6</xdr:col>
                    <xdr:colOff>762000</xdr:colOff>
                    <xdr:row>48</xdr:row>
                    <xdr:rowOff>565150</xdr:rowOff>
                  </to>
                </anchor>
              </controlPr>
            </control>
          </mc:Choice>
        </mc:AlternateContent>
        <mc:AlternateContent xmlns:mc="http://schemas.openxmlformats.org/markup-compatibility/2006">
          <mc:Choice Requires="x14">
            <control shapeId="222670" r:id="rId641" name="Group Box 2510">
              <controlPr defaultSize="0" autoFill="0" autoPict="0">
                <anchor moveWithCells="1" sizeWithCells="1">
                  <from>
                    <xdr:col>6</xdr:col>
                    <xdr:colOff>0</xdr:colOff>
                    <xdr:row>48</xdr:row>
                    <xdr:rowOff>0</xdr:rowOff>
                  </from>
                  <to>
                    <xdr:col>6</xdr:col>
                    <xdr:colOff>914400</xdr:colOff>
                    <xdr:row>49</xdr:row>
                    <xdr:rowOff>0</xdr:rowOff>
                  </to>
                </anchor>
              </controlPr>
            </control>
          </mc:Choice>
        </mc:AlternateContent>
        <mc:AlternateContent xmlns:mc="http://schemas.openxmlformats.org/markup-compatibility/2006">
          <mc:Choice Requires="x14">
            <control shapeId="222663" r:id="rId642" name="Option Button 2503">
              <controlPr defaultSize="0" autoFill="0" autoLine="0" autoPict="0">
                <anchor moveWithCells="1" sizeWithCells="1">
                  <from>
                    <xdr:col>6</xdr:col>
                    <xdr:colOff>120650</xdr:colOff>
                    <xdr:row>47</xdr:row>
                    <xdr:rowOff>12700</xdr:rowOff>
                  </from>
                  <to>
                    <xdr:col>6</xdr:col>
                    <xdr:colOff>762000</xdr:colOff>
                    <xdr:row>47</xdr:row>
                    <xdr:rowOff>260350</xdr:rowOff>
                  </to>
                </anchor>
              </controlPr>
            </control>
          </mc:Choice>
        </mc:AlternateContent>
        <mc:AlternateContent xmlns:mc="http://schemas.openxmlformats.org/markup-compatibility/2006">
          <mc:Choice Requires="x14">
            <control shapeId="222664" r:id="rId643" name="Option Button 2504">
              <controlPr defaultSize="0" autoFill="0" autoLine="0" autoPict="0">
                <anchor moveWithCells="1" sizeWithCells="1">
                  <from>
                    <xdr:col>6</xdr:col>
                    <xdr:colOff>120650</xdr:colOff>
                    <xdr:row>47</xdr:row>
                    <xdr:rowOff>165100</xdr:rowOff>
                  </from>
                  <to>
                    <xdr:col>6</xdr:col>
                    <xdr:colOff>762000</xdr:colOff>
                    <xdr:row>47</xdr:row>
                    <xdr:rowOff>412750</xdr:rowOff>
                  </to>
                </anchor>
              </controlPr>
            </control>
          </mc:Choice>
        </mc:AlternateContent>
        <mc:AlternateContent xmlns:mc="http://schemas.openxmlformats.org/markup-compatibility/2006">
          <mc:Choice Requires="x14">
            <control shapeId="222665" r:id="rId644" name="Option Button 2505">
              <controlPr defaultSize="0" autoFill="0" autoLine="0" autoPict="0">
                <anchor moveWithCells="1" sizeWithCells="1">
                  <from>
                    <xdr:col>6</xdr:col>
                    <xdr:colOff>120650</xdr:colOff>
                    <xdr:row>47</xdr:row>
                    <xdr:rowOff>317500</xdr:rowOff>
                  </from>
                  <to>
                    <xdr:col>6</xdr:col>
                    <xdr:colOff>762000</xdr:colOff>
                    <xdr:row>47</xdr:row>
                    <xdr:rowOff>565150</xdr:rowOff>
                  </to>
                </anchor>
              </controlPr>
            </control>
          </mc:Choice>
        </mc:AlternateContent>
        <mc:AlternateContent xmlns:mc="http://schemas.openxmlformats.org/markup-compatibility/2006">
          <mc:Choice Requires="x14">
            <control shapeId="222666" r:id="rId645" name="Group Box 2506">
              <controlPr defaultSize="0" autoFill="0" autoPict="0">
                <anchor moveWithCells="1" sizeWithCells="1">
                  <from>
                    <xdr:col>6</xdr:col>
                    <xdr:colOff>0</xdr:colOff>
                    <xdr:row>47</xdr:row>
                    <xdr:rowOff>0</xdr:rowOff>
                  </from>
                  <to>
                    <xdr:col>6</xdr:col>
                    <xdr:colOff>914400</xdr:colOff>
                    <xdr:row>48</xdr:row>
                    <xdr:rowOff>0</xdr:rowOff>
                  </to>
                </anchor>
              </controlPr>
            </control>
          </mc:Choice>
        </mc:AlternateContent>
        <mc:AlternateContent xmlns:mc="http://schemas.openxmlformats.org/markup-compatibility/2006">
          <mc:Choice Requires="x14">
            <control shapeId="222655" r:id="rId646" name="Option Button 2495">
              <controlPr defaultSize="0" autoFill="0" autoLine="0" autoPict="0">
                <anchor moveWithCells="1" sizeWithCells="1">
                  <from>
                    <xdr:col>6</xdr:col>
                    <xdr:colOff>120650</xdr:colOff>
                    <xdr:row>44</xdr:row>
                    <xdr:rowOff>12700</xdr:rowOff>
                  </from>
                  <to>
                    <xdr:col>6</xdr:col>
                    <xdr:colOff>762000</xdr:colOff>
                    <xdr:row>44</xdr:row>
                    <xdr:rowOff>260350</xdr:rowOff>
                  </to>
                </anchor>
              </controlPr>
            </control>
          </mc:Choice>
        </mc:AlternateContent>
        <mc:AlternateContent xmlns:mc="http://schemas.openxmlformats.org/markup-compatibility/2006">
          <mc:Choice Requires="x14">
            <control shapeId="222656" r:id="rId647" name="Option Button 2496">
              <controlPr defaultSize="0" autoFill="0" autoLine="0" autoPict="0">
                <anchor moveWithCells="1" sizeWithCells="1">
                  <from>
                    <xdr:col>6</xdr:col>
                    <xdr:colOff>120650</xdr:colOff>
                    <xdr:row>44</xdr:row>
                    <xdr:rowOff>165100</xdr:rowOff>
                  </from>
                  <to>
                    <xdr:col>6</xdr:col>
                    <xdr:colOff>762000</xdr:colOff>
                    <xdr:row>44</xdr:row>
                    <xdr:rowOff>412750</xdr:rowOff>
                  </to>
                </anchor>
              </controlPr>
            </control>
          </mc:Choice>
        </mc:AlternateContent>
        <mc:AlternateContent xmlns:mc="http://schemas.openxmlformats.org/markup-compatibility/2006">
          <mc:Choice Requires="x14">
            <control shapeId="222657" r:id="rId648" name="Option Button 2497">
              <controlPr defaultSize="0" autoFill="0" autoLine="0" autoPict="0">
                <anchor moveWithCells="1" sizeWithCells="1">
                  <from>
                    <xdr:col>6</xdr:col>
                    <xdr:colOff>120650</xdr:colOff>
                    <xdr:row>44</xdr:row>
                    <xdr:rowOff>317500</xdr:rowOff>
                  </from>
                  <to>
                    <xdr:col>6</xdr:col>
                    <xdr:colOff>762000</xdr:colOff>
                    <xdr:row>44</xdr:row>
                    <xdr:rowOff>565150</xdr:rowOff>
                  </to>
                </anchor>
              </controlPr>
            </control>
          </mc:Choice>
        </mc:AlternateContent>
        <mc:AlternateContent xmlns:mc="http://schemas.openxmlformats.org/markup-compatibility/2006">
          <mc:Choice Requires="x14">
            <control shapeId="222658" r:id="rId649" name="Group Box 2498">
              <controlPr defaultSize="0" autoFill="0" autoPict="0">
                <anchor moveWithCells="1" sizeWithCells="1">
                  <from>
                    <xdr:col>6</xdr:col>
                    <xdr:colOff>0</xdr:colOff>
                    <xdr:row>44</xdr:row>
                    <xdr:rowOff>0</xdr:rowOff>
                  </from>
                  <to>
                    <xdr:col>6</xdr:col>
                    <xdr:colOff>914400</xdr:colOff>
                    <xdr:row>45</xdr:row>
                    <xdr:rowOff>0</xdr:rowOff>
                  </to>
                </anchor>
              </controlPr>
            </control>
          </mc:Choice>
        </mc:AlternateContent>
        <mc:AlternateContent xmlns:mc="http://schemas.openxmlformats.org/markup-compatibility/2006">
          <mc:Choice Requires="x14">
            <control shapeId="222651" r:id="rId650" name="Option Button 2491">
              <controlPr defaultSize="0" autoFill="0" autoLine="0" autoPict="0">
                <anchor moveWithCells="1" sizeWithCells="1">
                  <from>
                    <xdr:col>6</xdr:col>
                    <xdr:colOff>120650</xdr:colOff>
                    <xdr:row>43</xdr:row>
                    <xdr:rowOff>12700</xdr:rowOff>
                  </from>
                  <to>
                    <xdr:col>6</xdr:col>
                    <xdr:colOff>762000</xdr:colOff>
                    <xdr:row>43</xdr:row>
                    <xdr:rowOff>260350</xdr:rowOff>
                  </to>
                </anchor>
              </controlPr>
            </control>
          </mc:Choice>
        </mc:AlternateContent>
        <mc:AlternateContent xmlns:mc="http://schemas.openxmlformats.org/markup-compatibility/2006">
          <mc:Choice Requires="x14">
            <control shapeId="222652" r:id="rId651" name="Option Button 2492">
              <controlPr defaultSize="0" autoFill="0" autoLine="0" autoPict="0">
                <anchor moveWithCells="1" sizeWithCells="1">
                  <from>
                    <xdr:col>6</xdr:col>
                    <xdr:colOff>120650</xdr:colOff>
                    <xdr:row>43</xdr:row>
                    <xdr:rowOff>165100</xdr:rowOff>
                  </from>
                  <to>
                    <xdr:col>6</xdr:col>
                    <xdr:colOff>762000</xdr:colOff>
                    <xdr:row>43</xdr:row>
                    <xdr:rowOff>412750</xdr:rowOff>
                  </to>
                </anchor>
              </controlPr>
            </control>
          </mc:Choice>
        </mc:AlternateContent>
        <mc:AlternateContent xmlns:mc="http://schemas.openxmlformats.org/markup-compatibility/2006">
          <mc:Choice Requires="x14">
            <control shapeId="222653" r:id="rId652" name="Option Button 2493">
              <controlPr defaultSize="0" autoFill="0" autoLine="0" autoPict="0">
                <anchor moveWithCells="1" sizeWithCells="1">
                  <from>
                    <xdr:col>6</xdr:col>
                    <xdr:colOff>120650</xdr:colOff>
                    <xdr:row>43</xdr:row>
                    <xdr:rowOff>317500</xdr:rowOff>
                  </from>
                  <to>
                    <xdr:col>6</xdr:col>
                    <xdr:colOff>762000</xdr:colOff>
                    <xdr:row>43</xdr:row>
                    <xdr:rowOff>565150</xdr:rowOff>
                  </to>
                </anchor>
              </controlPr>
            </control>
          </mc:Choice>
        </mc:AlternateContent>
        <mc:AlternateContent xmlns:mc="http://schemas.openxmlformats.org/markup-compatibility/2006">
          <mc:Choice Requires="x14">
            <control shapeId="222654" r:id="rId653" name="Group Box 2494">
              <controlPr defaultSize="0" autoFill="0" autoPict="0">
                <anchor moveWithCells="1" sizeWithCells="1">
                  <from>
                    <xdr:col>6</xdr:col>
                    <xdr:colOff>0</xdr:colOff>
                    <xdr:row>43</xdr:row>
                    <xdr:rowOff>0</xdr:rowOff>
                  </from>
                  <to>
                    <xdr:col>6</xdr:col>
                    <xdr:colOff>914400</xdr:colOff>
                    <xdr:row>44</xdr:row>
                    <xdr:rowOff>0</xdr:rowOff>
                  </to>
                </anchor>
              </controlPr>
            </control>
          </mc:Choice>
        </mc:AlternateContent>
        <mc:AlternateContent xmlns:mc="http://schemas.openxmlformats.org/markup-compatibility/2006">
          <mc:Choice Requires="x14">
            <control shapeId="222631" r:id="rId654" name="Option Button 2471">
              <controlPr defaultSize="0" autoFill="0" autoLine="0" autoPict="0">
                <anchor moveWithCells="1" sizeWithCells="1">
                  <from>
                    <xdr:col>6</xdr:col>
                    <xdr:colOff>120650</xdr:colOff>
                    <xdr:row>25</xdr:row>
                    <xdr:rowOff>12700</xdr:rowOff>
                  </from>
                  <to>
                    <xdr:col>6</xdr:col>
                    <xdr:colOff>762000</xdr:colOff>
                    <xdr:row>25</xdr:row>
                    <xdr:rowOff>260350</xdr:rowOff>
                  </to>
                </anchor>
              </controlPr>
            </control>
          </mc:Choice>
        </mc:AlternateContent>
        <mc:AlternateContent xmlns:mc="http://schemas.openxmlformats.org/markup-compatibility/2006">
          <mc:Choice Requires="x14">
            <control shapeId="222632" r:id="rId655" name="Option Button 2472">
              <controlPr defaultSize="0" autoFill="0" autoLine="0" autoPict="0">
                <anchor moveWithCells="1" sizeWithCells="1">
                  <from>
                    <xdr:col>6</xdr:col>
                    <xdr:colOff>120650</xdr:colOff>
                    <xdr:row>25</xdr:row>
                    <xdr:rowOff>165100</xdr:rowOff>
                  </from>
                  <to>
                    <xdr:col>6</xdr:col>
                    <xdr:colOff>762000</xdr:colOff>
                    <xdr:row>25</xdr:row>
                    <xdr:rowOff>412750</xdr:rowOff>
                  </to>
                </anchor>
              </controlPr>
            </control>
          </mc:Choice>
        </mc:AlternateContent>
        <mc:AlternateContent xmlns:mc="http://schemas.openxmlformats.org/markup-compatibility/2006">
          <mc:Choice Requires="x14">
            <control shapeId="222633" r:id="rId656" name="Option Button 2473">
              <controlPr defaultSize="0" autoFill="0" autoLine="0" autoPict="0">
                <anchor moveWithCells="1" sizeWithCells="1">
                  <from>
                    <xdr:col>6</xdr:col>
                    <xdr:colOff>120650</xdr:colOff>
                    <xdr:row>25</xdr:row>
                    <xdr:rowOff>317500</xdr:rowOff>
                  </from>
                  <to>
                    <xdr:col>6</xdr:col>
                    <xdr:colOff>762000</xdr:colOff>
                    <xdr:row>25</xdr:row>
                    <xdr:rowOff>565150</xdr:rowOff>
                  </to>
                </anchor>
              </controlPr>
            </control>
          </mc:Choice>
        </mc:AlternateContent>
        <mc:AlternateContent xmlns:mc="http://schemas.openxmlformats.org/markup-compatibility/2006">
          <mc:Choice Requires="x14">
            <control shapeId="222634" r:id="rId657" name="Group Box 2474">
              <controlPr defaultSize="0" autoFill="0" autoPict="0">
                <anchor moveWithCells="1" sizeWithCells="1">
                  <from>
                    <xdr:col>6</xdr:col>
                    <xdr:colOff>0</xdr:colOff>
                    <xdr:row>25</xdr:row>
                    <xdr:rowOff>0</xdr:rowOff>
                  </from>
                  <to>
                    <xdr:col>6</xdr:col>
                    <xdr:colOff>914400</xdr:colOff>
                    <xdr:row>26</xdr:row>
                    <xdr:rowOff>0</xdr:rowOff>
                  </to>
                </anchor>
              </controlPr>
            </control>
          </mc:Choice>
        </mc:AlternateContent>
        <mc:AlternateContent xmlns:mc="http://schemas.openxmlformats.org/markup-compatibility/2006">
          <mc:Choice Requires="x14">
            <control shapeId="222619" r:id="rId658" name="Option Button 2459">
              <controlPr defaultSize="0" autoFill="0" autoLine="0" autoPict="0">
                <anchor moveWithCells="1" sizeWithCells="1">
                  <from>
                    <xdr:col>6</xdr:col>
                    <xdr:colOff>120650</xdr:colOff>
                    <xdr:row>19</xdr:row>
                    <xdr:rowOff>12700</xdr:rowOff>
                  </from>
                  <to>
                    <xdr:col>6</xdr:col>
                    <xdr:colOff>762000</xdr:colOff>
                    <xdr:row>19</xdr:row>
                    <xdr:rowOff>260350</xdr:rowOff>
                  </to>
                </anchor>
              </controlPr>
            </control>
          </mc:Choice>
        </mc:AlternateContent>
        <mc:AlternateContent xmlns:mc="http://schemas.openxmlformats.org/markup-compatibility/2006">
          <mc:Choice Requires="x14">
            <control shapeId="222620" r:id="rId659" name="Option Button 2460">
              <controlPr defaultSize="0" autoFill="0" autoLine="0" autoPict="0">
                <anchor moveWithCells="1" sizeWithCells="1">
                  <from>
                    <xdr:col>6</xdr:col>
                    <xdr:colOff>120650</xdr:colOff>
                    <xdr:row>19</xdr:row>
                    <xdr:rowOff>165100</xdr:rowOff>
                  </from>
                  <to>
                    <xdr:col>6</xdr:col>
                    <xdr:colOff>762000</xdr:colOff>
                    <xdr:row>19</xdr:row>
                    <xdr:rowOff>412750</xdr:rowOff>
                  </to>
                </anchor>
              </controlPr>
            </control>
          </mc:Choice>
        </mc:AlternateContent>
        <mc:AlternateContent xmlns:mc="http://schemas.openxmlformats.org/markup-compatibility/2006">
          <mc:Choice Requires="x14">
            <control shapeId="222621" r:id="rId660" name="Option Button 2461">
              <controlPr defaultSize="0" autoFill="0" autoLine="0" autoPict="0">
                <anchor moveWithCells="1" sizeWithCells="1">
                  <from>
                    <xdr:col>6</xdr:col>
                    <xdr:colOff>120650</xdr:colOff>
                    <xdr:row>19</xdr:row>
                    <xdr:rowOff>317500</xdr:rowOff>
                  </from>
                  <to>
                    <xdr:col>6</xdr:col>
                    <xdr:colOff>762000</xdr:colOff>
                    <xdr:row>19</xdr:row>
                    <xdr:rowOff>565150</xdr:rowOff>
                  </to>
                </anchor>
              </controlPr>
            </control>
          </mc:Choice>
        </mc:AlternateContent>
        <mc:AlternateContent xmlns:mc="http://schemas.openxmlformats.org/markup-compatibility/2006">
          <mc:Choice Requires="x14">
            <control shapeId="222622" r:id="rId661" name="Group Box 2462">
              <controlPr defaultSize="0" autoFill="0" autoPict="0">
                <anchor moveWithCells="1" sizeWithCells="1">
                  <from>
                    <xdr:col>6</xdr:col>
                    <xdr:colOff>0</xdr:colOff>
                    <xdr:row>19</xdr:row>
                    <xdr:rowOff>0</xdr:rowOff>
                  </from>
                  <to>
                    <xdr:col>6</xdr:col>
                    <xdr:colOff>914400</xdr:colOff>
                    <xdr:row>19</xdr:row>
                    <xdr:rowOff>571500</xdr:rowOff>
                  </to>
                </anchor>
              </controlPr>
            </control>
          </mc:Choice>
        </mc:AlternateContent>
        <mc:AlternateContent xmlns:mc="http://schemas.openxmlformats.org/markup-compatibility/2006">
          <mc:Choice Requires="x14">
            <control shapeId="222615" r:id="rId662" name="Option Button 2455">
              <controlPr defaultSize="0" autoFill="0" autoLine="0" autoPict="0">
                <anchor moveWithCells="1" sizeWithCells="1">
                  <from>
                    <xdr:col>6</xdr:col>
                    <xdr:colOff>120650</xdr:colOff>
                    <xdr:row>18</xdr:row>
                    <xdr:rowOff>12700</xdr:rowOff>
                  </from>
                  <to>
                    <xdr:col>6</xdr:col>
                    <xdr:colOff>762000</xdr:colOff>
                    <xdr:row>18</xdr:row>
                    <xdr:rowOff>260350</xdr:rowOff>
                  </to>
                </anchor>
              </controlPr>
            </control>
          </mc:Choice>
        </mc:AlternateContent>
        <mc:AlternateContent xmlns:mc="http://schemas.openxmlformats.org/markup-compatibility/2006">
          <mc:Choice Requires="x14">
            <control shapeId="222616" r:id="rId663" name="Option Button 2456">
              <controlPr defaultSize="0" autoFill="0" autoLine="0" autoPict="0">
                <anchor moveWithCells="1" sizeWithCells="1">
                  <from>
                    <xdr:col>6</xdr:col>
                    <xdr:colOff>120650</xdr:colOff>
                    <xdr:row>18</xdr:row>
                    <xdr:rowOff>165100</xdr:rowOff>
                  </from>
                  <to>
                    <xdr:col>6</xdr:col>
                    <xdr:colOff>762000</xdr:colOff>
                    <xdr:row>18</xdr:row>
                    <xdr:rowOff>412750</xdr:rowOff>
                  </to>
                </anchor>
              </controlPr>
            </control>
          </mc:Choice>
        </mc:AlternateContent>
        <mc:AlternateContent xmlns:mc="http://schemas.openxmlformats.org/markup-compatibility/2006">
          <mc:Choice Requires="x14">
            <control shapeId="222617" r:id="rId664" name="Option Button 2457">
              <controlPr defaultSize="0" autoFill="0" autoLine="0" autoPict="0">
                <anchor moveWithCells="1" sizeWithCells="1">
                  <from>
                    <xdr:col>6</xdr:col>
                    <xdr:colOff>120650</xdr:colOff>
                    <xdr:row>18</xdr:row>
                    <xdr:rowOff>317500</xdr:rowOff>
                  </from>
                  <to>
                    <xdr:col>6</xdr:col>
                    <xdr:colOff>762000</xdr:colOff>
                    <xdr:row>18</xdr:row>
                    <xdr:rowOff>565150</xdr:rowOff>
                  </to>
                </anchor>
              </controlPr>
            </control>
          </mc:Choice>
        </mc:AlternateContent>
        <mc:AlternateContent xmlns:mc="http://schemas.openxmlformats.org/markup-compatibility/2006">
          <mc:Choice Requires="x14">
            <control shapeId="222618" r:id="rId665" name="Group Box 2458">
              <controlPr defaultSize="0" autoFill="0" autoPict="0">
                <anchor moveWithCells="1" sizeWithCells="1">
                  <from>
                    <xdr:col>6</xdr:col>
                    <xdr:colOff>0</xdr:colOff>
                    <xdr:row>18</xdr:row>
                    <xdr:rowOff>0</xdr:rowOff>
                  </from>
                  <to>
                    <xdr:col>6</xdr:col>
                    <xdr:colOff>914400</xdr:colOff>
                    <xdr:row>18</xdr:row>
                    <xdr:rowOff>571500</xdr:rowOff>
                  </to>
                </anchor>
              </controlPr>
            </control>
          </mc:Choice>
        </mc:AlternateContent>
        <mc:AlternateContent xmlns:mc="http://schemas.openxmlformats.org/markup-compatibility/2006">
          <mc:Choice Requires="x14">
            <control shapeId="222611" r:id="rId666" name="Option Button 2451">
              <controlPr defaultSize="0" autoFill="0" autoLine="0" autoPict="0">
                <anchor moveWithCells="1" sizeWithCells="1">
                  <from>
                    <xdr:col>6</xdr:col>
                    <xdr:colOff>120650</xdr:colOff>
                    <xdr:row>17</xdr:row>
                    <xdr:rowOff>12700</xdr:rowOff>
                  </from>
                  <to>
                    <xdr:col>6</xdr:col>
                    <xdr:colOff>762000</xdr:colOff>
                    <xdr:row>17</xdr:row>
                    <xdr:rowOff>260350</xdr:rowOff>
                  </to>
                </anchor>
              </controlPr>
            </control>
          </mc:Choice>
        </mc:AlternateContent>
        <mc:AlternateContent xmlns:mc="http://schemas.openxmlformats.org/markup-compatibility/2006">
          <mc:Choice Requires="x14">
            <control shapeId="222612" r:id="rId667" name="Option Button 2452">
              <controlPr defaultSize="0" autoFill="0" autoLine="0" autoPict="0">
                <anchor moveWithCells="1" sizeWithCells="1">
                  <from>
                    <xdr:col>6</xdr:col>
                    <xdr:colOff>120650</xdr:colOff>
                    <xdr:row>17</xdr:row>
                    <xdr:rowOff>165100</xdr:rowOff>
                  </from>
                  <to>
                    <xdr:col>6</xdr:col>
                    <xdr:colOff>762000</xdr:colOff>
                    <xdr:row>17</xdr:row>
                    <xdr:rowOff>412750</xdr:rowOff>
                  </to>
                </anchor>
              </controlPr>
            </control>
          </mc:Choice>
        </mc:AlternateContent>
        <mc:AlternateContent xmlns:mc="http://schemas.openxmlformats.org/markup-compatibility/2006">
          <mc:Choice Requires="x14">
            <control shapeId="222613" r:id="rId668" name="Option Button 2453">
              <controlPr defaultSize="0" autoFill="0" autoLine="0" autoPict="0">
                <anchor moveWithCells="1" sizeWithCells="1">
                  <from>
                    <xdr:col>6</xdr:col>
                    <xdr:colOff>120650</xdr:colOff>
                    <xdr:row>17</xdr:row>
                    <xdr:rowOff>317500</xdr:rowOff>
                  </from>
                  <to>
                    <xdr:col>6</xdr:col>
                    <xdr:colOff>762000</xdr:colOff>
                    <xdr:row>17</xdr:row>
                    <xdr:rowOff>565150</xdr:rowOff>
                  </to>
                </anchor>
              </controlPr>
            </control>
          </mc:Choice>
        </mc:AlternateContent>
        <mc:AlternateContent xmlns:mc="http://schemas.openxmlformats.org/markup-compatibility/2006">
          <mc:Choice Requires="x14">
            <control shapeId="222614" r:id="rId669" name="Group Box 2454">
              <controlPr defaultSize="0" autoFill="0" autoPict="0">
                <anchor moveWithCells="1" sizeWithCells="1">
                  <from>
                    <xdr:col>6</xdr:col>
                    <xdr:colOff>0</xdr:colOff>
                    <xdr:row>17</xdr:row>
                    <xdr:rowOff>0</xdr:rowOff>
                  </from>
                  <to>
                    <xdr:col>6</xdr:col>
                    <xdr:colOff>914400</xdr:colOff>
                    <xdr:row>17</xdr:row>
                    <xdr:rowOff>571500</xdr:rowOff>
                  </to>
                </anchor>
              </controlPr>
            </control>
          </mc:Choice>
        </mc:AlternateContent>
        <mc:AlternateContent xmlns:mc="http://schemas.openxmlformats.org/markup-compatibility/2006">
          <mc:Choice Requires="x14">
            <control shapeId="222607" r:id="rId670" name="Option Button 2447">
              <controlPr defaultSize="0" autoFill="0" autoLine="0" autoPict="0">
                <anchor moveWithCells="1" sizeWithCells="1">
                  <from>
                    <xdr:col>6</xdr:col>
                    <xdr:colOff>120650</xdr:colOff>
                    <xdr:row>14</xdr:row>
                    <xdr:rowOff>12700</xdr:rowOff>
                  </from>
                  <to>
                    <xdr:col>6</xdr:col>
                    <xdr:colOff>762000</xdr:colOff>
                    <xdr:row>14</xdr:row>
                    <xdr:rowOff>260350</xdr:rowOff>
                  </to>
                </anchor>
              </controlPr>
            </control>
          </mc:Choice>
        </mc:AlternateContent>
        <mc:AlternateContent xmlns:mc="http://schemas.openxmlformats.org/markup-compatibility/2006">
          <mc:Choice Requires="x14">
            <control shapeId="222608" r:id="rId671" name="Option Button 2448">
              <controlPr defaultSize="0" autoFill="0" autoLine="0" autoPict="0">
                <anchor moveWithCells="1" sizeWithCells="1">
                  <from>
                    <xdr:col>6</xdr:col>
                    <xdr:colOff>120650</xdr:colOff>
                    <xdr:row>14</xdr:row>
                    <xdr:rowOff>165100</xdr:rowOff>
                  </from>
                  <to>
                    <xdr:col>6</xdr:col>
                    <xdr:colOff>762000</xdr:colOff>
                    <xdr:row>14</xdr:row>
                    <xdr:rowOff>412750</xdr:rowOff>
                  </to>
                </anchor>
              </controlPr>
            </control>
          </mc:Choice>
        </mc:AlternateContent>
        <mc:AlternateContent xmlns:mc="http://schemas.openxmlformats.org/markup-compatibility/2006">
          <mc:Choice Requires="x14">
            <control shapeId="222609" r:id="rId672" name="Option Button 2449">
              <controlPr defaultSize="0" autoFill="0" autoLine="0" autoPict="0">
                <anchor moveWithCells="1" sizeWithCells="1">
                  <from>
                    <xdr:col>6</xdr:col>
                    <xdr:colOff>120650</xdr:colOff>
                    <xdr:row>14</xdr:row>
                    <xdr:rowOff>317500</xdr:rowOff>
                  </from>
                  <to>
                    <xdr:col>6</xdr:col>
                    <xdr:colOff>762000</xdr:colOff>
                    <xdr:row>14</xdr:row>
                    <xdr:rowOff>565150</xdr:rowOff>
                  </to>
                </anchor>
              </controlPr>
            </control>
          </mc:Choice>
        </mc:AlternateContent>
        <mc:AlternateContent xmlns:mc="http://schemas.openxmlformats.org/markup-compatibility/2006">
          <mc:Choice Requires="x14">
            <control shapeId="222610" r:id="rId673" name="Group Box 2450">
              <controlPr defaultSize="0" autoFill="0" autoPict="0">
                <anchor moveWithCells="1" sizeWithCells="1">
                  <from>
                    <xdr:col>6</xdr:col>
                    <xdr:colOff>0</xdr:colOff>
                    <xdr:row>14</xdr:row>
                    <xdr:rowOff>0</xdr:rowOff>
                  </from>
                  <to>
                    <xdr:col>6</xdr:col>
                    <xdr:colOff>914400</xdr:colOff>
                    <xdr:row>14</xdr:row>
                    <xdr:rowOff>571500</xdr:rowOff>
                  </to>
                </anchor>
              </controlPr>
            </control>
          </mc:Choice>
        </mc:AlternateContent>
        <mc:AlternateContent xmlns:mc="http://schemas.openxmlformats.org/markup-compatibility/2006">
          <mc:Choice Requires="x14">
            <control shapeId="222603" r:id="rId674" name="Option Button 2443">
              <controlPr defaultSize="0" autoFill="0" autoLine="0" autoPict="0">
                <anchor moveWithCells="1" sizeWithCells="1">
                  <from>
                    <xdr:col>6</xdr:col>
                    <xdr:colOff>120650</xdr:colOff>
                    <xdr:row>13</xdr:row>
                    <xdr:rowOff>12700</xdr:rowOff>
                  </from>
                  <to>
                    <xdr:col>6</xdr:col>
                    <xdr:colOff>762000</xdr:colOff>
                    <xdr:row>13</xdr:row>
                    <xdr:rowOff>260350</xdr:rowOff>
                  </to>
                </anchor>
              </controlPr>
            </control>
          </mc:Choice>
        </mc:AlternateContent>
        <mc:AlternateContent xmlns:mc="http://schemas.openxmlformats.org/markup-compatibility/2006">
          <mc:Choice Requires="x14">
            <control shapeId="222604" r:id="rId675" name="Option Button 2444">
              <controlPr defaultSize="0" autoFill="0" autoLine="0" autoPict="0">
                <anchor moveWithCells="1" sizeWithCells="1">
                  <from>
                    <xdr:col>6</xdr:col>
                    <xdr:colOff>120650</xdr:colOff>
                    <xdr:row>13</xdr:row>
                    <xdr:rowOff>165100</xdr:rowOff>
                  </from>
                  <to>
                    <xdr:col>6</xdr:col>
                    <xdr:colOff>762000</xdr:colOff>
                    <xdr:row>13</xdr:row>
                    <xdr:rowOff>412750</xdr:rowOff>
                  </to>
                </anchor>
              </controlPr>
            </control>
          </mc:Choice>
        </mc:AlternateContent>
        <mc:AlternateContent xmlns:mc="http://schemas.openxmlformats.org/markup-compatibility/2006">
          <mc:Choice Requires="x14">
            <control shapeId="222605" r:id="rId676" name="Option Button 2445">
              <controlPr defaultSize="0" autoFill="0" autoLine="0" autoPict="0">
                <anchor moveWithCells="1" sizeWithCells="1">
                  <from>
                    <xdr:col>6</xdr:col>
                    <xdr:colOff>120650</xdr:colOff>
                    <xdr:row>13</xdr:row>
                    <xdr:rowOff>317500</xdr:rowOff>
                  </from>
                  <to>
                    <xdr:col>6</xdr:col>
                    <xdr:colOff>762000</xdr:colOff>
                    <xdr:row>13</xdr:row>
                    <xdr:rowOff>565150</xdr:rowOff>
                  </to>
                </anchor>
              </controlPr>
            </control>
          </mc:Choice>
        </mc:AlternateContent>
        <mc:AlternateContent xmlns:mc="http://schemas.openxmlformats.org/markup-compatibility/2006">
          <mc:Choice Requires="x14">
            <control shapeId="222606" r:id="rId677" name="Group Box 2446">
              <controlPr defaultSize="0" autoFill="0" autoPict="0">
                <anchor moveWithCells="1" sizeWithCells="1">
                  <from>
                    <xdr:col>6</xdr:col>
                    <xdr:colOff>0</xdr:colOff>
                    <xdr:row>13</xdr:row>
                    <xdr:rowOff>0</xdr:rowOff>
                  </from>
                  <to>
                    <xdr:col>6</xdr:col>
                    <xdr:colOff>914400</xdr:colOff>
                    <xdr:row>13</xdr:row>
                    <xdr:rowOff>571500</xdr:rowOff>
                  </to>
                </anchor>
              </controlPr>
            </control>
          </mc:Choice>
        </mc:AlternateContent>
        <mc:AlternateContent xmlns:mc="http://schemas.openxmlformats.org/markup-compatibility/2006">
          <mc:Choice Requires="x14">
            <control shapeId="222599" r:id="rId678" name="Option Button 2439">
              <controlPr defaultSize="0" autoFill="0" autoLine="0" autoPict="0">
                <anchor moveWithCells="1" sizeWithCells="1">
                  <from>
                    <xdr:col>6</xdr:col>
                    <xdr:colOff>120650</xdr:colOff>
                    <xdr:row>12</xdr:row>
                    <xdr:rowOff>12700</xdr:rowOff>
                  </from>
                  <to>
                    <xdr:col>6</xdr:col>
                    <xdr:colOff>762000</xdr:colOff>
                    <xdr:row>12</xdr:row>
                    <xdr:rowOff>260350</xdr:rowOff>
                  </to>
                </anchor>
              </controlPr>
            </control>
          </mc:Choice>
        </mc:AlternateContent>
        <mc:AlternateContent xmlns:mc="http://schemas.openxmlformats.org/markup-compatibility/2006">
          <mc:Choice Requires="x14">
            <control shapeId="222600" r:id="rId679" name="Option Button 2440">
              <controlPr defaultSize="0" autoFill="0" autoLine="0" autoPict="0">
                <anchor moveWithCells="1" sizeWithCells="1">
                  <from>
                    <xdr:col>6</xdr:col>
                    <xdr:colOff>120650</xdr:colOff>
                    <xdr:row>12</xdr:row>
                    <xdr:rowOff>165100</xdr:rowOff>
                  </from>
                  <to>
                    <xdr:col>6</xdr:col>
                    <xdr:colOff>762000</xdr:colOff>
                    <xdr:row>12</xdr:row>
                    <xdr:rowOff>412750</xdr:rowOff>
                  </to>
                </anchor>
              </controlPr>
            </control>
          </mc:Choice>
        </mc:AlternateContent>
        <mc:AlternateContent xmlns:mc="http://schemas.openxmlformats.org/markup-compatibility/2006">
          <mc:Choice Requires="x14">
            <control shapeId="222601" r:id="rId680" name="Option Button 2441">
              <controlPr defaultSize="0" autoFill="0" autoLine="0" autoPict="0">
                <anchor moveWithCells="1" sizeWithCells="1">
                  <from>
                    <xdr:col>6</xdr:col>
                    <xdr:colOff>120650</xdr:colOff>
                    <xdr:row>12</xdr:row>
                    <xdr:rowOff>317500</xdr:rowOff>
                  </from>
                  <to>
                    <xdr:col>6</xdr:col>
                    <xdr:colOff>762000</xdr:colOff>
                    <xdr:row>12</xdr:row>
                    <xdr:rowOff>565150</xdr:rowOff>
                  </to>
                </anchor>
              </controlPr>
            </control>
          </mc:Choice>
        </mc:AlternateContent>
        <mc:AlternateContent xmlns:mc="http://schemas.openxmlformats.org/markup-compatibility/2006">
          <mc:Choice Requires="x14">
            <control shapeId="222602" r:id="rId681" name="Group Box 2442">
              <controlPr defaultSize="0" autoFill="0" autoPict="0">
                <anchor moveWithCells="1" sizeWithCells="1">
                  <from>
                    <xdr:col>6</xdr:col>
                    <xdr:colOff>0</xdr:colOff>
                    <xdr:row>12</xdr:row>
                    <xdr:rowOff>0</xdr:rowOff>
                  </from>
                  <to>
                    <xdr:col>6</xdr:col>
                    <xdr:colOff>914400</xdr:colOff>
                    <xdr:row>13</xdr:row>
                    <xdr:rowOff>0</xdr:rowOff>
                  </to>
                </anchor>
              </controlPr>
            </control>
          </mc:Choice>
        </mc:AlternateContent>
        <mc:AlternateContent xmlns:mc="http://schemas.openxmlformats.org/markup-compatibility/2006">
          <mc:Choice Requires="x14">
            <control shapeId="222595" r:id="rId682" name="Option Button 2435">
              <controlPr defaultSize="0" autoFill="0" autoLine="0" autoPict="0">
                <anchor moveWithCells="1" sizeWithCells="1">
                  <from>
                    <xdr:col>6</xdr:col>
                    <xdr:colOff>120650</xdr:colOff>
                    <xdr:row>11</xdr:row>
                    <xdr:rowOff>12700</xdr:rowOff>
                  </from>
                  <to>
                    <xdr:col>6</xdr:col>
                    <xdr:colOff>762000</xdr:colOff>
                    <xdr:row>11</xdr:row>
                    <xdr:rowOff>260350</xdr:rowOff>
                  </to>
                </anchor>
              </controlPr>
            </control>
          </mc:Choice>
        </mc:AlternateContent>
        <mc:AlternateContent xmlns:mc="http://schemas.openxmlformats.org/markup-compatibility/2006">
          <mc:Choice Requires="x14">
            <control shapeId="222596" r:id="rId683" name="Option Button 2436">
              <controlPr defaultSize="0" autoFill="0" autoLine="0" autoPict="0">
                <anchor moveWithCells="1" sizeWithCells="1">
                  <from>
                    <xdr:col>6</xdr:col>
                    <xdr:colOff>120650</xdr:colOff>
                    <xdr:row>11</xdr:row>
                    <xdr:rowOff>165100</xdr:rowOff>
                  </from>
                  <to>
                    <xdr:col>6</xdr:col>
                    <xdr:colOff>762000</xdr:colOff>
                    <xdr:row>11</xdr:row>
                    <xdr:rowOff>412750</xdr:rowOff>
                  </to>
                </anchor>
              </controlPr>
            </control>
          </mc:Choice>
        </mc:AlternateContent>
        <mc:AlternateContent xmlns:mc="http://schemas.openxmlformats.org/markup-compatibility/2006">
          <mc:Choice Requires="x14">
            <control shapeId="222597" r:id="rId684" name="Option Button 2437">
              <controlPr defaultSize="0" autoFill="0" autoLine="0" autoPict="0">
                <anchor moveWithCells="1" sizeWithCells="1">
                  <from>
                    <xdr:col>6</xdr:col>
                    <xdr:colOff>120650</xdr:colOff>
                    <xdr:row>11</xdr:row>
                    <xdr:rowOff>317500</xdr:rowOff>
                  </from>
                  <to>
                    <xdr:col>6</xdr:col>
                    <xdr:colOff>762000</xdr:colOff>
                    <xdr:row>11</xdr:row>
                    <xdr:rowOff>565150</xdr:rowOff>
                  </to>
                </anchor>
              </controlPr>
            </control>
          </mc:Choice>
        </mc:AlternateContent>
        <mc:AlternateContent xmlns:mc="http://schemas.openxmlformats.org/markup-compatibility/2006">
          <mc:Choice Requires="x14">
            <control shapeId="222598" r:id="rId685" name="Group Box 2438">
              <controlPr defaultSize="0" autoFill="0" autoPict="0">
                <anchor moveWithCells="1" sizeWithCells="1">
                  <from>
                    <xdr:col>6</xdr:col>
                    <xdr:colOff>0</xdr:colOff>
                    <xdr:row>11</xdr:row>
                    <xdr:rowOff>0</xdr:rowOff>
                  </from>
                  <to>
                    <xdr:col>6</xdr:col>
                    <xdr:colOff>914400</xdr:colOff>
                    <xdr:row>12</xdr:row>
                    <xdr:rowOff>0</xdr:rowOff>
                  </to>
                </anchor>
              </controlPr>
            </control>
          </mc:Choice>
        </mc:AlternateContent>
        <mc:AlternateContent xmlns:mc="http://schemas.openxmlformats.org/markup-compatibility/2006">
          <mc:Choice Requires="x14">
            <control shapeId="222581" r:id="rId686" name="Option Button 2421">
              <controlPr defaultSize="0" autoFill="0" autoLine="0" autoPict="0">
                <anchor moveWithCells="1" sizeWithCells="1">
                  <from>
                    <xdr:col>6</xdr:col>
                    <xdr:colOff>120650</xdr:colOff>
                    <xdr:row>8</xdr:row>
                    <xdr:rowOff>12700</xdr:rowOff>
                  </from>
                  <to>
                    <xdr:col>6</xdr:col>
                    <xdr:colOff>762000</xdr:colOff>
                    <xdr:row>8</xdr:row>
                    <xdr:rowOff>260350</xdr:rowOff>
                  </to>
                </anchor>
              </controlPr>
            </control>
          </mc:Choice>
        </mc:AlternateContent>
        <mc:AlternateContent xmlns:mc="http://schemas.openxmlformats.org/markup-compatibility/2006">
          <mc:Choice Requires="x14">
            <control shapeId="222582" r:id="rId687" name="Option Button 2422">
              <controlPr defaultSize="0" autoFill="0" autoLine="0" autoPict="0">
                <anchor moveWithCells="1" sizeWithCells="1">
                  <from>
                    <xdr:col>6</xdr:col>
                    <xdr:colOff>120650</xdr:colOff>
                    <xdr:row>8</xdr:row>
                    <xdr:rowOff>165100</xdr:rowOff>
                  </from>
                  <to>
                    <xdr:col>6</xdr:col>
                    <xdr:colOff>762000</xdr:colOff>
                    <xdr:row>8</xdr:row>
                    <xdr:rowOff>412750</xdr:rowOff>
                  </to>
                </anchor>
              </controlPr>
            </control>
          </mc:Choice>
        </mc:AlternateContent>
        <mc:AlternateContent xmlns:mc="http://schemas.openxmlformats.org/markup-compatibility/2006">
          <mc:Choice Requires="x14">
            <control shapeId="222583" r:id="rId688" name="Option Button 2423">
              <controlPr defaultSize="0" autoFill="0" autoLine="0" autoPict="0">
                <anchor moveWithCells="1" sizeWithCells="1">
                  <from>
                    <xdr:col>6</xdr:col>
                    <xdr:colOff>120650</xdr:colOff>
                    <xdr:row>8</xdr:row>
                    <xdr:rowOff>317500</xdr:rowOff>
                  </from>
                  <to>
                    <xdr:col>6</xdr:col>
                    <xdr:colOff>762000</xdr:colOff>
                    <xdr:row>8</xdr:row>
                    <xdr:rowOff>565150</xdr:rowOff>
                  </to>
                </anchor>
              </controlPr>
            </control>
          </mc:Choice>
        </mc:AlternateContent>
        <mc:AlternateContent xmlns:mc="http://schemas.openxmlformats.org/markup-compatibility/2006">
          <mc:Choice Requires="x14">
            <control shapeId="222584" r:id="rId689" name="Group Box 2424">
              <controlPr defaultSize="0" autoFill="0" autoPict="0">
                <anchor moveWithCells="1" sizeWithCells="1">
                  <from>
                    <xdr:col>6</xdr:col>
                    <xdr:colOff>0</xdr:colOff>
                    <xdr:row>8</xdr:row>
                    <xdr:rowOff>0</xdr:rowOff>
                  </from>
                  <to>
                    <xdr:col>6</xdr:col>
                    <xdr:colOff>914400</xdr:colOff>
                    <xdr:row>9</xdr:row>
                    <xdr:rowOff>0</xdr:rowOff>
                  </to>
                </anchor>
              </controlPr>
            </control>
          </mc:Choice>
        </mc:AlternateContent>
        <mc:AlternateContent xmlns:mc="http://schemas.openxmlformats.org/markup-compatibility/2006">
          <mc:Choice Requires="x14">
            <control shapeId="2" r:id="rId690" name="Check Box 109941">
              <controlPr defaultSize="0" autoFill="0" autoLine="0" autoPict="0">
                <anchor moveWithCells="1">
                  <from>
                    <xdr:col>4</xdr:col>
                    <xdr:colOff>2190750</xdr:colOff>
                    <xdr:row>77</xdr:row>
                    <xdr:rowOff>50800</xdr:rowOff>
                  </from>
                  <to>
                    <xdr:col>4</xdr:col>
                    <xdr:colOff>3111500</xdr:colOff>
                    <xdr:row>77</xdr:row>
                    <xdr:rowOff>196850</xdr:rowOff>
                  </to>
                </anchor>
              </controlPr>
            </control>
          </mc:Choice>
        </mc:AlternateContent>
        <mc:AlternateContent xmlns:mc="http://schemas.openxmlformats.org/markup-compatibility/2006">
          <mc:Choice Requires="x14">
            <control shapeId="29" r:id="rId691" name="Check Box 109942">
              <controlPr defaultSize="0" autoFill="0" autoLine="0" autoPict="0">
                <anchor moveWithCells="1">
                  <from>
                    <xdr:col>4</xdr:col>
                    <xdr:colOff>2755900</xdr:colOff>
                    <xdr:row>77</xdr:row>
                    <xdr:rowOff>57150</xdr:rowOff>
                  </from>
                  <to>
                    <xdr:col>4</xdr:col>
                    <xdr:colOff>3676650</xdr:colOff>
                    <xdr:row>77</xdr:row>
                    <xdr:rowOff>196850</xdr:rowOff>
                  </to>
                </anchor>
              </controlPr>
            </control>
          </mc:Choice>
        </mc:AlternateContent>
        <mc:AlternateContent xmlns:mc="http://schemas.openxmlformats.org/markup-compatibility/2006">
          <mc:Choice Requires="x14">
            <control shapeId="30" r:id="rId692" name="Option Button 109943">
              <controlPr defaultSize="0" autoFill="0" autoLine="0" autoPict="0">
                <anchor moveWithCells="1" sizeWithCells="1">
                  <from>
                    <xdr:col>6</xdr:col>
                    <xdr:colOff>120650</xdr:colOff>
                    <xdr:row>76</xdr:row>
                    <xdr:rowOff>12700</xdr:rowOff>
                  </from>
                  <to>
                    <xdr:col>6</xdr:col>
                    <xdr:colOff>762000</xdr:colOff>
                    <xdr:row>76</xdr:row>
                    <xdr:rowOff>260350</xdr:rowOff>
                  </to>
                </anchor>
              </controlPr>
            </control>
          </mc:Choice>
        </mc:AlternateContent>
        <mc:AlternateContent xmlns:mc="http://schemas.openxmlformats.org/markup-compatibility/2006">
          <mc:Choice Requires="x14">
            <control shapeId="380280" r:id="rId693" name="Option Button 109944">
              <controlPr defaultSize="0" autoFill="0" autoLine="0" autoPict="0">
                <anchor moveWithCells="1" sizeWithCells="1">
                  <from>
                    <xdr:col>6</xdr:col>
                    <xdr:colOff>120650</xdr:colOff>
                    <xdr:row>76</xdr:row>
                    <xdr:rowOff>165100</xdr:rowOff>
                  </from>
                  <to>
                    <xdr:col>6</xdr:col>
                    <xdr:colOff>762000</xdr:colOff>
                    <xdr:row>76</xdr:row>
                    <xdr:rowOff>412750</xdr:rowOff>
                  </to>
                </anchor>
              </controlPr>
            </control>
          </mc:Choice>
        </mc:AlternateContent>
        <mc:AlternateContent xmlns:mc="http://schemas.openxmlformats.org/markup-compatibility/2006">
          <mc:Choice Requires="x14">
            <control shapeId="222659" r:id="rId694" name="Option Button 109945">
              <controlPr defaultSize="0" autoFill="0" autoLine="0" autoPict="0">
                <anchor moveWithCells="1" sizeWithCells="1">
                  <from>
                    <xdr:col>6</xdr:col>
                    <xdr:colOff>120650</xdr:colOff>
                    <xdr:row>76</xdr:row>
                    <xdr:rowOff>317500</xdr:rowOff>
                  </from>
                  <to>
                    <xdr:col>6</xdr:col>
                    <xdr:colOff>762000</xdr:colOff>
                    <xdr:row>76</xdr:row>
                    <xdr:rowOff>565150</xdr:rowOff>
                  </to>
                </anchor>
              </controlPr>
            </control>
          </mc:Choice>
        </mc:AlternateContent>
        <mc:AlternateContent xmlns:mc="http://schemas.openxmlformats.org/markup-compatibility/2006">
          <mc:Choice Requires="x14">
            <control shapeId="222660" r:id="rId695" name="Group Box 109946">
              <controlPr defaultSize="0" autoFill="0" autoPict="0">
                <anchor moveWithCells="1" sizeWithCells="1">
                  <from>
                    <xdr:col>6</xdr:col>
                    <xdr:colOff>0</xdr:colOff>
                    <xdr:row>76</xdr:row>
                    <xdr:rowOff>0</xdr:rowOff>
                  </from>
                  <to>
                    <xdr:col>6</xdr:col>
                    <xdr:colOff>914400</xdr:colOff>
                    <xdr:row>76</xdr:row>
                    <xdr:rowOff>571500</xdr:rowOff>
                  </to>
                </anchor>
              </controlPr>
            </control>
          </mc:Choice>
        </mc:AlternateContent>
        <mc:AlternateContent xmlns:mc="http://schemas.openxmlformats.org/markup-compatibility/2006">
          <mc:Choice Requires="x14">
            <control shapeId="222661" r:id="rId696" name="Check Box 109947">
              <controlPr defaultSize="0" autoFill="0" autoLine="0" autoPict="0">
                <anchor moveWithCells="1">
                  <from>
                    <xdr:col>4</xdr:col>
                    <xdr:colOff>2495550</xdr:colOff>
                    <xdr:row>96</xdr:row>
                    <xdr:rowOff>63500</xdr:rowOff>
                  </from>
                  <to>
                    <xdr:col>4</xdr:col>
                    <xdr:colOff>3416300</xdr:colOff>
                    <xdr:row>96</xdr:row>
                    <xdr:rowOff>203200</xdr:rowOff>
                  </to>
                </anchor>
              </controlPr>
            </control>
          </mc:Choice>
        </mc:AlternateContent>
        <mc:AlternateContent xmlns:mc="http://schemas.openxmlformats.org/markup-compatibility/2006">
          <mc:Choice Requires="x14">
            <control shapeId="222662" r:id="rId697" name="Check Box 109948">
              <controlPr defaultSize="0" autoFill="0" autoLine="0" autoPict="0">
                <anchor moveWithCells="1">
                  <from>
                    <xdr:col>4</xdr:col>
                    <xdr:colOff>3054350</xdr:colOff>
                    <xdr:row>96</xdr:row>
                    <xdr:rowOff>63500</xdr:rowOff>
                  </from>
                  <to>
                    <xdr:col>4</xdr:col>
                    <xdr:colOff>3975100</xdr:colOff>
                    <xdr:row>96</xdr:row>
                    <xdr:rowOff>209550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65753-9867-426C-9372-538F619DA284}">
  <sheetPr codeName="Sheet5">
    <tabColor theme="7" tint="0.39997558519241921"/>
    <pageSetUpPr fitToPage="1"/>
  </sheetPr>
  <dimension ref="B2:AK31"/>
  <sheetViews>
    <sheetView showGridLines="0" showRowColHeaders="0" zoomScale="90" zoomScaleNormal="90" zoomScaleSheetLayoutView="100" workbookViewId="0">
      <selection activeCell="C6" sqref="C6"/>
    </sheetView>
  </sheetViews>
  <sheetFormatPr defaultColWidth="9" defaultRowHeight="14"/>
  <cols>
    <col min="1" max="1" width="3" style="37" customWidth="1"/>
    <col min="2" max="2" width="26.08984375" style="37" customWidth="1"/>
    <col min="3" max="30" width="4.6328125" style="37" customWidth="1"/>
    <col min="31" max="31" width="5.36328125" style="37" customWidth="1"/>
    <col min="32" max="33" width="4.6328125" style="37" customWidth="1"/>
    <col min="34" max="34" width="7.36328125" style="37" customWidth="1"/>
    <col min="35" max="35" width="3.1796875" style="37" customWidth="1"/>
    <col min="36" max="36" width="5.90625" style="37" customWidth="1"/>
    <col min="37" max="37" width="6.1796875" style="37" customWidth="1"/>
    <col min="38" max="38" width="7.90625" style="37" customWidth="1"/>
    <col min="39" max="39" width="2.08984375" style="37" customWidth="1"/>
    <col min="40" max="16384" width="9" style="37"/>
  </cols>
  <sheetData>
    <row r="2" spans="2:34" ht="30.75" customHeight="1">
      <c r="B2" s="648" t="s">
        <v>155</v>
      </c>
      <c r="C2" s="648"/>
      <c r="D2" s="648"/>
      <c r="E2" s="648"/>
      <c r="F2" s="648"/>
      <c r="G2" s="648"/>
      <c r="H2" s="648"/>
      <c r="I2" s="648"/>
      <c r="J2" s="648"/>
      <c r="K2" s="648"/>
      <c r="L2" s="648"/>
      <c r="M2" s="648"/>
      <c r="N2" s="648"/>
      <c r="O2" s="648"/>
      <c r="P2" s="648"/>
      <c r="Q2" s="648"/>
      <c r="R2" s="648"/>
      <c r="S2" s="648"/>
      <c r="T2" s="648"/>
      <c r="U2" s="648"/>
      <c r="V2" s="648"/>
      <c r="W2" s="648"/>
      <c r="X2" s="648"/>
      <c r="Y2" s="648"/>
      <c r="Z2" s="648"/>
      <c r="AA2" s="648"/>
      <c r="AB2" s="648"/>
      <c r="AC2" s="648"/>
      <c r="AD2" s="648"/>
      <c r="AE2" s="648"/>
      <c r="AF2" s="648"/>
      <c r="AG2" s="648"/>
      <c r="AH2" s="648"/>
    </row>
    <row r="3" spans="2:34" ht="24" customHeight="1">
      <c r="B3" s="649"/>
      <c r="C3" s="649"/>
      <c r="D3" s="649"/>
      <c r="E3" s="649"/>
      <c r="F3" s="649"/>
      <c r="G3" s="649"/>
      <c r="H3" s="649"/>
      <c r="I3" s="649"/>
      <c r="J3" s="649"/>
      <c r="K3" s="114"/>
      <c r="L3" s="114"/>
      <c r="M3" s="114"/>
      <c r="N3" s="114"/>
      <c r="O3" s="114"/>
      <c r="P3" s="114"/>
      <c r="Q3" s="114" t="s">
        <v>142</v>
      </c>
      <c r="R3" s="114"/>
      <c r="S3" s="114"/>
      <c r="T3" s="114" t="s">
        <v>143</v>
      </c>
      <c r="U3" s="650" t="str">
        <f>IF(事業所情報!F21="","",事業所情報!F21)</f>
        <v/>
      </c>
      <c r="V3" s="650"/>
      <c r="W3" s="650"/>
      <c r="X3" s="650"/>
      <c r="Y3" s="650"/>
      <c r="Z3" s="650"/>
      <c r="AA3" s="650"/>
      <c r="AB3" s="650"/>
      <c r="AC3" s="650"/>
      <c r="AD3" s="650"/>
      <c r="AE3" s="650"/>
      <c r="AF3" s="650"/>
      <c r="AG3" s="650"/>
      <c r="AH3" s="175" t="s">
        <v>141</v>
      </c>
    </row>
    <row r="4" spans="2:34" ht="18.75" customHeight="1">
      <c r="B4" s="114"/>
      <c r="C4" s="114"/>
      <c r="D4" s="114"/>
      <c r="E4" s="114"/>
      <c r="F4" s="114"/>
      <c r="G4" s="114"/>
      <c r="H4" s="114"/>
      <c r="I4" s="114"/>
      <c r="J4" s="114"/>
      <c r="K4" s="114"/>
      <c r="L4" s="114"/>
      <c r="M4" s="114"/>
      <c r="N4" s="114"/>
      <c r="O4" s="114"/>
      <c r="P4" s="114"/>
      <c r="Q4" s="114"/>
      <c r="R4" s="114"/>
      <c r="S4" s="114"/>
      <c r="T4" s="114"/>
      <c r="U4" s="114"/>
      <c r="V4" s="176"/>
      <c r="W4" s="176"/>
      <c r="X4" s="176"/>
      <c r="Y4" s="176"/>
      <c r="Z4" s="176"/>
      <c r="AA4" s="176"/>
      <c r="AB4" s="176"/>
      <c r="AC4" s="176"/>
      <c r="AD4" s="176"/>
      <c r="AE4" s="176"/>
      <c r="AF4" s="176"/>
      <c r="AG4" s="176"/>
      <c r="AH4" s="176"/>
    </row>
    <row r="5" spans="2:34" s="38" customFormat="1" ht="21.75" customHeight="1">
      <c r="B5" s="113" t="s">
        <v>556</v>
      </c>
      <c r="C5" s="653">
        <v>2026</v>
      </c>
      <c r="D5" s="653"/>
      <c r="E5" s="113" t="s">
        <v>394</v>
      </c>
      <c r="F5" s="235">
        <v>2</v>
      </c>
      <c r="G5" s="113" t="s">
        <v>395</v>
      </c>
      <c r="H5" s="210"/>
      <c r="I5" s="210"/>
      <c r="J5" s="210"/>
      <c r="K5" s="210"/>
      <c r="L5" s="210"/>
      <c r="M5" s="210"/>
      <c r="N5" s="210"/>
      <c r="O5" s="210"/>
      <c r="P5" s="177"/>
      <c r="Q5" s="177"/>
      <c r="R5" s="177"/>
      <c r="S5" s="177"/>
      <c r="T5" s="177"/>
      <c r="U5" s="177"/>
      <c r="V5" s="177"/>
      <c r="W5" s="177"/>
      <c r="X5" s="177"/>
      <c r="Y5" s="177"/>
      <c r="Z5" s="177"/>
      <c r="AA5" s="177"/>
      <c r="AB5" s="177"/>
      <c r="AC5" s="177"/>
      <c r="AD5" s="177"/>
      <c r="AE5" s="177"/>
      <c r="AF5" s="177"/>
      <c r="AG5" s="177"/>
      <c r="AH5" s="177"/>
    </row>
    <row r="6" spans="2:34" s="38" customFormat="1" ht="21.75" customHeight="1" thickBot="1">
      <c r="B6" s="209" t="s">
        <v>393</v>
      </c>
      <c r="C6" s="208"/>
      <c r="D6" s="208"/>
      <c r="E6" s="208"/>
      <c r="F6" s="208"/>
      <c r="G6" s="208"/>
      <c r="H6" s="208"/>
      <c r="I6" s="208"/>
      <c r="J6" s="208"/>
      <c r="K6" s="208"/>
      <c r="L6" s="208"/>
      <c r="M6" s="208"/>
      <c r="N6" s="208"/>
      <c r="O6" s="208"/>
      <c r="P6" s="208"/>
      <c r="Q6" s="208"/>
      <c r="R6" s="208"/>
      <c r="S6" s="208"/>
      <c r="T6" s="208"/>
      <c r="U6" s="208"/>
      <c r="V6" s="208"/>
      <c r="W6" s="208"/>
      <c r="X6" s="208"/>
      <c r="Y6" s="208"/>
      <c r="Z6" s="208"/>
      <c r="AA6" s="208"/>
      <c r="AB6" s="208"/>
      <c r="AC6" s="208"/>
      <c r="AD6" s="208"/>
      <c r="AE6" s="208"/>
      <c r="AF6" s="208"/>
      <c r="AG6" s="208"/>
      <c r="AH6" s="208"/>
    </row>
    <row r="7" spans="2:34" ht="22" customHeight="1">
      <c r="B7" s="651" t="s">
        <v>118</v>
      </c>
      <c r="C7" s="179">
        <v>1</v>
      </c>
      <c r="D7" s="179">
        <v>2</v>
      </c>
      <c r="E7" s="179">
        <v>3</v>
      </c>
      <c r="F7" s="179">
        <v>4</v>
      </c>
      <c r="G7" s="179">
        <v>5</v>
      </c>
      <c r="H7" s="179">
        <v>6</v>
      </c>
      <c r="I7" s="179">
        <v>7</v>
      </c>
      <c r="J7" s="180">
        <v>8</v>
      </c>
      <c r="K7" s="179">
        <v>9</v>
      </c>
      <c r="L7" s="179">
        <v>10</v>
      </c>
      <c r="M7" s="179">
        <v>11</v>
      </c>
      <c r="N7" s="179">
        <v>12</v>
      </c>
      <c r="O7" s="179">
        <v>13</v>
      </c>
      <c r="P7" s="179">
        <v>14</v>
      </c>
      <c r="Q7" s="180">
        <v>15</v>
      </c>
      <c r="R7" s="179">
        <v>16</v>
      </c>
      <c r="S7" s="179">
        <v>17</v>
      </c>
      <c r="T7" s="179">
        <v>18</v>
      </c>
      <c r="U7" s="179">
        <v>19</v>
      </c>
      <c r="V7" s="179">
        <v>20</v>
      </c>
      <c r="W7" s="179">
        <v>21</v>
      </c>
      <c r="X7" s="180">
        <v>22</v>
      </c>
      <c r="Y7" s="179">
        <v>23</v>
      </c>
      <c r="Z7" s="179">
        <v>24</v>
      </c>
      <c r="AA7" s="179">
        <v>25</v>
      </c>
      <c r="AB7" s="179">
        <v>26</v>
      </c>
      <c r="AC7" s="179">
        <v>27</v>
      </c>
      <c r="AD7" s="181">
        <v>28</v>
      </c>
      <c r="AE7" s="179">
        <v>29</v>
      </c>
      <c r="AF7" s="179">
        <v>30</v>
      </c>
      <c r="AG7" s="182">
        <v>31</v>
      </c>
      <c r="AH7" s="183" t="s">
        <v>119</v>
      </c>
    </row>
    <row r="8" spans="2:34" ht="22" customHeight="1" thickBot="1">
      <c r="B8" s="652"/>
      <c r="C8" s="211" t="str">
        <f>IF(AND($C5&lt;&gt;"",$F5&lt;&gt;""),TEXT($C5&amp;"/"&amp;$F5&amp;"/"&amp;C7,"aaa"))</f>
        <v>日</v>
      </c>
      <c r="D8" s="212" t="str">
        <f t="shared" ref="D8:AD8" si="0">IF(AND($C5&lt;&gt;"",$F5&lt;&gt;""),TEXT($C5&amp;"/"&amp;$F5&amp;"/"&amp;D7,"aaa"))</f>
        <v>月</v>
      </c>
      <c r="E8" s="212" t="str">
        <f t="shared" si="0"/>
        <v>火</v>
      </c>
      <c r="F8" s="212" t="str">
        <f t="shared" si="0"/>
        <v>水</v>
      </c>
      <c r="G8" s="212" t="str">
        <f t="shared" si="0"/>
        <v>木</v>
      </c>
      <c r="H8" s="212" t="str">
        <f t="shared" si="0"/>
        <v>金</v>
      </c>
      <c r="I8" s="211" t="str">
        <f t="shared" si="0"/>
        <v>土</v>
      </c>
      <c r="J8" s="212" t="str">
        <f t="shared" si="0"/>
        <v>日</v>
      </c>
      <c r="K8" s="212" t="str">
        <f t="shared" si="0"/>
        <v>月</v>
      </c>
      <c r="L8" s="212" t="str">
        <f t="shared" si="0"/>
        <v>火</v>
      </c>
      <c r="M8" s="212" t="str">
        <f t="shared" si="0"/>
        <v>水</v>
      </c>
      <c r="N8" s="212" t="str">
        <f t="shared" si="0"/>
        <v>木</v>
      </c>
      <c r="O8" s="212" t="str">
        <f t="shared" si="0"/>
        <v>金</v>
      </c>
      <c r="P8" s="211" t="str">
        <f t="shared" si="0"/>
        <v>土</v>
      </c>
      <c r="Q8" s="212" t="str">
        <f t="shared" si="0"/>
        <v>日</v>
      </c>
      <c r="R8" s="212" t="str">
        <f t="shared" si="0"/>
        <v>月</v>
      </c>
      <c r="S8" s="212" t="str">
        <f t="shared" si="0"/>
        <v>火</v>
      </c>
      <c r="T8" s="212" t="str">
        <f t="shared" si="0"/>
        <v>水</v>
      </c>
      <c r="U8" s="212" t="str">
        <f t="shared" si="0"/>
        <v>木</v>
      </c>
      <c r="V8" s="212" t="str">
        <f t="shared" si="0"/>
        <v>金</v>
      </c>
      <c r="W8" s="211" t="str">
        <f t="shared" si="0"/>
        <v>土</v>
      </c>
      <c r="X8" s="212" t="str">
        <f t="shared" si="0"/>
        <v>日</v>
      </c>
      <c r="Y8" s="212" t="str">
        <f t="shared" si="0"/>
        <v>月</v>
      </c>
      <c r="Z8" s="212" t="str">
        <f t="shared" si="0"/>
        <v>火</v>
      </c>
      <c r="AA8" s="212" t="str">
        <f t="shared" si="0"/>
        <v>水</v>
      </c>
      <c r="AB8" s="212" t="str">
        <f t="shared" si="0"/>
        <v>木</v>
      </c>
      <c r="AC8" s="212" t="str">
        <f t="shared" si="0"/>
        <v>金</v>
      </c>
      <c r="AD8" s="213" t="str">
        <f t="shared" si="0"/>
        <v>土</v>
      </c>
      <c r="AE8" s="211" t="str">
        <f>IF(AND($C5&lt;&gt;"",$F5&lt;&gt;""),IF(MONTH(DATE($C5,$F5,AE7))=$F5,TEXT($C5&amp;"/"&amp;$F5&amp;"/"&amp;AE7,"aaa"),""))</f>
        <v/>
      </c>
      <c r="AF8" s="211" t="str">
        <f>IF(AND($C5&lt;&gt;"",$F5&lt;&gt;""),IF(MONTH(DATE($C5,$F5,AF7))=$F5,TEXT($C5&amp;"/"&amp;$F5&amp;"/"&amp;AF7,"aaa"),""))</f>
        <v/>
      </c>
      <c r="AG8" s="214" t="str">
        <f>IF(AND($C5&lt;&gt;"",$F5&lt;&gt;""),IF(MONTH(DATE($C5,$F5,AG7))=$F5,TEXT($C5&amp;"/"&amp;$F5&amp;"/"&amp;AG7,"aaa"),""))</f>
        <v/>
      </c>
      <c r="AH8" s="184" t="s">
        <v>120</v>
      </c>
    </row>
    <row r="9" spans="2:34" ht="30" customHeight="1">
      <c r="B9" s="185" t="s">
        <v>259</v>
      </c>
      <c r="C9" s="186"/>
      <c r="D9" s="186"/>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297">
        <f t="shared" ref="AH9:AH15" si="1">SUM(C9:AG9)</f>
        <v>0</v>
      </c>
    </row>
    <row r="10" spans="2:34" ht="30" customHeight="1">
      <c r="B10" s="187" t="s">
        <v>260</v>
      </c>
      <c r="C10" s="188"/>
      <c r="D10" s="188"/>
      <c r="E10" s="188"/>
      <c r="F10" s="188"/>
      <c r="G10" s="188"/>
      <c r="H10" s="188"/>
      <c r="I10" s="188"/>
      <c r="J10" s="188"/>
      <c r="K10" s="188"/>
      <c r="L10" s="188"/>
      <c r="M10" s="188"/>
      <c r="N10" s="188"/>
      <c r="O10" s="188"/>
      <c r="P10" s="188"/>
      <c r="Q10" s="188"/>
      <c r="R10" s="188"/>
      <c r="S10" s="188"/>
      <c r="T10" s="188"/>
      <c r="U10" s="188"/>
      <c r="V10" s="188"/>
      <c r="W10" s="188"/>
      <c r="X10" s="188"/>
      <c r="Y10" s="188"/>
      <c r="Z10" s="188"/>
      <c r="AA10" s="188"/>
      <c r="AB10" s="188"/>
      <c r="AC10" s="188"/>
      <c r="AD10" s="188"/>
      <c r="AE10" s="188"/>
      <c r="AF10" s="188"/>
      <c r="AG10" s="188"/>
      <c r="AH10" s="298">
        <f t="shared" si="1"/>
        <v>0</v>
      </c>
    </row>
    <row r="11" spans="2:34" ht="30" customHeight="1">
      <c r="B11" s="187" t="s">
        <v>261</v>
      </c>
      <c r="C11" s="188"/>
      <c r="D11" s="188"/>
      <c r="E11" s="188"/>
      <c r="F11" s="188"/>
      <c r="G11" s="188"/>
      <c r="H11" s="188"/>
      <c r="I11" s="188"/>
      <c r="J11" s="188"/>
      <c r="K11" s="188"/>
      <c r="L11" s="188"/>
      <c r="M11" s="188"/>
      <c r="N11" s="188"/>
      <c r="O11" s="188"/>
      <c r="P11" s="188"/>
      <c r="Q11" s="188"/>
      <c r="R11" s="188"/>
      <c r="S11" s="188"/>
      <c r="T11" s="188"/>
      <c r="U11" s="188"/>
      <c r="V11" s="188"/>
      <c r="W11" s="188"/>
      <c r="X11" s="188"/>
      <c r="Y11" s="188"/>
      <c r="Z11" s="188"/>
      <c r="AA11" s="188"/>
      <c r="AB11" s="188"/>
      <c r="AC11" s="188"/>
      <c r="AD11" s="188"/>
      <c r="AE11" s="188"/>
      <c r="AF11" s="188"/>
      <c r="AG11" s="189"/>
      <c r="AH11" s="298">
        <f t="shared" si="1"/>
        <v>0</v>
      </c>
    </row>
    <row r="12" spans="2:34" ht="30" customHeight="1">
      <c r="B12" s="187" t="s">
        <v>262</v>
      </c>
      <c r="C12" s="190"/>
      <c r="D12" s="190"/>
      <c r="E12" s="190"/>
      <c r="F12" s="190"/>
      <c r="G12" s="190"/>
      <c r="H12" s="190"/>
      <c r="I12" s="190"/>
      <c r="J12" s="190"/>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298">
        <f t="shared" si="1"/>
        <v>0</v>
      </c>
    </row>
    <row r="13" spans="2:34" ht="30" customHeight="1">
      <c r="B13" s="187" t="s">
        <v>263</v>
      </c>
      <c r="C13" s="191"/>
      <c r="D13" s="191"/>
      <c r="E13" s="191"/>
      <c r="F13" s="191"/>
      <c r="G13" s="191"/>
      <c r="H13" s="191"/>
      <c r="I13" s="191"/>
      <c r="J13" s="191"/>
      <c r="K13" s="191"/>
      <c r="L13" s="191"/>
      <c r="M13" s="191"/>
      <c r="N13" s="191"/>
      <c r="O13" s="191"/>
      <c r="P13" s="191"/>
      <c r="Q13" s="191"/>
      <c r="R13" s="191"/>
      <c r="S13" s="191"/>
      <c r="T13" s="191"/>
      <c r="U13" s="191"/>
      <c r="V13" s="191"/>
      <c r="W13" s="191"/>
      <c r="X13" s="191"/>
      <c r="Y13" s="191"/>
      <c r="Z13" s="191"/>
      <c r="AA13" s="191"/>
      <c r="AB13" s="191"/>
      <c r="AC13" s="191"/>
      <c r="AD13" s="191"/>
      <c r="AE13" s="191"/>
      <c r="AF13" s="191"/>
      <c r="AG13" s="191"/>
      <c r="AH13" s="298">
        <f t="shared" si="1"/>
        <v>0</v>
      </c>
    </row>
    <row r="14" spans="2:34" ht="30" customHeight="1" thickBot="1">
      <c r="B14" s="192" t="s">
        <v>264</v>
      </c>
      <c r="C14" s="193"/>
      <c r="D14" s="193"/>
      <c r="E14" s="296"/>
      <c r="F14" s="193"/>
      <c r="G14" s="193"/>
      <c r="H14" s="193"/>
      <c r="I14" s="193"/>
      <c r="J14" s="193"/>
      <c r="K14" s="193"/>
      <c r="L14" s="193"/>
      <c r="M14" s="193"/>
      <c r="N14" s="193"/>
      <c r="O14" s="193"/>
      <c r="P14" s="193"/>
      <c r="Q14" s="193"/>
      <c r="R14" s="193"/>
      <c r="S14" s="193"/>
      <c r="T14" s="193"/>
      <c r="U14" s="193"/>
      <c r="V14" s="193"/>
      <c r="W14" s="193"/>
      <c r="X14" s="193"/>
      <c r="Y14" s="193"/>
      <c r="Z14" s="193"/>
      <c r="AA14" s="193"/>
      <c r="AB14" s="193"/>
      <c r="AC14" s="193"/>
      <c r="AD14" s="193"/>
      <c r="AE14" s="193"/>
      <c r="AF14" s="193"/>
      <c r="AG14" s="194"/>
      <c r="AH14" s="298">
        <f t="shared" si="1"/>
        <v>0</v>
      </c>
    </row>
    <row r="15" spans="2:34" ht="30" customHeight="1" thickTop="1" thickBot="1">
      <c r="B15" s="215" t="s">
        <v>121</v>
      </c>
      <c r="C15" s="299">
        <f>SUM(C9:C14)</f>
        <v>0</v>
      </c>
      <c r="D15" s="299">
        <f t="shared" ref="D15:AG15" si="2">SUM(D9:D14)</f>
        <v>0</v>
      </c>
      <c r="E15" s="299">
        <f t="shared" si="2"/>
        <v>0</v>
      </c>
      <c r="F15" s="299">
        <f t="shared" si="2"/>
        <v>0</v>
      </c>
      <c r="G15" s="299">
        <f t="shared" si="2"/>
        <v>0</v>
      </c>
      <c r="H15" s="299">
        <f t="shared" si="2"/>
        <v>0</v>
      </c>
      <c r="I15" s="299">
        <f t="shared" si="2"/>
        <v>0</v>
      </c>
      <c r="J15" s="299">
        <f t="shared" si="2"/>
        <v>0</v>
      </c>
      <c r="K15" s="299">
        <f t="shared" si="2"/>
        <v>0</v>
      </c>
      <c r="L15" s="299">
        <f t="shared" si="2"/>
        <v>0</v>
      </c>
      <c r="M15" s="299">
        <f t="shared" si="2"/>
        <v>0</v>
      </c>
      <c r="N15" s="299">
        <f t="shared" si="2"/>
        <v>0</v>
      </c>
      <c r="O15" s="299">
        <f t="shared" si="2"/>
        <v>0</v>
      </c>
      <c r="P15" s="299">
        <f t="shared" si="2"/>
        <v>0</v>
      </c>
      <c r="Q15" s="299">
        <f t="shared" si="2"/>
        <v>0</v>
      </c>
      <c r="R15" s="299">
        <f t="shared" si="2"/>
        <v>0</v>
      </c>
      <c r="S15" s="299">
        <f t="shared" si="2"/>
        <v>0</v>
      </c>
      <c r="T15" s="299">
        <f t="shared" si="2"/>
        <v>0</v>
      </c>
      <c r="U15" s="299">
        <f t="shared" si="2"/>
        <v>0</v>
      </c>
      <c r="V15" s="299">
        <f t="shared" si="2"/>
        <v>0</v>
      </c>
      <c r="W15" s="299">
        <f t="shared" si="2"/>
        <v>0</v>
      </c>
      <c r="X15" s="299">
        <f t="shared" si="2"/>
        <v>0</v>
      </c>
      <c r="Y15" s="299">
        <f t="shared" si="2"/>
        <v>0</v>
      </c>
      <c r="Z15" s="299">
        <f t="shared" si="2"/>
        <v>0</v>
      </c>
      <c r="AA15" s="299">
        <f t="shared" si="2"/>
        <v>0</v>
      </c>
      <c r="AB15" s="299">
        <f t="shared" si="2"/>
        <v>0</v>
      </c>
      <c r="AC15" s="299">
        <f t="shared" si="2"/>
        <v>0</v>
      </c>
      <c r="AD15" s="299">
        <f t="shared" si="2"/>
        <v>0</v>
      </c>
      <c r="AE15" s="299">
        <f t="shared" si="2"/>
        <v>0</v>
      </c>
      <c r="AF15" s="299">
        <f t="shared" si="2"/>
        <v>0</v>
      </c>
      <c r="AG15" s="299">
        <f t="shared" si="2"/>
        <v>0</v>
      </c>
      <c r="AH15" s="184">
        <f t="shared" si="1"/>
        <v>0</v>
      </c>
    </row>
    <row r="16" spans="2:34" s="39" customFormat="1" ht="22" customHeight="1">
      <c r="B16" s="632" t="s">
        <v>265</v>
      </c>
      <c r="C16" s="632"/>
      <c r="D16" s="632"/>
      <c r="E16" s="632"/>
      <c r="F16" s="632"/>
      <c r="G16" s="632"/>
      <c r="H16" s="632"/>
      <c r="I16" s="632"/>
      <c r="J16" s="632"/>
      <c r="K16" s="632"/>
      <c r="L16" s="632"/>
      <c r="M16" s="195"/>
      <c r="N16" s="195"/>
      <c r="O16" s="195"/>
      <c r="P16" s="195"/>
      <c r="Q16" s="195"/>
      <c r="R16" s="195"/>
      <c r="S16" s="195"/>
      <c r="T16" s="195"/>
      <c r="U16" s="195"/>
      <c r="V16" s="195"/>
      <c r="W16" s="195"/>
      <c r="X16" s="195"/>
      <c r="Y16" s="195"/>
      <c r="Z16" s="195"/>
      <c r="AA16" s="195"/>
      <c r="AB16" s="195"/>
      <c r="AC16" s="195"/>
      <c r="AD16" s="195"/>
      <c r="AE16" s="195"/>
      <c r="AF16" s="195"/>
      <c r="AG16" s="195"/>
      <c r="AH16" s="177" t="s">
        <v>231</v>
      </c>
    </row>
    <row r="17" spans="2:37" s="39" customFormat="1" ht="22" customHeight="1">
      <c r="B17" s="633" t="s">
        <v>122</v>
      </c>
      <c r="C17" s="633"/>
      <c r="D17" s="633"/>
      <c r="E17" s="633"/>
      <c r="F17" s="633"/>
      <c r="G17" s="633"/>
      <c r="H17" s="633"/>
      <c r="I17" s="633"/>
      <c r="J17" s="633"/>
      <c r="K17" s="633"/>
      <c r="L17" s="633"/>
      <c r="M17" s="195"/>
      <c r="N17" s="195"/>
      <c r="O17" s="195"/>
      <c r="P17" s="195"/>
      <c r="Q17" s="195"/>
      <c r="R17" s="195"/>
      <c r="S17" s="195"/>
      <c r="T17" s="195"/>
      <c r="U17" s="195"/>
      <c r="V17" s="195"/>
      <c r="W17" s="195"/>
      <c r="X17" s="195"/>
      <c r="Y17" s="195"/>
      <c r="Z17" s="195"/>
      <c r="AA17" s="195"/>
      <c r="AB17" s="195"/>
      <c r="AC17" s="195"/>
      <c r="AD17" s="195"/>
      <c r="AE17" s="195"/>
      <c r="AF17" s="195"/>
      <c r="AG17" s="195"/>
      <c r="AH17" s="195"/>
    </row>
    <row r="18" spans="2:37" s="40" customFormat="1" ht="22" customHeight="1">
      <c r="B18" s="114"/>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c r="AC18" s="114"/>
      <c r="AD18" s="114"/>
      <c r="AE18" s="114"/>
      <c r="AF18" s="114"/>
      <c r="AG18" s="114"/>
      <c r="AH18" s="114"/>
    </row>
    <row r="19" spans="2:37" s="40" customFormat="1" ht="34.5" customHeight="1">
      <c r="B19" s="636" t="s">
        <v>140</v>
      </c>
      <c r="C19" s="636"/>
      <c r="D19" s="636"/>
      <c r="E19" s="636"/>
      <c r="F19" s="636"/>
      <c r="G19" s="637"/>
      <c r="H19" s="634">
        <f>AH15</f>
        <v>0</v>
      </c>
      <c r="I19" s="635"/>
      <c r="J19" s="196" t="s">
        <v>139</v>
      </c>
      <c r="K19" s="174" t="s">
        <v>138</v>
      </c>
      <c r="L19" s="642" t="s">
        <v>392</v>
      </c>
      <c r="M19" s="642"/>
      <c r="N19" s="643"/>
      <c r="O19" s="646"/>
      <c r="P19" s="647"/>
      <c r="Q19" s="196" t="s">
        <v>123</v>
      </c>
      <c r="R19" s="197" t="s">
        <v>124</v>
      </c>
      <c r="S19" s="634" t="str">
        <f>IF(AND(H19&lt;&gt;"",O19&lt;&gt;""),ROUNDUP(H19/O19,1),"")</f>
        <v/>
      </c>
      <c r="T19" s="635"/>
      <c r="U19" s="196" t="s">
        <v>139</v>
      </c>
      <c r="V19" s="114"/>
      <c r="W19" s="114"/>
      <c r="X19" s="114"/>
      <c r="Y19" s="114"/>
      <c r="Z19" s="114"/>
      <c r="AA19" s="114"/>
      <c r="AB19" s="114"/>
      <c r="AC19" s="114"/>
      <c r="AD19" s="114"/>
      <c r="AE19" s="114"/>
      <c r="AF19" s="114"/>
      <c r="AG19" s="114"/>
      <c r="AH19" s="114"/>
    </row>
    <row r="20" spans="2:37" s="40" customFormat="1" ht="22.5" customHeight="1">
      <c r="B20" s="174"/>
      <c r="C20" s="174"/>
      <c r="D20" s="174"/>
      <c r="E20" s="174"/>
      <c r="F20" s="174"/>
      <c r="G20" s="174"/>
      <c r="H20" s="198"/>
      <c r="I20" s="198"/>
      <c r="J20" s="174"/>
      <c r="K20" s="174"/>
      <c r="L20" s="174"/>
      <c r="M20" s="174"/>
      <c r="N20" s="174"/>
      <c r="O20" s="198"/>
      <c r="P20" s="198"/>
      <c r="Q20" s="174"/>
      <c r="R20" s="198"/>
      <c r="S20" s="198"/>
      <c r="T20" s="198"/>
      <c r="U20" s="174"/>
      <c r="V20" s="114"/>
      <c r="W20" s="114"/>
      <c r="X20" s="114"/>
      <c r="Y20" s="114"/>
      <c r="Z20" s="114"/>
      <c r="AA20" s="114"/>
      <c r="AB20" s="114"/>
      <c r="AC20" s="114"/>
      <c r="AD20" s="114"/>
      <c r="AE20" s="114"/>
      <c r="AF20" s="114"/>
      <c r="AG20" s="114"/>
      <c r="AH20" s="114"/>
    </row>
    <row r="21" spans="2:37" s="38" customFormat="1" ht="21.75" customHeight="1">
      <c r="C21" s="177" t="s">
        <v>125</v>
      </c>
      <c r="D21" s="177"/>
      <c r="E21" s="177"/>
      <c r="F21" s="177"/>
      <c r="G21" s="177"/>
      <c r="H21" s="177"/>
      <c r="I21" s="177"/>
      <c r="J21" s="177"/>
      <c r="K21" s="177"/>
      <c r="L21" s="177"/>
      <c r="M21" s="37"/>
      <c r="N21" s="37"/>
      <c r="O21" s="37"/>
      <c r="P21" s="37"/>
      <c r="Q21" s="37"/>
      <c r="R21" s="37"/>
      <c r="S21" s="37"/>
      <c r="T21" s="37"/>
      <c r="U21" s="37"/>
      <c r="V21" s="37"/>
      <c r="W21" s="37"/>
      <c r="X21" s="37"/>
      <c r="Y21" s="37"/>
      <c r="Z21" s="37"/>
      <c r="AA21" s="37"/>
      <c r="AB21" s="37"/>
      <c r="AC21" s="37"/>
      <c r="AD21" s="37"/>
      <c r="AE21" s="37"/>
      <c r="AF21" s="37"/>
      <c r="AG21" s="37"/>
      <c r="AH21" s="37"/>
      <c r="AI21" s="37"/>
      <c r="AJ21" s="37"/>
    </row>
    <row r="22" spans="2:37" s="38" customFormat="1" ht="21.75" customHeight="1">
      <c r="C22" s="177" t="s">
        <v>137</v>
      </c>
      <c r="D22" s="178"/>
      <c r="E22" s="178"/>
      <c r="F22" s="178"/>
      <c r="G22" s="178"/>
      <c r="H22" s="178"/>
      <c r="I22" s="178"/>
      <c r="J22" s="178"/>
      <c r="K22" s="178"/>
      <c r="L22" s="178"/>
      <c r="M22" s="37"/>
      <c r="N22" s="37"/>
      <c r="O22" s="37"/>
      <c r="P22" s="37"/>
      <c r="Q22" s="37"/>
      <c r="R22" s="37"/>
      <c r="S22" s="37"/>
      <c r="T22" s="37"/>
      <c r="U22" s="37"/>
      <c r="V22" s="37"/>
      <c r="W22" s="37"/>
      <c r="X22" s="37"/>
      <c r="Y22" s="37"/>
      <c r="Z22" s="37"/>
      <c r="AA22" s="37"/>
      <c r="AB22" s="37"/>
      <c r="AC22" s="37"/>
      <c r="AD22" s="37"/>
      <c r="AE22" s="37"/>
      <c r="AF22" s="37"/>
      <c r="AG22" s="37"/>
      <c r="AH22" s="37"/>
      <c r="AI22" s="37"/>
      <c r="AJ22" s="37"/>
    </row>
    <row r="23" spans="2:37" s="40" customFormat="1" ht="28" customHeight="1">
      <c r="C23" s="644">
        <f>IF(F5-3&lt;1,C5-1,C5)</f>
        <v>2025</v>
      </c>
      <c r="D23" s="645"/>
      <c r="E23" s="287" t="s">
        <v>555</v>
      </c>
      <c r="F23" s="287">
        <f>IF(F5-3&lt;1,12+(F5-3),F5-3)</f>
        <v>11</v>
      </c>
      <c r="G23" s="288" t="s">
        <v>395</v>
      </c>
      <c r="H23" s="638"/>
      <c r="I23" s="639"/>
      <c r="J23" s="639"/>
      <c r="K23" s="639"/>
      <c r="L23" s="640" t="s">
        <v>126</v>
      </c>
      <c r="M23" s="641"/>
      <c r="N23" s="37"/>
      <c r="O23" s="37"/>
      <c r="P23" s="37"/>
      <c r="W23" s="37"/>
      <c r="X23" s="37"/>
      <c r="Y23" s="37"/>
      <c r="Z23" s="37"/>
      <c r="AA23" s="37"/>
      <c r="AB23" s="37"/>
      <c r="AC23" s="37"/>
      <c r="AD23" s="37"/>
      <c r="AE23" s="37"/>
      <c r="AF23" s="37"/>
      <c r="AG23" s="37"/>
      <c r="AH23" s="37"/>
      <c r="AI23" s="37"/>
      <c r="AJ23" s="37"/>
      <c r="AK23" s="37"/>
    </row>
    <row r="24" spans="2:37" s="40" customFormat="1" ht="28" customHeight="1">
      <c r="C24" s="644">
        <f>IF(F5-2&lt;1,C5-1,C5)</f>
        <v>2025</v>
      </c>
      <c r="D24" s="645"/>
      <c r="E24" s="287" t="s">
        <v>555</v>
      </c>
      <c r="F24" s="287">
        <f>IF(F5-2&lt;1,12+(F5-2),F5-2)</f>
        <v>12</v>
      </c>
      <c r="G24" s="288" t="s">
        <v>395</v>
      </c>
      <c r="H24" s="638"/>
      <c r="I24" s="639"/>
      <c r="J24" s="639"/>
      <c r="K24" s="639"/>
      <c r="L24" s="640" t="s">
        <v>126</v>
      </c>
      <c r="M24" s="641"/>
      <c r="N24" s="37"/>
      <c r="O24" s="37"/>
      <c r="P24" s="37"/>
      <c r="W24" s="37"/>
      <c r="X24" s="37"/>
      <c r="Y24" s="37"/>
      <c r="Z24" s="37"/>
      <c r="AA24" s="37"/>
      <c r="AB24" s="37"/>
      <c r="AC24" s="37"/>
      <c r="AD24" s="37"/>
      <c r="AE24" s="37"/>
      <c r="AF24" s="37"/>
      <c r="AG24" s="37"/>
      <c r="AH24" s="37"/>
      <c r="AI24" s="37"/>
      <c r="AJ24" s="37"/>
      <c r="AK24" s="37"/>
    </row>
    <row r="25" spans="2:37" s="40" customFormat="1" ht="28" customHeight="1">
      <c r="C25" s="644">
        <f>IF(F5-1&lt;1,C5-1,C5)</f>
        <v>2026</v>
      </c>
      <c r="D25" s="645"/>
      <c r="E25" s="287" t="s">
        <v>555</v>
      </c>
      <c r="F25" s="287">
        <f>IF(F5-1&lt;1,12+(F5-1),F5-1)</f>
        <v>1</v>
      </c>
      <c r="G25" s="288" t="s">
        <v>395</v>
      </c>
      <c r="H25" s="638"/>
      <c r="I25" s="639"/>
      <c r="J25" s="639"/>
      <c r="K25" s="639"/>
      <c r="L25" s="640" t="s">
        <v>126</v>
      </c>
      <c r="M25" s="641"/>
      <c r="N25" s="37"/>
      <c r="O25" s="37"/>
      <c r="P25" s="37"/>
      <c r="W25" s="37"/>
      <c r="X25" s="37"/>
      <c r="Y25" s="37"/>
      <c r="Z25" s="37"/>
      <c r="AA25" s="37"/>
      <c r="AB25" s="37"/>
      <c r="AC25" s="37"/>
      <c r="AD25" s="37"/>
      <c r="AE25" s="37"/>
      <c r="AF25" s="37"/>
      <c r="AG25" s="37"/>
      <c r="AH25" s="37"/>
      <c r="AI25" s="37"/>
      <c r="AJ25" s="37"/>
      <c r="AK25" s="37"/>
    </row>
    <row r="26" spans="2:37" ht="22.5" customHeight="1"/>
    <row r="27" spans="2:37" s="231" customFormat="1" ht="15">
      <c r="C27" s="199" t="s">
        <v>407</v>
      </c>
      <c r="D27" s="199"/>
      <c r="E27" s="199"/>
      <c r="F27" s="199"/>
      <c r="G27" s="199"/>
      <c r="H27" s="199"/>
      <c r="I27" s="232" t="s">
        <v>408</v>
      </c>
      <c r="J27" s="199"/>
      <c r="K27" s="177" t="s">
        <v>409</v>
      </c>
      <c r="L27" s="233" t="s">
        <v>410</v>
      </c>
      <c r="M27" s="177"/>
      <c r="N27" s="177" t="s">
        <v>411</v>
      </c>
      <c r="O27" s="177" t="s">
        <v>412</v>
      </c>
      <c r="P27" s="234"/>
      <c r="Q27" s="177"/>
      <c r="R27" s="177"/>
      <c r="S27" s="177"/>
      <c r="T27" s="177"/>
      <c r="U27" s="177"/>
      <c r="V27" s="177"/>
      <c r="W27" s="234"/>
      <c r="X27" s="234"/>
      <c r="Y27" s="234"/>
      <c r="Z27" s="234"/>
      <c r="AA27" s="234"/>
      <c r="AB27" s="234"/>
      <c r="AC27" s="234"/>
      <c r="AD27" s="234"/>
    </row>
    <row r="28" spans="2:37" s="231" customFormat="1" ht="15">
      <c r="C28" s="177" t="s">
        <v>422</v>
      </c>
      <c r="D28" s="177"/>
      <c r="E28" s="178"/>
      <c r="F28" s="178"/>
      <c r="G28" s="178"/>
      <c r="H28" s="178"/>
      <c r="I28" s="178"/>
      <c r="J28" s="178"/>
      <c r="K28" s="178"/>
      <c r="L28" s="178"/>
      <c r="M28" s="178"/>
      <c r="N28" s="178"/>
      <c r="O28" s="178"/>
      <c r="P28" s="178"/>
      <c r="Q28" s="178"/>
      <c r="R28" s="178"/>
      <c r="S28" s="178"/>
      <c r="T28" s="178"/>
      <c r="U28" s="178"/>
      <c r="V28" s="178"/>
      <c r="W28" s="234"/>
      <c r="X28" s="234"/>
      <c r="Y28" s="234"/>
      <c r="Z28" s="234"/>
      <c r="AA28" s="234"/>
      <c r="AB28" s="234"/>
      <c r="AC28" s="234"/>
      <c r="AD28" s="234"/>
    </row>
    <row r="29" spans="2:37" s="231" customFormat="1" ht="30" customHeight="1">
      <c r="B29" s="114"/>
      <c r="C29" s="630" t="s">
        <v>413</v>
      </c>
      <c r="D29" s="630"/>
      <c r="E29" s="630"/>
      <c r="F29" s="630" t="s">
        <v>414</v>
      </c>
      <c r="G29" s="630"/>
      <c r="H29" s="630"/>
      <c r="I29" s="630" t="s">
        <v>415</v>
      </c>
      <c r="J29" s="630"/>
      <c r="K29" s="631" t="s">
        <v>416</v>
      </c>
      <c r="L29" s="631"/>
      <c r="M29" s="631"/>
      <c r="N29" s="114"/>
      <c r="O29" s="630" t="s">
        <v>413</v>
      </c>
      <c r="P29" s="630"/>
      <c r="Q29" s="630"/>
      <c r="R29" s="630" t="s">
        <v>414</v>
      </c>
      <c r="S29" s="630"/>
      <c r="T29" s="630"/>
      <c r="U29" s="630" t="s">
        <v>415</v>
      </c>
      <c r="V29" s="630"/>
      <c r="W29" s="631" t="s">
        <v>416</v>
      </c>
      <c r="X29" s="631"/>
      <c r="Y29" s="631"/>
    </row>
    <row r="30" spans="2:37" s="231" customFormat="1" ht="26.25" customHeight="1">
      <c r="B30" s="200">
        <v>1</v>
      </c>
      <c r="C30" s="629"/>
      <c r="D30" s="629"/>
      <c r="E30" s="629"/>
      <c r="F30" s="629"/>
      <c r="G30" s="629"/>
      <c r="H30" s="629"/>
      <c r="I30" s="625"/>
      <c r="J30" s="625"/>
      <c r="K30" s="626"/>
      <c r="L30" s="627"/>
      <c r="M30" s="628"/>
      <c r="N30" s="200">
        <v>3</v>
      </c>
      <c r="O30" s="629"/>
      <c r="P30" s="629"/>
      <c r="Q30" s="629"/>
      <c r="R30" s="629"/>
      <c r="S30" s="629"/>
      <c r="T30" s="629"/>
      <c r="U30" s="625"/>
      <c r="V30" s="625"/>
      <c r="W30" s="626"/>
      <c r="X30" s="627"/>
      <c r="Y30" s="628"/>
    </row>
    <row r="31" spans="2:37" s="231" customFormat="1" ht="26.25" customHeight="1">
      <c r="B31" s="200">
        <v>2</v>
      </c>
      <c r="C31" s="629"/>
      <c r="D31" s="629"/>
      <c r="E31" s="629"/>
      <c r="F31" s="629"/>
      <c r="G31" s="629"/>
      <c r="H31" s="629"/>
      <c r="I31" s="625"/>
      <c r="J31" s="625"/>
      <c r="K31" s="626"/>
      <c r="L31" s="627"/>
      <c r="M31" s="628"/>
      <c r="N31" s="200">
        <v>4</v>
      </c>
      <c r="O31" s="629"/>
      <c r="P31" s="629"/>
      <c r="Q31" s="629"/>
      <c r="R31" s="629"/>
      <c r="S31" s="629"/>
      <c r="T31" s="629"/>
      <c r="U31" s="625"/>
      <c r="V31" s="625"/>
      <c r="W31" s="626"/>
      <c r="X31" s="627"/>
      <c r="Y31" s="628"/>
    </row>
  </sheetData>
  <sheetProtection selectLockedCells="1"/>
  <mergeCells count="45">
    <mergeCell ref="B2:AH2"/>
    <mergeCell ref="B3:J3"/>
    <mergeCell ref="U3:AG3"/>
    <mergeCell ref="B7:B8"/>
    <mergeCell ref="C5:D5"/>
    <mergeCell ref="S19:T19"/>
    <mergeCell ref="O19:P19"/>
    <mergeCell ref="H24:K24"/>
    <mergeCell ref="L24:M24"/>
    <mergeCell ref="H23:K23"/>
    <mergeCell ref="B16:L16"/>
    <mergeCell ref="C29:E29"/>
    <mergeCell ref="F29:H29"/>
    <mergeCell ref="I29:J29"/>
    <mergeCell ref="K29:M29"/>
    <mergeCell ref="B17:L17"/>
    <mergeCell ref="H19:I19"/>
    <mergeCell ref="B19:G19"/>
    <mergeCell ref="H25:K25"/>
    <mergeCell ref="L25:M25"/>
    <mergeCell ref="L23:M23"/>
    <mergeCell ref="L19:N19"/>
    <mergeCell ref="C23:D23"/>
    <mergeCell ref="C24:D24"/>
    <mergeCell ref="C25:D25"/>
    <mergeCell ref="R29:T29"/>
    <mergeCell ref="U29:V29"/>
    <mergeCell ref="W29:Y29"/>
    <mergeCell ref="C30:E30"/>
    <mergeCell ref="F30:H30"/>
    <mergeCell ref="I30:J30"/>
    <mergeCell ref="K30:M30"/>
    <mergeCell ref="O30:Q30"/>
    <mergeCell ref="R30:T30"/>
    <mergeCell ref="U30:V30"/>
    <mergeCell ref="O29:Q29"/>
    <mergeCell ref="W30:Y30"/>
    <mergeCell ref="U31:V31"/>
    <mergeCell ref="W31:Y31"/>
    <mergeCell ref="C31:E31"/>
    <mergeCell ref="F31:H31"/>
    <mergeCell ref="I31:J31"/>
    <mergeCell ref="K31:M31"/>
    <mergeCell ref="O31:Q31"/>
    <mergeCell ref="R31:T31"/>
  </mergeCells>
  <phoneticPr fontId="24"/>
  <conditionalFormatting sqref="C8:AG8">
    <cfRule type="expression" dxfId="2" priority="1" stopIfTrue="1">
      <formula>OR(C$8="日")</formula>
    </cfRule>
  </conditionalFormatting>
  <dataValidations count="1">
    <dataValidation type="list" allowBlank="1" showInputMessage="1" showErrorMessage="1" sqref="K30:K31 W30:W31" xr:uid="{824CB13A-46CA-4DA2-BD86-66137CF1551E}">
      <formula1>"有,無"</formula1>
    </dataValidation>
  </dataValidations>
  <pageMargins left="0.59055118110236227" right="0.39370078740157483" top="0.59055118110236227" bottom="0.59055118110236227" header="0.51181102362204722" footer="0.51181102362204722"/>
  <pageSetup paperSize="9" scale="71" orientation="landscape" horizontalDpi="300" verticalDpi="300" r:id="rId1"/>
  <headerFooter alignWithMargins="0"/>
  <colBreaks count="2" manualBreakCount="2">
    <brk id="34" min="1" max="24" man="1"/>
    <brk id="37" max="1048575" man="1"/>
  </colBreaks>
  <ignoredErrors>
    <ignoredError sqref="C8:AF8"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21309" r:id="rId4" name="Check Box 3197">
              <controlPr defaultSize="0" autoFill="0" autoLine="0" autoPict="0">
                <anchor moveWithCells="1">
                  <from>
                    <xdr:col>9</xdr:col>
                    <xdr:colOff>76200</xdr:colOff>
                    <xdr:row>26</xdr:row>
                    <xdr:rowOff>0</xdr:rowOff>
                  </from>
                  <to>
                    <xdr:col>9</xdr:col>
                    <xdr:colOff>266700</xdr:colOff>
                    <xdr:row>27</xdr:row>
                    <xdr:rowOff>0</xdr:rowOff>
                  </to>
                </anchor>
              </controlPr>
            </control>
          </mc:Choice>
        </mc:AlternateContent>
        <mc:AlternateContent xmlns:mc="http://schemas.openxmlformats.org/markup-compatibility/2006">
          <mc:Choice Requires="x14">
            <control shapeId="221310" r:id="rId5" name="Check Box 3198">
              <controlPr defaultSize="0" autoFill="0" autoLine="0" autoPict="0">
                <anchor moveWithCells="1">
                  <from>
                    <xdr:col>12</xdr:col>
                    <xdr:colOff>82550</xdr:colOff>
                    <xdr:row>25</xdr:row>
                    <xdr:rowOff>273050</xdr:rowOff>
                  </from>
                  <to>
                    <xdr:col>12</xdr:col>
                    <xdr:colOff>317500</xdr:colOff>
                    <xdr:row>27</xdr:row>
                    <xdr:rowOff>12700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0B198-B0C8-421D-8570-D203B0033744}">
  <sheetPr codeName="Sheet4">
    <tabColor rgb="FF92D050"/>
  </sheetPr>
  <dimension ref="B1:AM40"/>
  <sheetViews>
    <sheetView showGridLines="0" zoomScaleNormal="100" zoomScaleSheetLayoutView="100" workbookViewId="0">
      <selection activeCell="I3" sqref="I3"/>
    </sheetView>
  </sheetViews>
  <sheetFormatPr defaultColWidth="9" defaultRowHeight="16"/>
  <cols>
    <col min="1" max="1" width="2.6328125" style="109" customWidth="1"/>
    <col min="2" max="2" width="14.6328125" style="109" customWidth="1"/>
    <col min="3" max="3" width="3.1796875" style="109" customWidth="1"/>
    <col min="4" max="4" width="16.08984375" style="109" customWidth="1"/>
    <col min="5" max="5" width="19.81640625" style="109" customWidth="1"/>
    <col min="6" max="6" width="2.81640625" style="109" customWidth="1"/>
    <col min="7" max="33" width="2.90625" style="109" customWidth="1"/>
    <col min="34" max="34" width="6.36328125" style="109" customWidth="1"/>
    <col min="35" max="35" width="6.453125" style="109" customWidth="1"/>
    <col min="36" max="36" width="7.90625" style="109" customWidth="1"/>
    <col min="37" max="37" width="2.08984375" style="109" customWidth="1"/>
    <col min="38" max="16384" width="9" style="109"/>
  </cols>
  <sheetData>
    <row r="1" spans="2:37" ht="21" customHeight="1">
      <c r="B1" s="664"/>
      <c r="C1" s="665"/>
      <c r="D1" s="665"/>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c r="AJ1" s="108"/>
      <c r="AK1" s="108"/>
    </row>
    <row r="2" spans="2:37" s="110" customFormat="1" ht="18.75" customHeight="1">
      <c r="B2" s="110" t="s">
        <v>127</v>
      </c>
      <c r="F2" s="111"/>
      <c r="G2" s="111"/>
      <c r="H2" s="204" t="s">
        <v>388</v>
      </c>
      <c r="I2" s="669">
        <v>2026</v>
      </c>
      <c r="J2" s="669"/>
      <c r="K2" s="111" t="s">
        <v>26</v>
      </c>
      <c r="L2" s="669">
        <v>2</v>
      </c>
      <c r="M2" s="669"/>
      <c r="N2" s="670" t="s">
        <v>149</v>
      </c>
      <c r="O2" s="670"/>
      <c r="P2" s="112" t="s">
        <v>150</v>
      </c>
      <c r="Q2" s="113"/>
      <c r="R2" s="106"/>
      <c r="S2" s="666" t="s">
        <v>156</v>
      </c>
      <c r="T2" s="666"/>
      <c r="U2" s="666"/>
      <c r="V2" s="666"/>
      <c r="W2" s="666"/>
      <c r="X2" s="666"/>
      <c r="Y2" s="666"/>
      <c r="Z2" s="666"/>
      <c r="AA2" s="666"/>
      <c r="AB2" s="666"/>
      <c r="AC2" s="666"/>
      <c r="AD2" s="666"/>
      <c r="AE2" s="666"/>
      <c r="AF2" s="666"/>
      <c r="AG2" s="666"/>
      <c r="AH2" s="666"/>
      <c r="AI2" s="666"/>
      <c r="AJ2" s="114"/>
    </row>
    <row r="3" spans="2:37" ht="21.75" customHeight="1">
      <c r="B3" s="201" t="s">
        <v>385</v>
      </c>
      <c r="C3" s="107"/>
      <c r="D3" s="201" t="s">
        <v>554</v>
      </c>
      <c r="E3" s="107"/>
      <c r="F3" s="107"/>
      <c r="G3" s="107"/>
      <c r="H3" s="107"/>
      <c r="I3" s="107"/>
      <c r="J3" s="107"/>
      <c r="K3" s="107"/>
      <c r="L3" s="107"/>
      <c r="M3" s="107"/>
      <c r="N3" s="107"/>
      <c r="O3" s="107"/>
      <c r="P3" s="107"/>
      <c r="Q3" s="107"/>
      <c r="R3" s="116" t="s">
        <v>144</v>
      </c>
      <c r="T3" s="114"/>
      <c r="U3" s="114" t="s">
        <v>145</v>
      </c>
      <c r="V3" s="650" t="str">
        <f>IF(事業所情報!F21="","",事業所情報!F21)</f>
        <v/>
      </c>
      <c r="W3" s="650"/>
      <c r="X3" s="650"/>
      <c r="Y3" s="650"/>
      <c r="Z3" s="650"/>
      <c r="AA3" s="650"/>
      <c r="AB3" s="650"/>
      <c r="AC3" s="650"/>
      <c r="AD3" s="650"/>
      <c r="AE3" s="650"/>
      <c r="AF3" s="650"/>
      <c r="AG3" s="650"/>
      <c r="AH3" s="650"/>
      <c r="AI3" s="114" t="s">
        <v>141</v>
      </c>
      <c r="AJ3" s="116"/>
      <c r="AK3" s="108"/>
    </row>
    <row r="4" spans="2:37" ht="5.4" customHeight="1" thickBot="1">
      <c r="B4" s="201"/>
      <c r="C4" s="107"/>
      <c r="D4" s="201"/>
      <c r="E4" s="107"/>
      <c r="F4" s="107"/>
      <c r="G4" s="107"/>
      <c r="H4" s="107"/>
      <c r="I4" s="107"/>
      <c r="J4" s="107"/>
      <c r="K4" s="107"/>
      <c r="L4" s="107"/>
      <c r="M4" s="107"/>
      <c r="N4" s="107"/>
      <c r="O4" s="107"/>
      <c r="P4" s="107"/>
      <c r="Q4" s="107"/>
      <c r="R4" s="116"/>
      <c r="T4" s="114"/>
      <c r="U4" s="114"/>
      <c r="V4" s="289"/>
      <c r="W4" s="289"/>
      <c r="X4" s="289"/>
      <c r="Y4" s="289"/>
      <c r="Z4" s="289"/>
      <c r="AA4" s="289"/>
      <c r="AB4" s="289"/>
      <c r="AC4" s="289"/>
      <c r="AD4" s="289"/>
      <c r="AE4" s="289"/>
      <c r="AF4" s="289"/>
      <c r="AG4" s="289"/>
      <c r="AH4" s="289"/>
      <c r="AI4" s="114"/>
      <c r="AJ4" s="116"/>
      <c r="AK4" s="108"/>
    </row>
    <row r="5" spans="2:37" s="37" customFormat="1" ht="27.15" customHeight="1" thickBot="1">
      <c r="B5" s="202"/>
      <c r="C5" s="175"/>
      <c r="D5" s="203"/>
      <c r="E5" s="216" t="s">
        <v>380</v>
      </c>
      <c r="F5" s="175" t="s">
        <v>396</v>
      </c>
      <c r="G5" s="671"/>
      <c r="H5" s="671"/>
      <c r="I5" s="671"/>
      <c r="J5" s="671"/>
      <c r="K5" s="671"/>
      <c r="L5" s="671"/>
      <c r="M5" s="671"/>
      <c r="N5" s="671"/>
      <c r="O5" s="671"/>
      <c r="P5" s="175" t="s">
        <v>397</v>
      </c>
      <c r="Q5" s="660" t="s">
        <v>381</v>
      </c>
      <c r="R5" s="660"/>
      <c r="S5" s="660"/>
      <c r="T5" s="660"/>
      <c r="U5" s="660"/>
      <c r="V5" s="175" t="s">
        <v>396</v>
      </c>
      <c r="W5" s="659"/>
      <c r="X5" s="659"/>
      <c r="Y5" s="175" t="s">
        <v>382</v>
      </c>
      <c r="Z5" s="667"/>
      <c r="AA5" s="667"/>
      <c r="AB5" s="175" t="s">
        <v>383</v>
      </c>
      <c r="AC5" s="175" t="s">
        <v>384</v>
      </c>
      <c r="AD5" s="659"/>
      <c r="AE5" s="659"/>
      <c r="AF5" s="175" t="s">
        <v>382</v>
      </c>
      <c r="AG5" s="667"/>
      <c r="AH5" s="667"/>
      <c r="AI5" s="175" t="s">
        <v>398</v>
      </c>
      <c r="AJ5" s="200"/>
    </row>
    <row r="6" spans="2:37" s="114" customFormat="1" ht="18" customHeight="1" thickBot="1">
      <c r="B6" s="117"/>
      <c r="C6" s="106"/>
      <c r="D6" s="106"/>
      <c r="E6" s="113"/>
      <c r="F6" s="113"/>
      <c r="G6" s="113"/>
      <c r="H6" s="113"/>
      <c r="I6" s="113"/>
      <c r="J6" s="113"/>
      <c r="K6" s="113"/>
      <c r="L6" s="113"/>
      <c r="M6" s="113"/>
      <c r="N6" s="113"/>
      <c r="O6" s="113"/>
      <c r="P6" s="113"/>
      <c r="Q6" s="113"/>
      <c r="R6" s="113"/>
      <c r="S6" s="113"/>
      <c r="T6" s="113"/>
      <c r="U6" s="113"/>
      <c r="V6" s="113"/>
      <c r="W6" s="113"/>
      <c r="X6" s="113"/>
      <c r="Y6" s="113"/>
      <c r="Z6" s="113"/>
      <c r="AA6" s="113"/>
      <c r="AB6" s="113"/>
      <c r="AC6" s="113"/>
      <c r="AD6" s="113"/>
      <c r="AE6" s="113"/>
      <c r="AF6" s="668">
        <f>IF(AND(W5&lt;&gt;"",Z5&lt;&gt;"",AD5&lt;&gt;"",AG5&lt;&gt;""),ROUND(((AD5*60+AG5)-(W5*60+Z5))/60,2),0)</f>
        <v>0</v>
      </c>
      <c r="AG6" s="668"/>
      <c r="AH6" s="668"/>
      <c r="AI6" s="113"/>
    </row>
    <row r="7" spans="2:37" ht="24" customHeight="1">
      <c r="B7" s="118"/>
      <c r="C7" s="119" t="s">
        <v>100</v>
      </c>
      <c r="D7" s="119"/>
      <c r="E7" s="120"/>
      <c r="F7" s="661" t="s">
        <v>148</v>
      </c>
      <c r="G7" s="662"/>
      <c r="H7" s="662"/>
      <c r="I7" s="662"/>
      <c r="J7" s="662"/>
      <c r="K7" s="662"/>
      <c r="L7" s="663"/>
      <c r="M7" s="661" t="s">
        <v>101</v>
      </c>
      <c r="N7" s="662"/>
      <c r="O7" s="662"/>
      <c r="P7" s="662"/>
      <c r="Q7" s="662"/>
      <c r="R7" s="662"/>
      <c r="S7" s="663"/>
      <c r="T7" s="661" t="s">
        <v>102</v>
      </c>
      <c r="U7" s="662"/>
      <c r="V7" s="662"/>
      <c r="W7" s="662"/>
      <c r="X7" s="662"/>
      <c r="Y7" s="662"/>
      <c r="Z7" s="663"/>
      <c r="AA7" s="661" t="s">
        <v>103</v>
      </c>
      <c r="AB7" s="662"/>
      <c r="AC7" s="662"/>
      <c r="AD7" s="662"/>
      <c r="AE7" s="662"/>
      <c r="AF7" s="662"/>
      <c r="AG7" s="663"/>
      <c r="AH7" s="206"/>
      <c r="AI7" s="121" t="s">
        <v>104</v>
      </c>
      <c r="AJ7" s="108"/>
    </row>
    <row r="8" spans="2:37" ht="24" customHeight="1">
      <c r="B8" s="122" t="s">
        <v>146</v>
      </c>
      <c r="C8" s="123" t="s">
        <v>105</v>
      </c>
      <c r="D8" s="124" t="s">
        <v>106</v>
      </c>
      <c r="E8" s="125" t="s">
        <v>147</v>
      </c>
      <c r="F8" s="126">
        <v>1</v>
      </c>
      <c r="G8" s="126">
        <v>2</v>
      </c>
      <c r="H8" s="126">
        <v>3</v>
      </c>
      <c r="I8" s="126">
        <v>4</v>
      </c>
      <c r="J8" s="126">
        <v>5</v>
      </c>
      <c r="K8" s="126">
        <v>6</v>
      </c>
      <c r="L8" s="127">
        <v>7</v>
      </c>
      <c r="M8" s="128">
        <v>8</v>
      </c>
      <c r="N8" s="126">
        <v>9</v>
      </c>
      <c r="O8" s="126">
        <v>10</v>
      </c>
      <c r="P8" s="126">
        <v>11</v>
      </c>
      <c r="Q8" s="126">
        <v>12</v>
      </c>
      <c r="R8" s="126">
        <v>13</v>
      </c>
      <c r="S8" s="129">
        <v>14</v>
      </c>
      <c r="T8" s="128">
        <v>15</v>
      </c>
      <c r="U8" s="126">
        <v>16</v>
      </c>
      <c r="V8" s="126">
        <v>17</v>
      </c>
      <c r="W8" s="126">
        <v>18</v>
      </c>
      <c r="X8" s="126">
        <v>19</v>
      </c>
      <c r="Y8" s="126">
        <v>20</v>
      </c>
      <c r="Z8" s="129">
        <v>21</v>
      </c>
      <c r="AA8" s="130">
        <v>22</v>
      </c>
      <c r="AB8" s="126">
        <v>23</v>
      </c>
      <c r="AC8" s="126">
        <v>24</v>
      </c>
      <c r="AD8" s="126">
        <v>25</v>
      </c>
      <c r="AE8" s="126">
        <v>26</v>
      </c>
      <c r="AF8" s="126">
        <v>27</v>
      </c>
      <c r="AG8" s="126">
        <v>28</v>
      </c>
      <c r="AH8" s="207" t="s">
        <v>389</v>
      </c>
      <c r="AI8" s="131" t="s">
        <v>107</v>
      </c>
      <c r="AJ8" s="108"/>
    </row>
    <row r="9" spans="2:37" ht="24" customHeight="1" thickBot="1">
      <c r="B9" s="132"/>
      <c r="C9" s="133"/>
      <c r="D9" s="133"/>
      <c r="E9" s="134"/>
      <c r="F9" s="135" t="str">
        <f>IF(AND($I2&lt;&gt;"",$L2&lt;&gt;""),TEXT($I2&amp;"/"&amp;$L2&amp;"/"&amp;F8,"aaa"))</f>
        <v>日</v>
      </c>
      <c r="G9" s="136" t="str">
        <f t="shared" ref="G9:AG9" si="0">IF(AND($I2&lt;&gt;"",$L2&lt;&gt;""),TEXT($I2&amp;"/"&amp;$L2&amp;"/"&amp;G8,"aaa"))</f>
        <v>月</v>
      </c>
      <c r="H9" s="136" t="str">
        <f t="shared" si="0"/>
        <v>火</v>
      </c>
      <c r="I9" s="136" t="str">
        <f t="shared" si="0"/>
        <v>水</v>
      </c>
      <c r="J9" s="136" t="str">
        <f t="shared" si="0"/>
        <v>木</v>
      </c>
      <c r="K9" s="136" t="str">
        <f t="shared" si="0"/>
        <v>金</v>
      </c>
      <c r="L9" s="137" t="str">
        <f t="shared" si="0"/>
        <v>土</v>
      </c>
      <c r="M9" s="138" t="str">
        <f t="shared" si="0"/>
        <v>日</v>
      </c>
      <c r="N9" s="136" t="str">
        <f t="shared" si="0"/>
        <v>月</v>
      </c>
      <c r="O9" s="136" t="str">
        <f t="shared" si="0"/>
        <v>火</v>
      </c>
      <c r="P9" s="136" t="str">
        <f t="shared" si="0"/>
        <v>水</v>
      </c>
      <c r="Q9" s="136" t="str">
        <f t="shared" si="0"/>
        <v>木</v>
      </c>
      <c r="R9" s="136" t="str">
        <f t="shared" si="0"/>
        <v>金</v>
      </c>
      <c r="S9" s="137" t="str">
        <f t="shared" si="0"/>
        <v>土</v>
      </c>
      <c r="T9" s="138" t="str">
        <f t="shared" si="0"/>
        <v>日</v>
      </c>
      <c r="U9" s="136" t="str">
        <f t="shared" si="0"/>
        <v>月</v>
      </c>
      <c r="V9" s="136" t="str">
        <f t="shared" si="0"/>
        <v>火</v>
      </c>
      <c r="W9" s="136" t="str">
        <f t="shared" si="0"/>
        <v>水</v>
      </c>
      <c r="X9" s="136" t="str">
        <f t="shared" si="0"/>
        <v>木</v>
      </c>
      <c r="Y9" s="136" t="str">
        <f t="shared" si="0"/>
        <v>金</v>
      </c>
      <c r="Z9" s="139" t="str">
        <f t="shared" si="0"/>
        <v>土</v>
      </c>
      <c r="AA9" s="135" t="str">
        <f t="shared" si="0"/>
        <v>日</v>
      </c>
      <c r="AB9" s="136" t="str">
        <f t="shared" si="0"/>
        <v>月</v>
      </c>
      <c r="AC9" s="136" t="str">
        <f t="shared" si="0"/>
        <v>火</v>
      </c>
      <c r="AD9" s="136" t="str">
        <f t="shared" si="0"/>
        <v>水</v>
      </c>
      <c r="AE9" s="136" t="str">
        <f t="shared" si="0"/>
        <v>木</v>
      </c>
      <c r="AF9" s="136" t="str">
        <f t="shared" si="0"/>
        <v>金</v>
      </c>
      <c r="AG9" s="137" t="str">
        <f t="shared" si="0"/>
        <v>土</v>
      </c>
      <c r="AH9" s="140" t="s">
        <v>108</v>
      </c>
      <c r="AI9" s="141" t="s">
        <v>109</v>
      </c>
      <c r="AJ9" s="108"/>
    </row>
    <row r="10" spans="2:37" ht="24" customHeight="1" thickBot="1">
      <c r="B10" s="142" t="s">
        <v>110</v>
      </c>
      <c r="C10" s="143"/>
      <c r="D10" s="144"/>
      <c r="E10" s="145"/>
      <c r="F10" s="143"/>
      <c r="G10" s="143"/>
      <c r="H10" s="143"/>
      <c r="I10" s="143"/>
      <c r="J10" s="143"/>
      <c r="K10" s="143"/>
      <c r="L10" s="143"/>
      <c r="M10" s="142"/>
      <c r="N10" s="143"/>
      <c r="O10" s="143"/>
      <c r="P10" s="143"/>
      <c r="Q10" s="143"/>
      <c r="R10" s="143"/>
      <c r="S10" s="143"/>
      <c r="T10" s="142"/>
      <c r="U10" s="143"/>
      <c r="V10" s="143"/>
      <c r="W10" s="143"/>
      <c r="X10" s="143"/>
      <c r="Y10" s="143"/>
      <c r="Z10" s="143"/>
      <c r="AA10" s="142"/>
      <c r="AB10" s="143"/>
      <c r="AC10" s="143"/>
      <c r="AD10" s="143"/>
      <c r="AE10" s="143"/>
      <c r="AF10" s="143"/>
      <c r="AG10" s="146"/>
      <c r="AH10" s="147">
        <f>SUM(F10:AG10)</f>
        <v>0</v>
      </c>
      <c r="AI10" s="148">
        <f>AH10/4</f>
        <v>0</v>
      </c>
      <c r="AJ10" s="108"/>
    </row>
    <row r="11" spans="2:37" ht="24" customHeight="1">
      <c r="B11" s="149" t="s">
        <v>111</v>
      </c>
      <c r="C11" s="150"/>
      <c r="D11" s="151"/>
      <c r="E11" s="152"/>
      <c r="F11" s="153"/>
      <c r="G11" s="153"/>
      <c r="H11" s="153"/>
      <c r="I11" s="153"/>
      <c r="J11" s="153"/>
      <c r="K11" s="153"/>
      <c r="L11" s="153"/>
      <c r="M11" s="149"/>
      <c r="N11" s="153"/>
      <c r="O11" s="153"/>
      <c r="P11" s="153"/>
      <c r="Q11" s="153"/>
      <c r="R11" s="153"/>
      <c r="S11" s="153"/>
      <c r="T11" s="149"/>
      <c r="U11" s="153"/>
      <c r="V11" s="153"/>
      <c r="W11" s="153"/>
      <c r="X11" s="153"/>
      <c r="Y11" s="153"/>
      <c r="Z11" s="153"/>
      <c r="AA11" s="149"/>
      <c r="AB11" s="153"/>
      <c r="AC11" s="153"/>
      <c r="AD11" s="153"/>
      <c r="AE11" s="153"/>
      <c r="AF11" s="153"/>
      <c r="AG11" s="153"/>
      <c r="AH11" s="154">
        <f>SUM(F11:AG11)</f>
        <v>0</v>
      </c>
      <c r="AI11" s="155">
        <f t="shared" ref="AI11:AI32" si="1">AH11/4</f>
        <v>0</v>
      </c>
      <c r="AJ11" s="108"/>
    </row>
    <row r="12" spans="2:37" ht="24" customHeight="1">
      <c r="B12" s="290"/>
      <c r="C12" s="163"/>
      <c r="D12" s="292"/>
      <c r="E12" s="293"/>
      <c r="F12" s="291"/>
      <c r="G12" s="291"/>
      <c r="H12" s="291"/>
      <c r="I12" s="291"/>
      <c r="J12" s="291"/>
      <c r="K12" s="291"/>
      <c r="L12" s="291"/>
      <c r="M12" s="290"/>
      <c r="N12" s="291"/>
      <c r="O12" s="291"/>
      <c r="P12" s="291"/>
      <c r="Q12" s="291"/>
      <c r="R12" s="291"/>
      <c r="S12" s="291"/>
      <c r="T12" s="290"/>
      <c r="U12" s="291"/>
      <c r="V12" s="291"/>
      <c r="W12" s="291"/>
      <c r="X12" s="291"/>
      <c r="Y12" s="291"/>
      <c r="Z12" s="291"/>
      <c r="AA12" s="290"/>
      <c r="AB12" s="291"/>
      <c r="AC12" s="291"/>
      <c r="AD12" s="291"/>
      <c r="AE12" s="291"/>
      <c r="AF12" s="291"/>
      <c r="AG12" s="291"/>
      <c r="AH12" s="294">
        <f>SUM(F12:AG12)</f>
        <v>0</v>
      </c>
      <c r="AI12" s="295">
        <f t="shared" si="1"/>
        <v>0</v>
      </c>
      <c r="AJ12" s="108"/>
    </row>
    <row r="13" spans="2:37" ht="24" customHeight="1">
      <c r="B13" s="165"/>
      <c r="C13" s="168"/>
      <c r="D13" s="166"/>
      <c r="E13" s="167"/>
      <c r="F13" s="168"/>
      <c r="G13" s="168"/>
      <c r="H13" s="168"/>
      <c r="I13" s="168"/>
      <c r="J13" s="168"/>
      <c r="K13" s="168"/>
      <c r="L13" s="168"/>
      <c r="M13" s="165"/>
      <c r="N13" s="168"/>
      <c r="O13" s="168"/>
      <c r="P13" s="168"/>
      <c r="Q13" s="168"/>
      <c r="R13" s="168"/>
      <c r="S13" s="168"/>
      <c r="T13" s="165"/>
      <c r="U13" s="168"/>
      <c r="V13" s="168"/>
      <c r="W13" s="168"/>
      <c r="X13" s="168"/>
      <c r="Y13" s="168"/>
      <c r="Z13" s="168"/>
      <c r="AA13" s="165"/>
      <c r="AB13" s="168"/>
      <c r="AC13" s="168"/>
      <c r="AD13" s="168"/>
      <c r="AE13" s="168"/>
      <c r="AF13" s="168"/>
      <c r="AG13" s="168"/>
      <c r="AH13" s="169">
        <f>SUM(F13:AG13)</f>
        <v>0</v>
      </c>
      <c r="AI13" s="170">
        <f>AH13/4</f>
        <v>0</v>
      </c>
      <c r="AJ13" s="108"/>
    </row>
    <row r="14" spans="2:37" ht="24" customHeight="1" thickBot="1">
      <c r="B14" s="156"/>
      <c r="C14" s="160"/>
      <c r="D14" s="158"/>
      <c r="E14" s="159"/>
      <c r="F14" s="160"/>
      <c r="G14" s="160"/>
      <c r="H14" s="160"/>
      <c r="I14" s="160"/>
      <c r="J14" s="160"/>
      <c r="K14" s="160"/>
      <c r="L14" s="160"/>
      <c r="M14" s="156"/>
      <c r="N14" s="160"/>
      <c r="O14" s="160"/>
      <c r="P14" s="160"/>
      <c r="Q14" s="160"/>
      <c r="R14" s="160"/>
      <c r="S14" s="160"/>
      <c r="T14" s="156"/>
      <c r="U14" s="160"/>
      <c r="V14" s="160"/>
      <c r="W14" s="160"/>
      <c r="X14" s="160"/>
      <c r="Y14" s="160"/>
      <c r="Z14" s="160"/>
      <c r="AA14" s="156"/>
      <c r="AB14" s="160"/>
      <c r="AC14" s="160"/>
      <c r="AD14" s="160"/>
      <c r="AE14" s="160"/>
      <c r="AF14" s="160"/>
      <c r="AG14" s="160"/>
      <c r="AH14" s="161">
        <f>SUM(F14:AG14)</f>
        <v>0</v>
      </c>
      <c r="AI14" s="162">
        <f t="shared" si="1"/>
        <v>0</v>
      </c>
      <c r="AJ14" s="108"/>
    </row>
    <row r="15" spans="2:37" ht="24" customHeight="1">
      <c r="B15" s="149" t="s">
        <v>112</v>
      </c>
      <c r="C15" s="163"/>
      <c r="D15" s="151"/>
      <c r="E15" s="152"/>
      <c r="F15" s="153"/>
      <c r="G15" s="153"/>
      <c r="H15" s="153"/>
      <c r="I15" s="153"/>
      <c r="J15" s="153"/>
      <c r="K15" s="153"/>
      <c r="L15" s="153"/>
      <c r="M15" s="149"/>
      <c r="N15" s="153"/>
      <c r="O15" s="153"/>
      <c r="P15" s="153"/>
      <c r="Q15" s="153"/>
      <c r="R15" s="153"/>
      <c r="S15" s="153"/>
      <c r="T15" s="149"/>
      <c r="U15" s="153"/>
      <c r="V15" s="153"/>
      <c r="W15" s="153"/>
      <c r="X15" s="153"/>
      <c r="Y15" s="153"/>
      <c r="Z15" s="153"/>
      <c r="AA15" s="149"/>
      <c r="AB15" s="153"/>
      <c r="AC15" s="153"/>
      <c r="AD15" s="153"/>
      <c r="AE15" s="153"/>
      <c r="AF15" s="153"/>
      <c r="AG15" s="153"/>
      <c r="AH15" s="154">
        <f t="shared" ref="AH15:AH32" si="2">SUM(F15:AG15)</f>
        <v>0</v>
      </c>
      <c r="AI15" s="155">
        <f>AH15/4</f>
        <v>0</v>
      </c>
      <c r="AJ15" s="108"/>
    </row>
    <row r="16" spans="2:37" ht="24" customHeight="1">
      <c r="B16" s="165"/>
      <c r="C16" s="168"/>
      <c r="D16" s="168"/>
      <c r="E16" s="167"/>
      <c r="F16" s="168"/>
      <c r="G16" s="168"/>
      <c r="H16" s="168"/>
      <c r="I16" s="168"/>
      <c r="J16" s="168"/>
      <c r="K16" s="168"/>
      <c r="L16" s="168"/>
      <c r="M16" s="165"/>
      <c r="N16" s="168"/>
      <c r="O16" s="168"/>
      <c r="P16" s="168"/>
      <c r="Q16" s="168"/>
      <c r="R16" s="168"/>
      <c r="S16" s="168"/>
      <c r="T16" s="165"/>
      <c r="U16" s="168"/>
      <c r="V16" s="168"/>
      <c r="W16" s="168"/>
      <c r="X16" s="168"/>
      <c r="Y16" s="168"/>
      <c r="Z16" s="168"/>
      <c r="AA16" s="165"/>
      <c r="AB16" s="168"/>
      <c r="AC16" s="168"/>
      <c r="AD16" s="168"/>
      <c r="AE16" s="168"/>
      <c r="AF16" s="168"/>
      <c r="AG16" s="168"/>
      <c r="AH16" s="169">
        <f>SUM(F16:AG16)</f>
        <v>0</v>
      </c>
      <c r="AI16" s="170">
        <f>AH16/4</f>
        <v>0</v>
      </c>
      <c r="AJ16" s="108"/>
    </row>
    <row r="17" spans="2:36" ht="24" customHeight="1" thickBot="1">
      <c r="B17" s="156"/>
      <c r="C17" s="160"/>
      <c r="D17" s="160"/>
      <c r="E17" s="159"/>
      <c r="F17" s="160"/>
      <c r="G17" s="160"/>
      <c r="H17" s="160"/>
      <c r="I17" s="160"/>
      <c r="J17" s="160"/>
      <c r="K17" s="160"/>
      <c r="L17" s="160"/>
      <c r="M17" s="156"/>
      <c r="N17" s="160"/>
      <c r="O17" s="160"/>
      <c r="P17" s="160"/>
      <c r="Q17" s="160"/>
      <c r="R17" s="160"/>
      <c r="S17" s="160"/>
      <c r="T17" s="156"/>
      <c r="U17" s="160"/>
      <c r="V17" s="160"/>
      <c r="W17" s="160"/>
      <c r="X17" s="160"/>
      <c r="Y17" s="160"/>
      <c r="Z17" s="160"/>
      <c r="AA17" s="156"/>
      <c r="AB17" s="160"/>
      <c r="AC17" s="160"/>
      <c r="AD17" s="160"/>
      <c r="AE17" s="160"/>
      <c r="AF17" s="160"/>
      <c r="AG17" s="160"/>
      <c r="AH17" s="161">
        <f t="shared" si="2"/>
        <v>0</v>
      </c>
      <c r="AI17" s="162">
        <f t="shared" si="1"/>
        <v>0</v>
      </c>
      <c r="AJ17" s="108"/>
    </row>
    <row r="18" spans="2:36" ht="24" customHeight="1">
      <c r="B18" s="164" t="s">
        <v>113</v>
      </c>
      <c r="C18" s="163"/>
      <c r="D18" s="151"/>
      <c r="E18" s="152"/>
      <c r="F18" s="153"/>
      <c r="G18" s="153"/>
      <c r="H18" s="153"/>
      <c r="I18" s="153"/>
      <c r="J18" s="153"/>
      <c r="K18" s="153"/>
      <c r="L18" s="153"/>
      <c r="M18" s="149"/>
      <c r="N18" s="153"/>
      <c r="O18" s="153"/>
      <c r="P18" s="153"/>
      <c r="Q18" s="153"/>
      <c r="R18" s="153"/>
      <c r="S18" s="153"/>
      <c r="T18" s="149"/>
      <c r="U18" s="153"/>
      <c r="V18" s="153"/>
      <c r="W18" s="153"/>
      <c r="X18" s="153"/>
      <c r="Y18" s="153"/>
      <c r="Z18" s="153"/>
      <c r="AA18" s="149"/>
      <c r="AB18" s="153"/>
      <c r="AC18" s="153"/>
      <c r="AD18" s="153"/>
      <c r="AE18" s="153"/>
      <c r="AF18" s="153"/>
      <c r="AG18" s="153"/>
      <c r="AH18" s="154">
        <f t="shared" si="2"/>
        <v>0</v>
      </c>
      <c r="AI18" s="155">
        <f t="shared" si="1"/>
        <v>0</v>
      </c>
      <c r="AJ18" s="108"/>
    </row>
    <row r="19" spans="2:36" ht="24" customHeight="1">
      <c r="B19" s="165"/>
      <c r="C19" s="163"/>
      <c r="D19" s="166"/>
      <c r="E19" s="167"/>
      <c r="F19" s="168"/>
      <c r="G19" s="168"/>
      <c r="H19" s="168"/>
      <c r="I19" s="168"/>
      <c r="J19" s="168"/>
      <c r="K19" s="168"/>
      <c r="L19" s="168"/>
      <c r="M19" s="165"/>
      <c r="N19" s="168"/>
      <c r="O19" s="168"/>
      <c r="P19" s="168"/>
      <c r="Q19" s="168"/>
      <c r="R19" s="168"/>
      <c r="S19" s="168"/>
      <c r="T19" s="165"/>
      <c r="U19" s="168"/>
      <c r="V19" s="168"/>
      <c r="W19" s="168"/>
      <c r="X19" s="168"/>
      <c r="Y19" s="168"/>
      <c r="Z19" s="168"/>
      <c r="AA19" s="165"/>
      <c r="AB19" s="168"/>
      <c r="AC19" s="168"/>
      <c r="AD19" s="168"/>
      <c r="AE19" s="168"/>
      <c r="AF19" s="168"/>
      <c r="AG19" s="168"/>
      <c r="AH19" s="169">
        <f t="shared" si="2"/>
        <v>0</v>
      </c>
      <c r="AI19" s="170">
        <f t="shared" si="1"/>
        <v>0</v>
      </c>
      <c r="AJ19" s="108"/>
    </row>
    <row r="20" spans="2:36" ht="24" customHeight="1">
      <c r="B20" s="165"/>
      <c r="C20" s="163"/>
      <c r="D20" s="166"/>
      <c r="E20" s="167"/>
      <c r="F20" s="168"/>
      <c r="G20" s="168"/>
      <c r="H20" s="168"/>
      <c r="I20" s="168"/>
      <c r="J20" s="168"/>
      <c r="K20" s="168"/>
      <c r="L20" s="168"/>
      <c r="M20" s="165"/>
      <c r="N20" s="168"/>
      <c r="O20" s="168"/>
      <c r="P20" s="168"/>
      <c r="Q20" s="168"/>
      <c r="R20" s="168"/>
      <c r="S20" s="168"/>
      <c r="T20" s="165"/>
      <c r="U20" s="168"/>
      <c r="V20" s="168"/>
      <c r="W20" s="168"/>
      <c r="X20" s="168"/>
      <c r="Y20" s="168"/>
      <c r="Z20" s="168"/>
      <c r="AA20" s="165"/>
      <c r="AB20" s="168"/>
      <c r="AC20" s="168"/>
      <c r="AD20" s="168"/>
      <c r="AE20" s="168"/>
      <c r="AF20" s="168"/>
      <c r="AG20" s="168"/>
      <c r="AH20" s="169">
        <f t="shared" si="2"/>
        <v>0</v>
      </c>
      <c r="AI20" s="170">
        <f t="shared" si="1"/>
        <v>0</v>
      </c>
      <c r="AJ20" s="108"/>
    </row>
    <row r="21" spans="2:36" ht="24" customHeight="1">
      <c r="B21" s="205"/>
      <c r="C21" s="163"/>
      <c r="D21" s="166"/>
      <c r="E21" s="167"/>
      <c r="F21" s="168"/>
      <c r="G21" s="168"/>
      <c r="H21" s="168"/>
      <c r="I21" s="168"/>
      <c r="J21" s="168"/>
      <c r="K21" s="168"/>
      <c r="L21" s="168"/>
      <c r="M21" s="165"/>
      <c r="N21" s="168"/>
      <c r="O21" s="168"/>
      <c r="P21" s="168"/>
      <c r="Q21" s="168"/>
      <c r="R21" s="168"/>
      <c r="S21" s="168"/>
      <c r="T21" s="165"/>
      <c r="U21" s="168"/>
      <c r="V21" s="168"/>
      <c r="W21" s="168"/>
      <c r="X21" s="168"/>
      <c r="Y21" s="168"/>
      <c r="Z21" s="168"/>
      <c r="AA21" s="165"/>
      <c r="AB21" s="168"/>
      <c r="AC21" s="168"/>
      <c r="AD21" s="168"/>
      <c r="AE21" s="168"/>
      <c r="AF21" s="168"/>
      <c r="AG21" s="168"/>
      <c r="AH21" s="169">
        <f t="shared" si="2"/>
        <v>0</v>
      </c>
      <c r="AI21" s="170">
        <f t="shared" si="1"/>
        <v>0</v>
      </c>
      <c r="AJ21" s="108"/>
    </row>
    <row r="22" spans="2:36" ht="24" customHeight="1">
      <c r="B22" s="165"/>
      <c r="C22" s="163"/>
      <c r="D22" s="166"/>
      <c r="E22" s="167"/>
      <c r="F22" s="168"/>
      <c r="G22" s="168"/>
      <c r="H22" s="168"/>
      <c r="I22" s="168"/>
      <c r="J22" s="168"/>
      <c r="K22" s="168"/>
      <c r="L22" s="168"/>
      <c r="M22" s="165"/>
      <c r="N22" s="168"/>
      <c r="O22" s="168"/>
      <c r="P22" s="168"/>
      <c r="Q22" s="168"/>
      <c r="R22" s="168"/>
      <c r="S22" s="168"/>
      <c r="T22" s="165"/>
      <c r="U22" s="168"/>
      <c r="V22" s="168"/>
      <c r="W22" s="168"/>
      <c r="X22" s="168"/>
      <c r="Y22" s="168"/>
      <c r="Z22" s="168"/>
      <c r="AA22" s="165"/>
      <c r="AB22" s="168"/>
      <c r="AC22" s="168"/>
      <c r="AD22" s="168"/>
      <c r="AE22" s="168"/>
      <c r="AF22" s="168"/>
      <c r="AG22" s="168"/>
      <c r="AH22" s="169">
        <f t="shared" si="2"/>
        <v>0</v>
      </c>
      <c r="AI22" s="170">
        <f t="shared" si="1"/>
        <v>0</v>
      </c>
      <c r="AJ22" s="108"/>
    </row>
    <row r="23" spans="2:36" ht="24" customHeight="1">
      <c r="B23" s="165"/>
      <c r="C23" s="163"/>
      <c r="D23" s="166"/>
      <c r="E23" s="167"/>
      <c r="F23" s="168"/>
      <c r="G23" s="168"/>
      <c r="H23" s="168"/>
      <c r="I23" s="168"/>
      <c r="J23" s="168"/>
      <c r="K23" s="168"/>
      <c r="L23" s="168"/>
      <c r="M23" s="165"/>
      <c r="N23" s="168"/>
      <c r="O23" s="168"/>
      <c r="P23" s="168"/>
      <c r="Q23" s="168"/>
      <c r="R23" s="168"/>
      <c r="S23" s="168"/>
      <c r="T23" s="165"/>
      <c r="U23" s="168"/>
      <c r="V23" s="168"/>
      <c r="W23" s="168"/>
      <c r="X23" s="168"/>
      <c r="Y23" s="168"/>
      <c r="Z23" s="168"/>
      <c r="AA23" s="165"/>
      <c r="AB23" s="168"/>
      <c r="AC23" s="168"/>
      <c r="AD23" s="168"/>
      <c r="AE23" s="168"/>
      <c r="AF23" s="168"/>
      <c r="AG23" s="168"/>
      <c r="AH23" s="169">
        <f t="shared" si="2"/>
        <v>0</v>
      </c>
      <c r="AI23" s="170">
        <f t="shared" si="1"/>
        <v>0</v>
      </c>
      <c r="AJ23" s="108"/>
    </row>
    <row r="24" spans="2:36" ht="24" customHeight="1">
      <c r="B24" s="165"/>
      <c r="C24" s="163"/>
      <c r="D24" s="166"/>
      <c r="E24" s="167"/>
      <c r="F24" s="168"/>
      <c r="G24" s="168"/>
      <c r="H24" s="168"/>
      <c r="I24" s="168"/>
      <c r="J24" s="168"/>
      <c r="K24" s="168"/>
      <c r="L24" s="168"/>
      <c r="M24" s="165"/>
      <c r="N24" s="168"/>
      <c r="O24" s="168"/>
      <c r="P24" s="168"/>
      <c r="Q24" s="168"/>
      <c r="R24" s="168"/>
      <c r="S24" s="168"/>
      <c r="T24" s="165"/>
      <c r="U24" s="168"/>
      <c r="V24" s="168"/>
      <c r="W24" s="168"/>
      <c r="X24" s="168"/>
      <c r="Y24" s="168"/>
      <c r="Z24" s="168"/>
      <c r="AA24" s="165"/>
      <c r="AB24" s="168"/>
      <c r="AC24" s="168"/>
      <c r="AD24" s="168"/>
      <c r="AE24" s="168"/>
      <c r="AF24" s="168"/>
      <c r="AG24" s="168"/>
      <c r="AH24" s="169">
        <f t="shared" si="2"/>
        <v>0</v>
      </c>
      <c r="AI24" s="170">
        <f t="shared" si="1"/>
        <v>0</v>
      </c>
      <c r="AJ24" s="108"/>
    </row>
    <row r="25" spans="2:36" ht="24" customHeight="1">
      <c r="B25" s="165"/>
      <c r="C25" s="163"/>
      <c r="D25" s="166"/>
      <c r="E25" s="167"/>
      <c r="F25" s="168"/>
      <c r="G25" s="168"/>
      <c r="H25" s="168"/>
      <c r="I25" s="168"/>
      <c r="J25" s="168"/>
      <c r="K25" s="168"/>
      <c r="L25" s="168"/>
      <c r="M25" s="165"/>
      <c r="N25" s="168"/>
      <c r="O25" s="168"/>
      <c r="P25" s="168"/>
      <c r="Q25" s="168"/>
      <c r="R25" s="168"/>
      <c r="S25" s="168"/>
      <c r="T25" s="165"/>
      <c r="U25" s="168"/>
      <c r="V25" s="168"/>
      <c r="W25" s="168"/>
      <c r="X25" s="168"/>
      <c r="Y25" s="168"/>
      <c r="Z25" s="168"/>
      <c r="AA25" s="165"/>
      <c r="AB25" s="168"/>
      <c r="AC25" s="168"/>
      <c r="AD25" s="168"/>
      <c r="AE25" s="168"/>
      <c r="AF25" s="168"/>
      <c r="AG25" s="168"/>
      <c r="AH25" s="169">
        <f t="shared" si="2"/>
        <v>0</v>
      </c>
      <c r="AI25" s="170">
        <f t="shared" si="1"/>
        <v>0</v>
      </c>
      <c r="AJ25" s="108"/>
    </row>
    <row r="26" spans="2:36" ht="24" customHeight="1">
      <c r="B26" s="165"/>
      <c r="C26" s="163"/>
      <c r="D26" s="166"/>
      <c r="E26" s="167"/>
      <c r="F26" s="168"/>
      <c r="G26" s="168"/>
      <c r="H26" s="168"/>
      <c r="I26" s="168"/>
      <c r="J26" s="168"/>
      <c r="K26" s="168"/>
      <c r="L26" s="168"/>
      <c r="M26" s="165"/>
      <c r="N26" s="168"/>
      <c r="O26" s="168"/>
      <c r="P26" s="168"/>
      <c r="Q26" s="168"/>
      <c r="R26" s="168"/>
      <c r="S26" s="168"/>
      <c r="T26" s="165"/>
      <c r="U26" s="168"/>
      <c r="V26" s="168"/>
      <c r="W26" s="168"/>
      <c r="X26" s="168"/>
      <c r="Y26" s="168"/>
      <c r="Z26" s="168"/>
      <c r="AA26" s="165"/>
      <c r="AB26" s="168"/>
      <c r="AC26" s="168"/>
      <c r="AD26" s="168"/>
      <c r="AE26" s="168"/>
      <c r="AF26" s="168"/>
      <c r="AG26" s="168"/>
      <c r="AH26" s="169">
        <f t="shared" ref="AH26:AH31" si="3">SUM(F26:AG26)</f>
        <v>0</v>
      </c>
      <c r="AI26" s="170">
        <f t="shared" ref="AI26:AI31" si="4">AH26/4</f>
        <v>0</v>
      </c>
      <c r="AJ26" s="108"/>
    </row>
    <row r="27" spans="2:36" ht="24" customHeight="1">
      <c r="B27" s="165"/>
      <c r="C27" s="163"/>
      <c r="D27" s="166"/>
      <c r="E27" s="167"/>
      <c r="F27" s="168"/>
      <c r="G27" s="168"/>
      <c r="H27" s="168"/>
      <c r="I27" s="168"/>
      <c r="J27" s="168"/>
      <c r="K27" s="168"/>
      <c r="L27" s="168"/>
      <c r="M27" s="165"/>
      <c r="N27" s="168"/>
      <c r="O27" s="168"/>
      <c r="P27" s="168"/>
      <c r="Q27" s="168"/>
      <c r="R27" s="168"/>
      <c r="S27" s="168"/>
      <c r="T27" s="165"/>
      <c r="U27" s="168"/>
      <c r="V27" s="168"/>
      <c r="W27" s="168"/>
      <c r="X27" s="168"/>
      <c r="Y27" s="168"/>
      <c r="Z27" s="168"/>
      <c r="AA27" s="165"/>
      <c r="AB27" s="168"/>
      <c r="AC27" s="168"/>
      <c r="AD27" s="168"/>
      <c r="AE27" s="168"/>
      <c r="AF27" s="168"/>
      <c r="AG27" s="168"/>
      <c r="AH27" s="169">
        <f t="shared" si="3"/>
        <v>0</v>
      </c>
      <c r="AI27" s="170">
        <f t="shared" si="4"/>
        <v>0</v>
      </c>
      <c r="AJ27" s="108"/>
    </row>
    <row r="28" spans="2:36" ht="24" customHeight="1">
      <c r="B28" s="205"/>
      <c r="C28" s="163"/>
      <c r="D28" s="166"/>
      <c r="E28" s="167"/>
      <c r="F28" s="168"/>
      <c r="G28" s="168"/>
      <c r="H28" s="168"/>
      <c r="I28" s="168"/>
      <c r="J28" s="168"/>
      <c r="K28" s="168"/>
      <c r="L28" s="168"/>
      <c r="M28" s="165"/>
      <c r="N28" s="168"/>
      <c r="O28" s="168"/>
      <c r="P28" s="168"/>
      <c r="Q28" s="168"/>
      <c r="R28" s="168"/>
      <c r="S28" s="168"/>
      <c r="T28" s="165"/>
      <c r="U28" s="168"/>
      <c r="V28" s="168"/>
      <c r="W28" s="168"/>
      <c r="X28" s="168"/>
      <c r="Y28" s="168"/>
      <c r="Z28" s="168"/>
      <c r="AA28" s="165"/>
      <c r="AB28" s="168"/>
      <c r="AC28" s="168"/>
      <c r="AD28" s="168"/>
      <c r="AE28" s="168"/>
      <c r="AF28" s="168"/>
      <c r="AG28" s="168"/>
      <c r="AH28" s="169">
        <f t="shared" si="3"/>
        <v>0</v>
      </c>
      <c r="AI28" s="170">
        <f t="shared" si="4"/>
        <v>0</v>
      </c>
      <c r="AJ28" s="108"/>
    </row>
    <row r="29" spans="2:36" ht="24" customHeight="1">
      <c r="B29" s="165"/>
      <c r="C29" s="163"/>
      <c r="D29" s="166"/>
      <c r="E29" s="167"/>
      <c r="F29" s="168"/>
      <c r="G29" s="168"/>
      <c r="H29" s="168"/>
      <c r="I29" s="168"/>
      <c r="J29" s="168"/>
      <c r="K29" s="168"/>
      <c r="L29" s="168"/>
      <c r="M29" s="165"/>
      <c r="N29" s="168"/>
      <c r="O29" s="168"/>
      <c r="P29" s="168"/>
      <c r="Q29" s="168"/>
      <c r="R29" s="168"/>
      <c r="S29" s="168"/>
      <c r="T29" s="165"/>
      <c r="U29" s="168"/>
      <c r="V29" s="168"/>
      <c r="W29" s="168"/>
      <c r="X29" s="168"/>
      <c r="Y29" s="168"/>
      <c r="Z29" s="168"/>
      <c r="AA29" s="165"/>
      <c r="AB29" s="168"/>
      <c r="AC29" s="168"/>
      <c r="AD29" s="168"/>
      <c r="AE29" s="168"/>
      <c r="AF29" s="168"/>
      <c r="AG29" s="168"/>
      <c r="AH29" s="169">
        <f t="shared" si="3"/>
        <v>0</v>
      </c>
      <c r="AI29" s="170">
        <f t="shared" si="4"/>
        <v>0</v>
      </c>
      <c r="AJ29" s="108"/>
    </row>
    <row r="30" spans="2:36" ht="24" customHeight="1">
      <c r="B30" s="165"/>
      <c r="C30" s="163"/>
      <c r="D30" s="166"/>
      <c r="E30" s="167"/>
      <c r="F30" s="168"/>
      <c r="G30" s="168"/>
      <c r="H30" s="168"/>
      <c r="I30" s="168"/>
      <c r="J30" s="168"/>
      <c r="K30" s="168"/>
      <c r="L30" s="168"/>
      <c r="M30" s="165"/>
      <c r="N30" s="168"/>
      <c r="O30" s="168"/>
      <c r="P30" s="168"/>
      <c r="Q30" s="168"/>
      <c r="R30" s="168"/>
      <c r="S30" s="168"/>
      <c r="T30" s="165"/>
      <c r="U30" s="168"/>
      <c r="V30" s="168"/>
      <c r="W30" s="168"/>
      <c r="X30" s="168"/>
      <c r="Y30" s="168"/>
      <c r="Z30" s="168"/>
      <c r="AA30" s="165"/>
      <c r="AB30" s="168"/>
      <c r="AC30" s="168"/>
      <c r="AD30" s="168"/>
      <c r="AE30" s="168"/>
      <c r="AF30" s="168"/>
      <c r="AG30" s="168"/>
      <c r="AH30" s="169">
        <f t="shared" si="3"/>
        <v>0</v>
      </c>
      <c r="AI30" s="170">
        <f t="shared" si="4"/>
        <v>0</v>
      </c>
      <c r="AJ30" s="108"/>
    </row>
    <row r="31" spans="2:36" ht="24" customHeight="1">
      <c r="B31" s="165"/>
      <c r="C31" s="163"/>
      <c r="D31" s="166"/>
      <c r="E31" s="167"/>
      <c r="F31" s="168"/>
      <c r="G31" s="168"/>
      <c r="H31" s="168"/>
      <c r="I31" s="168"/>
      <c r="J31" s="168"/>
      <c r="K31" s="168"/>
      <c r="L31" s="168"/>
      <c r="M31" s="165"/>
      <c r="N31" s="168"/>
      <c r="O31" s="168"/>
      <c r="P31" s="168"/>
      <c r="Q31" s="168"/>
      <c r="R31" s="168"/>
      <c r="S31" s="168"/>
      <c r="T31" s="165"/>
      <c r="U31" s="168"/>
      <c r="V31" s="168"/>
      <c r="W31" s="168"/>
      <c r="X31" s="168"/>
      <c r="Y31" s="168"/>
      <c r="Z31" s="168"/>
      <c r="AA31" s="165"/>
      <c r="AB31" s="168"/>
      <c r="AC31" s="168"/>
      <c r="AD31" s="168"/>
      <c r="AE31" s="168"/>
      <c r="AF31" s="168"/>
      <c r="AG31" s="168"/>
      <c r="AH31" s="169">
        <f t="shared" si="3"/>
        <v>0</v>
      </c>
      <c r="AI31" s="170">
        <f t="shared" si="4"/>
        <v>0</v>
      </c>
      <c r="AJ31" s="108"/>
    </row>
    <row r="32" spans="2:36" ht="24" customHeight="1" thickBot="1">
      <c r="B32" s="156"/>
      <c r="C32" s="157"/>
      <c r="D32" s="158"/>
      <c r="E32" s="159"/>
      <c r="F32" s="160"/>
      <c r="G32" s="160"/>
      <c r="H32" s="160"/>
      <c r="I32" s="160"/>
      <c r="J32" s="160"/>
      <c r="K32" s="160"/>
      <c r="L32" s="160"/>
      <c r="M32" s="156"/>
      <c r="N32" s="160"/>
      <c r="O32" s="160"/>
      <c r="P32" s="160"/>
      <c r="Q32" s="160"/>
      <c r="R32" s="160"/>
      <c r="S32" s="160"/>
      <c r="T32" s="156"/>
      <c r="U32" s="160"/>
      <c r="V32" s="160"/>
      <c r="W32" s="160"/>
      <c r="X32" s="160"/>
      <c r="Y32" s="160"/>
      <c r="Z32" s="160"/>
      <c r="AA32" s="156"/>
      <c r="AB32" s="160"/>
      <c r="AC32" s="160"/>
      <c r="AD32" s="160"/>
      <c r="AE32" s="160"/>
      <c r="AF32" s="160"/>
      <c r="AG32" s="158"/>
      <c r="AH32" s="161">
        <f t="shared" si="2"/>
        <v>0</v>
      </c>
      <c r="AI32" s="162">
        <f t="shared" si="1"/>
        <v>0</v>
      </c>
      <c r="AJ32" s="108"/>
    </row>
    <row r="33" spans="2:39" ht="9.15" customHeight="1">
      <c r="B33" s="171"/>
      <c r="C33" s="171"/>
      <c r="D33" s="171"/>
      <c r="E33" s="171"/>
      <c r="F33" s="115"/>
      <c r="G33" s="115"/>
      <c r="H33" s="115"/>
      <c r="I33" s="115"/>
      <c r="J33" s="115"/>
      <c r="K33" s="115"/>
      <c r="L33" s="115"/>
      <c r="M33" s="115"/>
      <c r="N33" s="115"/>
      <c r="O33" s="115"/>
      <c r="P33" s="115"/>
      <c r="Q33" s="115"/>
      <c r="R33" s="115"/>
      <c r="S33" s="115"/>
      <c r="T33" s="115"/>
      <c r="U33" s="115"/>
      <c r="V33" s="115"/>
      <c r="W33" s="115"/>
      <c r="X33" s="115"/>
      <c r="Y33" s="115"/>
      <c r="Z33" s="115"/>
      <c r="AA33" s="115"/>
      <c r="AB33" s="115"/>
      <c r="AC33" s="115"/>
      <c r="AD33" s="115"/>
      <c r="AE33" s="115"/>
      <c r="AF33" s="115"/>
      <c r="AG33" s="115"/>
      <c r="AH33" s="107"/>
      <c r="AI33" s="107"/>
      <c r="AJ33" s="108"/>
    </row>
    <row r="34" spans="2:39" ht="24.75" customHeight="1">
      <c r="B34" s="172" t="s">
        <v>377</v>
      </c>
      <c r="C34" s="172"/>
      <c r="D34" s="172"/>
      <c r="E34" s="172"/>
      <c r="F34" s="172"/>
      <c r="G34" s="172"/>
      <c r="H34" s="172"/>
      <c r="I34" s="172"/>
      <c r="J34" s="172"/>
      <c r="K34" s="172"/>
      <c r="L34" s="172"/>
      <c r="M34" s="172"/>
      <c r="N34" s="172"/>
      <c r="O34" s="172"/>
      <c r="P34" s="172"/>
      <c r="Q34" s="172"/>
      <c r="R34" s="655"/>
      <c r="S34" s="656"/>
      <c r="T34" s="657" t="s">
        <v>379</v>
      </c>
      <c r="U34" s="658"/>
      <c r="V34" s="658"/>
      <c r="W34" s="658"/>
      <c r="X34" s="654"/>
      <c r="Y34" s="654"/>
      <c r="Z34" s="654"/>
      <c r="AA34" s="654"/>
      <c r="AB34" s="654"/>
      <c r="AC34" s="654"/>
      <c r="AD34" s="107"/>
      <c r="AE34" s="107"/>
      <c r="AF34" s="107"/>
      <c r="AG34" s="107"/>
      <c r="AH34" s="107"/>
      <c r="AI34" s="107"/>
      <c r="AJ34" s="105"/>
      <c r="AK34" s="107"/>
      <c r="AL34" s="116"/>
      <c r="AM34" s="108"/>
    </row>
    <row r="35" spans="2:39" s="173" customFormat="1" ht="18" customHeight="1">
      <c r="B35" s="116" t="s">
        <v>114</v>
      </c>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row>
    <row r="36" spans="2:39" s="110" customFormat="1" ht="18" customHeight="1">
      <c r="C36" s="110" t="s">
        <v>115</v>
      </c>
    </row>
    <row r="37" spans="2:39" s="114" customFormat="1" ht="18" customHeight="1">
      <c r="B37" s="114" t="s">
        <v>378</v>
      </c>
      <c r="AJ37" s="110"/>
    </row>
    <row r="38" spans="2:39" s="173" customFormat="1" ht="18" customHeight="1">
      <c r="B38" s="116" t="s">
        <v>116</v>
      </c>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row>
    <row r="39" spans="2:39" s="110" customFormat="1" ht="18" customHeight="1">
      <c r="B39" s="114" t="s">
        <v>117</v>
      </c>
    </row>
    <row r="40" spans="2:39">
      <c r="B40" s="109" t="s">
        <v>390</v>
      </c>
    </row>
  </sheetData>
  <sheetProtection formatCells="0" formatColumns="0" formatRows="0" insertColumns="0" insertRows="0" insertHyperlinks="0" deleteColumns="0" deleteRows="0" sort="0" autoFilter="0" pivotTables="0"/>
  <mergeCells count="20">
    <mergeCell ref="B1:D1"/>
    <mergeCell ref="S2:AI2"/>
    <mergeCell ref="F7:L7"/>
    <mergeCell ref="M7:S7"/>
    <mergeCell ref="Z5:AA5"/>
    <mergeCell ref="AG5:AH5"/>
    <mergeCell ref="AF6:AH6"/>
    <mergeCell ref="I2:J2"/>
    <mergeCell ref="L2:M2"/>
    <mergeCell ref="N2:O2"/>
    <mergeCell ref="V3:AH3"/>
    <mergeCell ref="W5:X5"/>
    <mergeCell ref="G5:O5"/>
    <mergeCell ref="X34:AC34"/>
    <mergeCell ref="R34:S34"/>
    <mergeCell ref="T34:W34"/>
    <mergeCell ref="AD5:AE5"/>
    <mergeCell ref="Q5:U5"/>
    <mergeCell ref="T7:Z7"/>
    <mergeCell ref="AA7:AG7"/>
  </mergeCells>
  <phoneticPr fontId="24"/>
  <conditionalFormatting sqref="F9:AG9">
    <cfRule type="expression" dxfId="1" priority="9" stopIfTrue="1">
      <formula>F$9="日"</formula>
    </cfRule>
  </conditionalFormatting>
  <conditionalFormatting sqref="AH10:AI32">
    <cfRule type="cellIs" dxfId="0" priority="1" stopIfTrue="1" operator="equal">
      <formula>0</formula>
    </cfRule>
  </conditionalFormatting>
  <dataValidations count="2">
    <dataValidation type="list" allowBlank="1" showInputMessage="1" showErrorMessage="1" sqref="B5" xr:uid="{E036F4A9-51C4-4E48-9E4F-1B4D32D6E3BB}">
      <formula1>"①単位目,②単位目,③単位目"</formula1>
    </dataValidation>
    <dataValidation type="list" allowBlank="1" showInputMessage="1" showErrorMessage="1" sqref="C10:C32" xr:uid="{7F05A68F-F143-44A7-8E94-12A747E27386}">
      <formula1>"A,B,C,D"</formula1>
    </dataValidation>
  </dataValidations>
  <pageMargins left="0.98425196850393704" right="0.59055118110236227" top="0.39370078740157483" bottom="0.39370078740157483" header="0.51181102362204722" footer="0.51181102362204722"/>
  <pageSetup paperSize="9" scale="87" orientation="landscape" horizontalDpi="300" verticalDpi="300" r:id="rId1"/>
  <headerFooter alignWithMargins="0"/>
  <colBreaks count="1" manualBreakCount="1">
    <brk id="35" max="1048575" man="1"/>
  </colBreaks>
  <ignoredErrors>
    <ignoredError sqref="F9:AG9"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表紙</vt:lpstr>
      <vt:lpstr>事業所情報</vt:lpstr>
      <vt:lpstr>基準編</vt:lpstr>
      <vt:lpstr>報酬編</vt:lpstr>
      <vt:lpstr>利用者数実績表</vt:lpstr>
      <vt:lpstr>従業者の勤務の体制及び勤務形態一覧表</vt:lpstr>
      <vt:lpstr>基準編!Print_Area</vt:lpstr>
      <vt:lpstr>従業者の勤務の体制及び勤務形態一覧表!Print_Area</vt:lpstr>
      <vt:lpstr>報酬編!Print_Area</vt:lpstr>
      <vt:lpstr>利用者数実績表!Print_Area</vt:lpstr>
      <vt:lpstr>基準編!Print_Titles</vt:lpstr>
      <vt:lpstr>報酬編!Print_Titles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2022-12-27T23:37:37Z</dcterms:created>
  <dcterms:modified xsi:type="dcterms:W3CDTF">2026-03-02T08:17:17Z</dcterms:modified>
</cp:coreProperties>
</file>