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drawings/drawing3.xml" ContentType="application/vnd.openxmlformats-officedocument.drawing+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drawings/drawing4.xml" ContentType="application/vnd.openxmlformats-officedocument.drawing+xml"/>
  <Override PartName="/xl/ctrlProps/ctrlProp1044.xml" ContentType="application/vnd.ms-excel.controlproperties+xml"/>
  <Override PartName="/xl/ctrlProps/ctrlProp1045.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24226"/>
  <xr:revisionPtr revIDLastSave="0" documentId="8_{8FDAE436-AC42-42AF-AD9E-ECC2CAFC8271}" xr6:coauthVersionLast="47" xr6:coauthVersionMax="47" xr10:uidLastSave="{00000000-0000-0000-0000-000000000000}"/>
  <bookViews>
    <workbookView xWindow="220" yWindow="-16200" windowWidth="14420" windowHeight="15500" xr2:uid="{24747806-768F-4484-A097-7F39F4117AC6}"/>
  </bookViews>
  <sheets>
    <sheet name="表紙" sheetId="11" r:id="rId1"/>
    <sheet name="事業所情報" sheetId="12" r:id="rId2"/>
    <sheet name="基準編" sheetId="13" r:id="rId3"/>
    <sheet name="報酬編" sheetId="14" r:id="rId4"/>
    <sheet name="利用者数実績表" sheetId="15" r:id="rId5"/>
    <sheet name="従業者の勤務の体制及び勤務形態一覧表" sheetId="16" state="hidden" r:id="rId6"/>
  </sheets>
  <definedNames>
    <definedName name="_xlnm._FilterDatabase" localSheetId="2" hidden="1">基準編!#REF!</definedName>
    <definedName name="_xlnm._FilterDatabase" localSheetId="3" hidden="1">報酬編!#REF!</definedName>
    <definedName name="_xlnm.Print_Area" localSheetId="2">基準編!$B$1:$I$237</definedName>
    <definedName name="_xlnm.Print_Area" localSheetId="5">従業者の勤務の体制及び勤務形態一覧表!$A$1:$AL$61</definedName>
    <definedName name="_xlnm.Print_Area" localSheetId="3">報酬編!$B:$H</definedName>
    <definedName name="_xlnm.Print_Area" localSheetId="4">利用者数実績表!$A$1:$Z$27</definedName>
    <definedName name="_xlnm.Print_Titles" localSheetId="2">基準編!$5:$6</definedName>
    <definedName name="_xlnm.Print_Titles" localSheetId="3">報酬編!$5:$6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7" i="16" l="1"/>
  <c r="AK26" i="16"/>
  <c r="AJ26" i="16"/>
  <c r="AI26" i="16"/>
  <c r="AK25" i="16"/>
  <c r="AJ25" i="16"/>
  <c r="AI25" i="16"/>
  <c r="AK24" i="16"/>
  <c r="AJ24" i="16"/>
  <c r="AI24" i="16"/>
  <c r="AK23" i="16"/>
  <c r="AJ23" i="16"/>
  <c r="AI23" i="16"/>
  <c r="AK22" i="16"/>
  <c r="AJ22" i="16"/>
  <c r="AI22" i="16"/>
  <c r="AK21" i="16"/>
  <c r="AJ21" i="16"/>
  <c r="AI21" i="16"/>
  <c r="Y3" i="16"/>
  <c r="G7" i="16"/>
  <c r="H7" i="16"/>
  <c r="I7" i="16"/>
  <c r="J7" i="16"/>
  <c r="K7" i="16"/>
  <c r="L7" i="16"/>
  <c r="M7" i="16"/>
  <c r="N7" i="16"/>
  <c r="O7" i="16"/>
  <c r="P7" i="16"/>
  <c r="Q7" i="16"/>
  <c r="R7" i="16"/>
  <c r="S7" i="16"/>
  <c r="T7" i="16"/>
  <c r="U7" i="16"/>
  <c r="V7" i="16"/>
  <c r="W7" i="16"/>
  <c r="X7" i="16"/>
  <c r="Y7" i="16"/>
  <c r="Z7" i="16"/>
  <c r="AA7" i="16"/>
  <c r="AB7" i="16"/>
  <c r="AC7" i="16"/>
  <c r="AD7" i="16"/>
  <c r="AE7" i="16"/>
  <c r="AF7" i="16"/>
  <c r="AG7" i="16"/>
  <c r="AH7" i="16"/>
  <c r="AI8" i="16"/>
  <c r="AJ8" i="16"/>
  <c r="AK8" i="16"/>
  <c r="AI9" i="16"/>
  <c r="AJ9" i="16"/>
  <c r="AK9" i="16"/>
  <c r="AI10" i="16"/>
  <c r="AJ10" i="16"/>
  <c r="AK10" i="16"/>
  <c r="AI11" i="16"/>
  <c r="AJ11" i="16"/>
  <c r="AK11" i="16"/>
  <c r="AI12" i="16"/>
  <c r="AJ12" i="16"/>
  <c r="AK12" i="16"/>
  <c r="AI13" i="16"/>
  <c r="AJ13" i="16"/>
  <c r="AK13" i="16"/>
  <c r="AI14" i="16"/>
  <c r="AJ14" i="16"/>
  <c r="AK14" i="16"/>
  <c r="AI15" i="16"/>
  <c r="AJ15" i="16"/>
  <c r="AK15" i="16"/>
  <c r="AI16" i="16"/>
  <c r="AJ16" i="16"/>
  <c r="AK16" i="16"/>
  <c r="AI17" i="16"/>
  <c r="AJ17" i="16"/>
  <c r="AK17" i="16"/>
  <c r="AI18" i="16"/>
  <c r="AJ18" i="16"/>
  <c r="AK18" i="16"/>
  <c r="AI19" i="16"/>
  <c r="AJ19" i="16"/>
  <c r="AK19" i="16"/>
  <c r="AI20" i="16"/>
  <c r="AJ20" i="16"/>
  <c r="AK20" i="16"/>
  <c r="AJ27" i="16"/>
  <c r="AK27" i="16"/>
  <c r="G28" i="16"/>
  <c r="AI28" i="16" s="1"/>
  <c r="AJ28" i="16" s="1"/>
  <c r="AL28" i="16" s="1"/>
  <c r="H28" i="16"/>
  <c r="I28" i="16"/>
  <c r="J28" i="16"/>
  <c r="K28" i="16"/>
  <c r="L28" i="16"/>
  <c r="M28" i="16"/>
  <c r="N28" i="16"/>
  <c r="O28" i="16"/>
  <c r="P28" i="16"/>
  <c r="Q28" i="16"/>
  <c r="R28" i="16"/>
  <c r="S28" i="16"/>
  <c r="T28" i="16"/>
  <c r="U28" i="16"/>
  <c r="V28" i="16"/>
  <c r="W28" i="16"/>
  <c r="X28" i="16"/>
  <c r="Y28" i="16"/>
  <c r="Z28" i="16"/>
  <c r="AA28" i="16"/>
  <c r="AB28" i="16"/>
  <c r="AC28" i="16"/>
  <c r="AD28" i="16"/>
  <c r="AE28" i="16"/>
  <c r="AF28" i="16"/>
  <c r="AG28" i="16"/>
  <c r="AH28" i="16"/>
  <c r="G29" i="16"/>
  <c r="H29" i="16"/>
  <c r="AI29" i="16" s="1"/>
  <c r="AK29" i="16" s="1"/>
  <c r="I29" i="16"/>
  <c r="J29" i="16"/>
  <c r="K29" i="16"/>
  <c r="L29" i="16"/>
  <c r="M29" i="16"/>
  <c r="N29" i="16"/>
  <c r="O29" i="16"/>
  <c r="P29" i="16"/>
  <c r="Q29" i="16"/>
  <c r="R29" i="16"/>
  <c r="S29" i="16"/>
  <c r="T29" i="16"/>
  <c r="U29" i="16"/>
  <c r="V29" i="16"/>
  <c r="W29" i="16"/>
  <c r="X29" i="16"/>
  <c r="Y29" i="16"/>
  <c r="Z29" i="16"/>
  <c r="AA29" i="16"/>
  <c r="AB29" i="16"/>
  <c r="AC29" i="16"/>
  <c r="AD29" i="16"/>
  <c r="AE29" i="16"/>
  <c r="AF29" i="16"/>
  <c r="AG29" i="16"/>
  <c r="AH29" i="16"/>
  <c r="AI52" i="16"/>
  <c r="O3" i="15"/>
  <c r="H17" i="15"/>
  <c r="T17" i="15" s="1"/>
  <c r="G2" i="14"/>
  <c r="H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00000000-0006-0000-0500-000001000000}">
      <text>
        <r>
          <rPr>
            <b/>
            <sz val="9"/>
            <color indexed="81"/>
            <rFont val="Meiryo UI"/>
            <family val="3"/>
            <charset val="128"/>
          </rPr>
          <t>曜日は、２行目にある「西暦」と「月」を入れると自動で表記します</t>
        </r>
        <r>
          <rPr>
            <sz val="9"/>
            <color indexed="81"/>
            <rFont val="ＭＳ Ｐゴシック"/>
            <family val="3"/>
            <charset val="128"/>
          </rPr>
          <t xml:space="preserve">
</t>
        </r>
      </text>
    </comment>
    <comment ref="F8" authorId="0" shapeId="0" xr:uid="{00000000-0006-0000-0500-000002000000}">
      <text>
        <r>
          <rPr>
            <b/>
            <sz val="9"/>
            <color indexed="81"/>
            <rFont val="Meiryo UI"/>
            <family val="3"/>
            <charset val="128"/>
          </rPr>
          <t>日中又は夜間を選択してください</t>
        </r>
        <r>
          <rPr>
            <sz val="9"/>
            <color indexed="81"/>
            <rFont val="ＭＳ Ｐゴシック"/>
            <family val="3"/>
            <charset val="128"/>
          </rPr>
          <t xml:space="preserve">
</t>
        </r>
      </text>
    </comment>
    <comment ref="G28" authorId="0" shapeId="0" xr:uid="{00000000-0006-0000-0500-000003000000}">
      <text>
        <r>
          <rPr>
            <b/>
            <sz val="9"/>
            <color indexed="81"/>
            <rFont val="ＭＳ Ｐゴシック"/>
            <family val="3"/>
            <charset val="128"/>
          </rPr>
          <t>自動計算されます</t>
        </r>
      </text>
    </comment>
    <comment ref="U32" authorId="0" shapeId="0" xr:uid="{00000000-0006-0000-0500-000004000000}">
      <text>
        <r>
          <rPr>
            <sz val="9"/>
            <color indexed="81"/>
            <rFont val="MS P ゴシック"/>
            <family val="3"/>
            <charset val="128"/>
          </rPr>
          <t xml:space="preserve">入力漏れ注意
</t>
        </r>
      </text>
    </comment>
  </commentList>
</comments>
</file>

<file path=xl/sharedStrings.xml><?xml version="1.0" encoding="utf-8"?>
<sst xmlns="http://schemas.openxmlformats.org/spreadsheetml/2006/main" count="1129" uniqueCount="886">
  <si>
    <t>事　業　所　情　報</t>
    <rPh sb="0" eb="1">
      <t>コト</t>
    </rPh>
    <rPh sb="2" eb="3">
      <t>ギョウ</t>
    </rPh>
    <rPh sb="4" eb="5">
      <t>ショ</t>
    </rPh>
    <rPh sb="6" eb="7">
      <t>ジョウ</t>
    </rPh>
    <rPh sb="8" eb="9">
      <t>ホウ</t>
    </rPh>
    <phoneticPr fontId="4"/>
  </si>
  <si>
    <t>サービス種別</t>
  </si>
  <si>
    <t>小規模多機能型居宅介護
介護予防小規模多機能型居宅介護</t>
    <rPh sb="0" eb="3">
      <t>ショウキボ</t>
    </rPh>
    <rPh sb="3" eb="7">
      <t>タキノウガタ</t>
    </rPh>
    <rPh sb="7" eb="9">
      <t>キョタク</t>
    </rPh>
    <rPh sb="12" eb="14">
      <t>カイゴ</t>
    </rPh>
    <rPh sb="14" eb="16">
      <t>ヨボウ</t>
    </rPh>
    <rPh sb="16" eb="25">
      <t>ショウキボタキノウガタキョタク</t>
    </rPh>
    <rPh sb="25" eb="27">
      <t>カイゴ</t>
    </rPh>
    <phoneticPr fontId="4"/>
  </si>
  <si>
    <t>記入日</t>
    <rPh sb="0" eb="2">
      <t>キニュウ</t>
    </rPh>
    <rPh sb="2" eb="3">
      <t>ビ</t>
    </rPh>
    <phoneticPr fontId="4"/>
  </si>
  <si>
    <t>令和</t>
    <rPh sb="0" eb="1">
      <t>レイ</t>
    </rPh>
    <rPh sb="1" eb="2">
      <t>ワ</t>
    </rPh>
    <phoneticPr fontId="4"/>
  </si>
  <si>
    <t>年</t>
    <rPh sb="0" eb="1">
      <t>ネン</t>
    </rPh>
    <phoneticPr fontId="4"/>
  </si>
  <si>
    <t>月</t>
    <rPh sb="0" eb="1">
      <t>ツキ</t>
    </rPh>
    <phoneticPr fontId="4"/>
  </si>
  <si>
    <t>日</t>
    <rPh sb="0" eb="1">
      <t>ヒ</t>
    </rPh>
    <phoneticPr fontId="4"/>
  </si>
  <si>
    <t>■事業所番号、事業所の名称、連絡先等を記載してください。</t>
  </si>
  <si>
    <t>法人名　</t>
  </si>
  <si>
    <t>代表者職名・氏名　</t>
  </si>
  <si>
    <t>事業所番号</t>
  </si>
  <si>
    <t>フリガナ</t>
  </si>
  <si>
    <t>事業所名</t>
  </si>
  <si>
    <t>住　所</t>
  </si>
  <si>
    <t>連絡先</t>
  </si>
  <si>
    <t>電話</t>
  </si>
  <si>
    <t>ＦＡＸ</t>
  </si>
  <si>
    <t>定　員</t>
    <rPh sb="0" eb="1">
      <t>テイ</t>
    </rPh>
    <rPh sb="2" eb="3">
      <t>イン</t>
    </rPh>
    <phoneticPr fontId="4"/>
  </si>
  <si>
    <t>登録定員</t>
    <rPh sb="0" eb="2">
      <t>トウロク</t>
    </rPh>
    <rPh sb="2" eb="4">
      <t>テイイン</t>
    </rPh>
    <phoneticPr fontId="4"/>
  </si>
  <si>
    <t>通い定員</t>
    <rPh sb="0" eb="1">
      <t>カヨ</t>
    </rPh>
    <rPh sb="2" eb="4">
      <t>テイイン</t>
    </rPh>
    <phoneticPr fontId="4"/>
  </si>
  <si>
    <t>泊り定員</t>
    <rPh sb="0" eb="1">
      <t>トマ</t>
    </rPh>
    <rPh sb="2" eb="4">
      <t>テイイン</t>
    </rPh>
    <phoneticPr fontId="4"/>
  </si>
  <si>
    <t>人</t>
    <rPh sb="0" eb="1">
      <t>ニン</t>
    </rPh>
    <phoneticPr fontId="4"/>
  </si>
  <si>
    <t>開設年月日</t>
  </si>
  <si>
    <t>昭和・平成　　　　　　年　　　　　　月　　　　　　日</t>
    <rPh sb="0" eb="2">
      <t>ショウワ</t>
    </rPh>
    <phoneticPr fontId="4"/>
  </si>
  <si>
    <t>指定年月日</t>
  </si>
  <si>
    <t>平成・令和　　　　　　年　　　　　　月　　　　　　日</t>
    <rPh sb="3" eb="5">
      <t>レイワ</t>
    </rPh>
    <phoneticPr fontId="4"/>
  </si>
  <si>
    <t>管理者名</t>
    <rPh sb="3" eb="4">
      <t>メイ</t>
    </rPh>
    <phoneticPr fontId="4"/>
  </si>
  <si>
    <t>記載担当者名</t>
    <rPh sb="5" eb="6">
      <t>メイ</t>
    </rPh>
    <phoneticPr fontId="4"/>
  </si>
  <si>
    <t>小規模多機能型居宅介護・介護予防小規模多機能型居宅介護自己点検シート＜基準編＞</t>
    <rPh sb="0" eb="9">
      <t>ショウキボタキノウガタキョタク</t>
    </rPh>
    <rPh sb="9" eb="11">
      <t>カイゴ</t>
    </rPh>
    <rPh sb="12" eb="14">
      <t>カイゴ</t>
    </rPh>
    <rPh sb="14" eb="16">
      <t>ヨボウ</t>
    </rPh>
    <rPh sb="16" eb="25">
      <t>ショウキボタキノウガタキョタク</t>
    </rPh>
    <rPh sb="25" eb="27">
      <t>カイゴ</t>
    </rPh>
    <rPh sb="27" eb="29">
      <t>ジコ</t>
    </rPh>
    <rPh sb="29" eb="31">
      <t>テンケン</t>
    </rPh>
    <phoneticPr fontId="4"/>
  </si>
  <si>
    <t>○確認書類等により点検し、結果を選択してください。</t>
  </si>
  <si>
    <t>事業所名</t>
    <rPh sb="0" eb="3">
      <t>ジギョウショ</t>
    </rPh>
    <rPh sb="3" eb="4">
      <t>メイ</t>
    </rPh>
    <phoneticPr fontId="4"/>
  </si>
  <si>
    <t>○該当する事例がない等、該当しない項目は該当なしを選択してください。</t>
  </si>
  <si>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</si>
  <si>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</si>
  <si>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</si>
  <si>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点検結果</t>
    <rPh sb="0" eb="2">
      <t>テンケン</t>
    </rPh>
    <rPh sb="2" eb="4">
      <t>ケッカ</t>
    </rPh>
    <phoneticPr fontId="4"/>
  </si>
  <si>
    <t>(1)</t>
    <phoneticPr fontId="4"/>
  </si>
  <si>
    <t xml:space="preserve">指定基準第62条
</t>
    <rPh sb="4" eb="5">
      <t>ダイ</t>
    </rPh>
    <rPh sb="7" eb="8">
      <t>ジョウ</t>
    </rPh>
    <phoneticPr fontId="4"/>
  </si>
  <si>
    <t>・運営規程</t>
    <rPh sb="1" eb="3">
      <t>ウンエイ</t>
    </rPh>
    <rPh sb="3" eb="5">
      <t>キテイ</t>
    </rPh>
    <phoneticPr fontId="4"/>
  </si>
  <si>
    <t>２基本方針（介護予防）</t>
    <rPh sb="1" eb="3">
      <t>キホン</t>
    </rPh>
    <rPh sb="3" eb="5">
      <t>ホウシン</t>
    </rPh>
    <phoneticPr fontId="4"/>
  </si>
  <si>
    <t>　利用者が可能な限りその居宅において、又はサービスの拠点に通わせ、若しくは短期間宿泊させ、当該拠点において、家庭的な環境と地域住民との交流の下で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していますか。</t>
    <rPh sb="1" eb="4">
      <t>リヨウシャ</t>
    </rPh>
    <rPh sb="5" eb="7">
      <t>カノウ</t>
    </rPh>
    <rPh sb="8" eb="9">
      <t>カギ</t>
    </rPh>
    <rPh sb="72" eb="74">
      <t>ジリツ</t>
    </rPh>
    <rPh sb="76" eb="78">
      <t>ニチジョウ</t>
    </rPh>
    <rPh sb="78" eb="80">
      <t>セイカツ</t>
    </rPh>
    <rPh sb="81" eb="82">
      <t>イトナ</t>
    </rPh>
    <rPh sb="115" eb="117">
      <t>シエン</t>
    </rPh>
    <rPh sb="117" eb="118">
      <t>オヨ</t>
    </rPh>
    <rPh sb="136" eb="138">
      <t>シンシン</t>
    </rPh>
    <rPh sb="138" eb="140">
      <t>キノウ</t>
    </rPh>
    <rPh sb="141" eb="143">
      <t>イジ</t>
    </rPh>
    <rPh sb="143" eb="145">
      <t>カイフク</t>
    </rPh>
    <rPh sb="146" eb="147">
      <t>ハカ</t>
    </rPh>
    <rPh sb="152" eb="155">
      <t>リヨウシャ</t>
    </rPh>
    <rPh sb="156" eb="158">
      <t>セイカツ</t>
    </rPh>
    <rPh sb="158" eb="160">
      <t>キノウ</t>
    </rPh>
    <rPh sb="161" eb="163">
      <t>イジ</t>
    </rPh>
    <rPh sb="163" eb="164">
      <t>マタ</t>
    </rPh>
    <rPh sb="165" eb="167">
      <t>コウジョウ</t>
    </rPh>
    <rPh sb="168" eb="170">
      <t>メザ</t>
    </rPh>
    <phoneticPr fontId="4"/>
  </si>
  <si>
    <t>Ⅱ　人員基準</t>
    <rPh sb="2" eb="4">
      <t>ジンイン</t>
    </rPh>
    <rPh sb="4" eb="6">
      <t>キジュン</t>
    </rPh>
    <phoneticPr fontId="4"/>
  </si>
  <si>
    <t>［介護の提供に当たる職員］
　夜間及び深夜の時間帯以外の時間帯については、常勤換算方法で、通いサービスの提供に当たる者を利用者数が３又はその端数を増すごとに１以上配置していますか。</t>
    <rPh sb="1" eb="3">
      <t>カイゴ</t>
    </rPh>
    <rPh sb="4" eb="6">
      <t>テイキョウ</t>
    </rPh>
    <rPh sb="7" eb="8">
      <t>ア</t>
    </rPh>
    <rPh sb="10" eb="12">
      <t>ショクイン</t>
    </rPh>
    <phoneticPr fontId="4"/>
  </si>
  <si>
    <t>指定基準第63条
予防基準第44条
解釈通知第3の四の2の(1)</t>
    <rPh sb="4" eb="5">
      <t>ダイ</t>
    </rPh>
    <rPh sb="7" eb="8">
      <t>ジョウ</t>
    </rPh>
    <rPh sb="13" eb="14">
      <t>ダイ</t>
    </rPh>
    <rPh sb="16" eb="17">
      <t>ジョウ</t>
    </rPh>
    <rPh sb="18" eb="20">
      <t>カイシャク</t>
    </rPh>
    <rPh sb="20" eb="22">
      <t>ツウチ</t>
    </rPh>
    <rPh sb="22" eb="23">
      <t>ダイ</t>
    </rPh>
    <rPh sb="25" eb="26">
      <t>４</t>
    </rPh>
    <phoneticPr fontId="4"/>
  </si>
  <si>
    <t>・職員勤務表
・職員名簿、雇用契約書
・資格を確認する書類
・就業規則
・賃金台帳等
・利用者の登録状況、利用状況</t>
    <rPh sb="1" eb="3">
      <t>ショクイン</t>
    </rPh>
    <rPh sb="44" eb="47">
      <t>リヨウシャ</t>
    </rPh>
    <rPh sb="48" eb="50">
      <t>トウロク</t>
    </rPh>
    <rPh sb="50" eb="52">
      <t>ジョウキョウ</t>
    </rPh>
    <rPh sb="53" eb="55">
      <t>リヨウ</t>
    </rPh>
    <rPh sb="55" eb="57">
      <t>ジョウキョウ</t>
    </rPh>
    <phoneticPr fontId="4"/>
  </si>
  <si>
    <t>(2)</t>
    <phoneticPr fontId="4"/>
  </si>
  <si>
    <t>　夜間及び深夜の時間帯以外の時間帯については、常勤換算方法で、訪問サービスの提供に当たる者を１以上配置していますか。</t>
    <rPh sb="14" eb="17">
      <t>ジカンタイ</t>
    </rPh>
    <rPh sb="23" eb="25">
      <t>ジョウキン</t>
    </rPh>
    <rPh sb="25" eb="27">
      <t>カンサン</t>
    </rPh>
    <rPh sb="27" eb="29">
      <t>ホウホウ</t>
    </rPh>
    <rPh sb="44" eb="45">
      <t>モノ</t>
    </rPh>
    <rPh sb="47" eb="49">
      <t>イジョウ</t>
    </rPh>
    <phoneticPr fontId="4"/>
  </si>
  <si>
    <t>(3)</t>
    <phoneticPr fontId="4"/>
  </si>
  <si>
    <t>　夜間及び深夜の時間帯の夜勤の員数１以上に加え、宿直を配置していますか。</t>
    <rPh sb="1" eb="3">
      <t>ヤカン</t>
    </rPh>
    <rPh sb="3" eb="4">
      <t>オヨ</t>
    </rPh>
    <rPh sb="5" eb="7">
      <t>シンヤ</t>
    </rPh>
    <rPh sb="8" eb="11">
      <t>ジカンタイ</t>
    </rPh>
    <rPh sb="12" eb="14">
      <t>ヤキン</t>
    </rPh>
    <rPh sb="15" eb="17">
      <t>インスウ</t>
    </rPh>
    <rPh sb="18" eb="20">
      <t>イジョウ</t>
    </rPh>
    <rPh sb="21" eb="22">
      <t>クワ</t>
    </rPh>
    <rPh sb="24" eb="26">
      <t>シュクチョク</t>
    </rPh>
    <rPh sb="27" eb="29">
      <t>ハイチ</t>
    </rPh>
    <phoneticPr fontId="4"/>
  </si>
  <si>
    <t>(4)</t>
    <phoneticPr fontId="4"/>
  </si>
  <si>
    <t xml:space="preserve">　宿泊サービスの利用者がいない場合であっても、宿直又は夜勤従業者を配置していますか。
</t>
    <rPh sb="1" eb="3">
      <t>シュクハク</t>
    </rPh>
    <rPh sb="8" eb="11">
      <t>リヨウシャ</t>
    </rPh>
    <rPh sb="15" eb="17">
      <t>バアイ</t>
    </rPh>
    <rPh sb="23" eb="25">
      <t>シュクチョク</t>
    </rPh>
    <rPh sb="25" eb="26">
      <t>マタ</t>
    </rPh>
    <rPh sb="27" eb="29">
      <t>ヤキン</t>
    </rPh>
    <rPh sb="29" eb="32">
      <t>ジュウギョウシャ</t>
    </rPh>
    <rPh sb="33" eb="35">
      <t>ハイチ</t>
    </rPh>
    <phoneticPr fontId="4"/>
  </si>
  <si>
    <t>(5)</t>
    <phoneticPr fontId="4"/>
  </si>
  <si>
    <t>　従業者のうち１以上の者は、常勤となっていますか。</t>
    <rPh sb="1" eb="3">
      <t>ジュウギョウ</t>
    </rPh>
    <phoneticPr fontId="4"/>
  </si>
  <si>
    <t>(6)</t>
    <phoneticPr fontId="4"/>
  </si>
  <si>
    <t>　従業者のうち１以上の者は、看護師又は准看護師となっていますか。</t>
    <rPh sb="1" eb="3">
      <t>ジュウギョウ</t>
    </rPh>
    <rPh sb="14" eb="16">
      <t>カンゴ</t>
    </rPh>
    <rPh sb="16" eb="17">
      <t>シ</t>
    </rPh>
    <rPh sb="17" eb="18">
      <t>マタ</t>
    </rPh>
    <rPh sb="19" eb="20">
      <t>ジュン</t>
    </rPh>
    <rPh sb="20" eb="22">
      <t>カンゴ</t>
    </rPh>
    <rPh sb="22" eb="23">
      <t>シ</t>
    </rPh>
    <phoneticPr fontId="4"/>
  </si>
  <si>
    <t>→　看護師（　　　　　名）　准看護師（　　　　　名）</t>
    <rPh sb="15" eb="18">
      <t>カンゴシ</t>
    </rPh>
    <phoneticPr fontId="4"/>
  </si>
  <si>
    <t>(7)</t>
    <phoneticPr fontId="4"/>
  </si>
  <si>
    <t>［介護支援専門員］
　居宅サービス計画及び小規模多機能型居宅介護計画の作成に専ら従事する介護支援専門員を配置していますか。また、介護支援専門員証の有効期間は確認していますか。
　※ただし、利用者の処遇に支障が無い場合は、他の職務等に従事することができる。</t>
    <rPh sb="11" eb="13">
      <t>キョタク</t>
    </rPh>
    <rPh sb="17" eb="19">
      <t>ケイカク</t>
    </rPh>
    <rPh sb="19" eb="20">
      <t>オヨ</t>
    </rPh>
    <rPh sb="21" eb="32">
      <t>ショウキボ</t>
    </rPh>
    <rPh sb="32" eb="34">
      <t>ケイカク</t>
    </rPh>
    <rPh sb="35" eb="37">
      <t>サクセイ</t>
    </rPh>
    <rPh sb="64" eb="66">
      <t>カイゴ</t>
    </rPh>
    <rPh sb="66" eb="68">
      <t>シエン</t>
    </rPh>
    <rPh sb="68" eb="71">
      <t>センモンイン</t>
    </rPh>
    <rPh sb="71" eb="72">
      <t>ショウ</t>
    </rPh>
    <rPh sb="73" eb="75">
      <t>ユウコウ</t>
    </rPh>
    <rPh sb="75" eb="77">
      <t>キカン</t>
    </rPh>
    <rPh sb="78" eb="80">
      <t>カクニン</t>
    </rPh>
    <rPh sb="110" eb="111">
      <t>タ</t>
    </rPh>
    <rPh sb="112" eb="114">
      <t>ショクム</t>
    </rPh>
    <rPh sb="114" eb="115">
      <t>トウ</t>
    </rPh>
    <rPh sb="116" eb="118">
      <t>ジュウジ</t>
    </rPh>
    <phoneticPr fontId="4"/>
  </si>
  <si>
    <t>(8)</t>
    <phoneticPr fontId="4"/>
  </si>
  <si>
    <t>(9)</t>
    <phoneticPr fontId="4"/>
  </si>
  <si>
    <t>［事業者］
　指定居宅サービス事業等その他の保健医療又は福祉に関する事業について、３年以上の経験を有していますか。</t>
    <rPh sb="1" eb="4">
      <t>ジギョウシャ</t>
    </rPh>
    <rPh sb="7" eb="9">
      <t>シテイ</t>
    </rPh>
    <rPh sb="9" eb="11">
      <t>キョタク</t>
    </rPh>
    <rPh sb="15" eb="17">
      <t>ジギョウ</t>
    </rPh>
    <rPh sb="17" eb="18">
      <t>トウ</t>
    </rPh>
    <rPh sb="20" eb="21">
      <t>タ</t>
    </rPh>
    <rPh sb="22" eb="24">
      <t>ホケン</t>
    </rPh>
    <rPh sb="24" eb="26">
      <t>イリョウ</t>
    </rPh>
    <rPh sb="26" eb="27">
      <t>マタ</t>
    </rPh>
    <rPh sb="28" eb="30">
      <t>フクシ</t>
    </rPh>
    <rPh sb="31" eb="32">
      <t>カン</t>
    </rPh>
    <rPh sb="34" eb="36">
      <t>ジギョウ</t>
    </rPh>
    <rPh sb="42" eb="45">
      <t>ネンイジョウ</t>
    </rPh>
    <rPh sb="46" eb="48">
      <t>ケイケン</t>
    </rPh>
    <rPh sb="49" eb="50">
      <t>ユウ</t>
    </rPh>
    <phoneticPr fontId="4"/>
  </si>
  <si>
    <t>(10)</t>
    <phoneticPr fontId="4"/>
  </si>
  <si>
    <t>［本体事業所］
　本体事業所（小規模多機能型居宅介護事業所又は複合型サービス事業所）は、事業開始から１年以上の実績がありますか。
　また、本体事業所の登録者数が登録定員の100分の70を超えたことがありますか。
　本体事業所と密接な連携が確保できるよう、本体事業所との距離は、自動車等で20分以内の近距離ですか。
　本体事業所1か所につき、サテライト事業所は2か所以内ですか。</t>
    <rPh sb="1" eb="3">
      <t>ホンタイ</t>
    </rPh>
    <rPh sb="3" eb="6">
      <t>ジギョウショ</t>
    </rPh>
    <rPh sb="9" eb="11">
      <t>ホンタイ</t>
    </rPh>
    <rPh sb="11" eb="14">
      <t>ジギョウショ</t>
    </rPh>
    <rPh sb="15" eb="18">
      <t>ショウキボ</t>
    </rPh>
    <rPh sb="18" eb="22">
      <t>タキノウガタ</t>
    </rPh>
    <rPh sb="22" eb="24">
      <t>キョタク</t>
    </rPh>
    <rPh sb="24" eb="26">
      <t>カイゴ</t>
    </rPh>
    <rPh sb="26" eb="29">
      <t>ジギョウショ</t>
    </rPh>
    <rPh sb="29" eb="30">
      <t>マタ</t>
    </rPh>
    <rPh sb="31" eb="34">
      <t>フクゴウガタ</t>
    </rPh>
    <rPh sb="38" eb="41">
      <t>ジギョウショ</t>
    </rPh>
    <rPh sb="44" eb="46">
      <t>ジギョウ</t>
    </rPh>
    <rPh sb="46" eb="48">
      <t>カイシ</t>
    </rPh>
    <rPh sb="51" eb="52">
      <t>ネン</t>
    </rPh>
    <rPh sb="52" eb="54">
      <t>イジョウ</t>
    </rPh>
    <rPh sb="55" eb="57">
      <t>ジッセキ</t>
    </rPh>
    <rPh sb="69" eb="71">
      <t>ホンタイ</t>
    </rPh>
    <rPh sb="71" eb="74">
      <t>ジギョウショ</t>
    </rPh>
    <rPh sb="75" eb="77">
      <t>トウロク</t>
    </rPh>
    <rPh sb="77" eb="78">
      <t>シャ</t>
    </rPh>
    <rPh sb="78" eb="79">
      <t>スウ</t>
    </rPh>
    <rPh sb="80" eb="82">
      <t>トウロク</t>
    </rPh>
    <rPh sb="82" eb="84">
      <t>テイイン</t>
    </rPh>
    <rPh sb="88" eb="89">
      <t>ブン</t>
    </rPh>
    <rPh sb="93" eb="94">
      <t>コ</t>
    </rPh>
    <rPh sb="158" eb="160">
      <t>ホンタイ</t>
    </rPh>
    <rPh sb="160" eb="163">
      <t>ジギョウショ</t>
    </rPh>
    <rPh sb="165" eb="166">
      <t>ショ</t>
    </rPh>
    <rPh sb="175" eb="178">
      <t>ジギョウショ</t>
    </rPh>
    <rPh sb="181" eb="182">
      <t>ショ</t>
    </rPh>
    <rPh sb="182" eb="184">
      <t>イナイ</t>
    </rPh>
    <phoneticPr fontId="4"/>
  </si>
  <si>
    <t>　看護師又は准看護師を配置していますか。</t>
    <rPh sb="11" eb="13">
      <t>ハイチ</t>
    </rPh>
    <phoneticPr fontId="4"/>
  </si>
  <si>
    <t xml:space="preserve">　夜間及び深夜の時間帯の夜勤の員数１以上に加え、宿直を配置していますか。
</t>
    <rPh sb="1" eb="3">
      <t>ヤカン</t>
    </rPh>
    <rPh sb="3" eb="4">
      <t>オヨ</t>
    </rPh>
    <rPh sb="5" eb="7">
      <t>シンヤ</t>
    </rPh>
    <rPh sb="8" eb="11">
      <t>ジカンタイ</t>
    </rPh>
    <rPh sb="12" eb="14">
      <t>ヤキン</t>
    </rPh>
    <rPh sb="15" eb="17">
      <t>インスウ</t>
    </rPh>
    <rPh sb="18" eb="20">
      <t>イジョウ</t>
    </rPh>
    <rPh sb="21" eb="22">
      <t>クワ</t>
    </rPh>
    <rPh sb="24" eb="26">
      <t>シュクチョク</t>
    </rPh>
    <rPh sb="27" eb="29">
      <t>ハイチ</t>
    </rPh>
    <phoneticPr fontId="4"/>
  </si>
  <si>
    <t xml:space="preserve">　サテライト事業所の宿泊サービス利用者に対し、本体事業所で宿泊サービスを行うことはありますか。
</t>
    <rPh sb="6" eb="9">
      <t>ジギョウショ</t>
    </rPh>
    <rPh sb="10" eb="12">
      <t>シュクハク</t>
    </rPh>
    <rPh sb="16" eb="18">
      <t>リヨウ</t>
    </rPh>
    <rPh sb="18" eb="19">
      <t>シャ</t>
    </rPh>
    <rPh sb="20" eb="21">
      <t>タイ</t>
    </rPh>
    <rPh sb="23" eb="25">
      <t>ホンタイ</t>
    </rPh>
    <rPh sb="25" eb="28">
      <t>ジギョウショ</t>
    </rPh>
    <rPh sb="29" eb="31">
      <t>シュクハク</t>
    </rPh>
    <rPh sb="36" eb="37">
      <t>オコナ</t>
    </rPh>
    <phoneticPr fontId="4"/>
  </si>
  <si>
    <t xml:space="preserve">［介護支援専門員］
　居宅サービス計画及び小規模多機能型居宅介護計画の作成に専ら従事する介護支援専門員を配置していますか。
</t>
    <rPh sb="1" eb="3">
      <t>カイゴ</t>
    </rPh>
    <rPh sb="3" eb="5">
      <t>シエン</t>
    </rPh>
    <rPh sb="5" eb="8">
      <t>センモンイン</t>
    </rPh>
    <rPh sb="11" eb="13">
      <t>キョタク</t>
    </rPh>
    <rPh sb="17" eb="19">
      <t>ケイカク</t>
    </rPh>
    <rPh sb="19" eb="20">
      <t>オヨ</t>
    </rPh>
    <rPh sb="21" eb="32">
      <t>ショウキボ</t>
    </rPh>
    <rPh sb="32" eb="34">
      <t>ケイカク</t>
    </rPh>
    <rPh sb="35" eb="37">
      <t>サクセイ</t>
    </rPh>
    <phoneticPr fontId="4"/>
  </si>
  <si>
    <t>　管理者は常勤専従職員を配置していますか。</t>
    <rPh sb="1" eb="4">
      <t>カンリシャ</t>
    </rPh>
    <rPh sb="5" eb="7">
      <t>ジョウキン</t>
    </rPh>
    <rPh sb="7" eb="9">
      <t>センジュウ</t>
    </rPh>
    <rPh sb="9" eb="11">
      <t>ショクイン</t>
    </rPh>
    <rPh sb="12" eb="14">
      <t>ハイチ</t>
    </rPh>
    <phoneticPr fontId="4"/>
  </si>
  <si>
    <t>・職員勤務表
・職員名簿、雇用契約書
・資格を確認する書類</t>
    <rPh sb="1" eb="3">
      <t>ショクイン</t>
    </rPh>
    <rPh sb="3" eb="5">
      <t>キンム</t>
    </rPh>
    <rPh sb="5" eb="6">
      <t>ヒョウ</t>
    </rPh>
    <phoneticPr fontId="4"/>
  </si>
  <si>
    <t>　管理者が他の職務等を兼務している場合、業務に支障はないですか。</t>
    <rPh sb="1" eb="4">
      <t>カンリシャ</t>
    </rPh>
    <rPh sb="5" eb="6">
      <t>タ</t>
    </rPh>
    <rPh sb="7" eb="9">
      <t>ショクム</t>
    </rPh>
    <rPh sb="9" eb="10">
      <t>トウ</t>
    </rPh>
    <rPh sb="11" eb="13">
      <t>ケンム</t>
    </rPh>
    <rPh sb="17" eb="19">
      <t>バアイ</t>
    </rPh>
    <rPh sb="20" eb="22">
      <t>ギョウム</t>
    </rPh>
    <rPh sb="23" eb="25">
      <t>シショウ</t>
    </rPh>
    <phoneticPr fontId="4"/>
  </si>
  <si>
    <t>　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３年以上認知症である者の介護に従事した経験がありますか。</t>
    <rPh sb="33" eb="35">
      <t>カイゴ</t>
    </rPh>
    <rPh sb="35" eb="37">
      <t>イリョウ</t>
    </rPh>
    <rPh sb="37" eb="38">
      <t>イン</t>
    </rPh>
    <rPh sb="39" eb="41">
      <t>シテイ</t>
    </rPh>
    <rPh sb="41" eb="44">
      <t>ショウキボ</t>
    </rPh>
    <rPh sb="44" eb="48">
      <t>タキノウガタ</t>
    </rPh>
    <rPh sb="48" eb="50">
      <t>キョタク</t>
    </rPh>
    <rPh sb="50" eb="52">
      <t>カイゴ</t>
    </rPh>
    <rPh sb="52" eb="55">
      <t>ジギョウショ</t>
    </rPh>
    <rPh sb="74" eb="76">
      <t>シテイ</t>
    </rPh>
    <rPh sb="76" eb="79">
      <t>フクゴウガタ</t>
    </rPh>
    <rPh sb="83" eb="85">
      <t>ジギョウ</t>
    </rPh>
    <rPh sb="85" eb="86">
      <t>ショ</t>
    </rPh>
    <phoneticPr fontId="4"/>
  </si>
  <si>
    <t>　事業者の代表者又は地域密着型サービスの事業部門の責任者など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認知症である者の介護に従事又は保健医療サービス若しくは福祉サービスの経営に携わった経験がありますか。</t>
    <rPh sb="122" eb="123">
      <t>マタ</t>
    </rPh>
    <phoneticPr fontId="4"/>
  </si>
  <si>
    <t>※次のいずれかの研修を修了している者は、必要な研修を修了しているものとみなされます。
① 認知症介護実践研修（実践者研修又は実践リーダー研修）
② 認知症高齢者グループホーム管理者研修
③ 基礎課程又は専門課程
④ 認知症介護指導者研修
⑤ 認知症高齢者グループホーム開設予定者研修</t>
    <rPh sb="1" eb="2">
      <t>ツギ</t>
    </rPh>
    <phoneticPr fontId="4"/>
  </si>
  <si>
    <t>Ⅲ　設備基準</t>
    <rPh sb="2" eb="4">
      <t>セツビ</t>
    </rPh>
    <rPh sb="4" eb="6">
      <t>キジュン</t>
    </rPh>
    <phoneticPr fontId="4"/>
  </si>
  <si>
    <t>　登録定員は29人以下ですか。</t>
    <rPh sb="1" eb="3">
      <t>トウロク</t>
    </rPh>
    <rPh sb="3" eb="5">
      <t>テイイン</t>
    </rPh>
    <rPh sb="8" eb="9">
      <t>ニン</t>
    </rPh>
    <rPh sb="9" eb="11">
      <t>イカ</t>
    </rPh>
    <phoneticPr fontId="4"/>
  </si>
  <si>
    <t>・利用者の登録状況、利用状況</t>
    <rPh sb="1" eb="4">
      <t>リヨウシャ</t>
    </rPh>
    <rPh sb="5" eb="7">
      <t>トウロク</t>
    </rPh>
    <rPh sb="7" eb="9">
      <t>ジョウキョウ</t>
    </rPh>
    <rPh sb="10" eb="12">
      <t>リヨウ</t>
    </rPh>
    <rPh sb="12" eb="14">
      <t>ジョウキョウ</t>
    </rPh>
    <phoneticPr fontId="4"/>
  </si>
  <si>
    <t>・登録定員（　　　　　）人</t>
    <rPh sb="1" eb="3">
      <t>トウロク</t>
    </rPh>
    <rPh sb="3" eb="5">
      <t>テイイン</t>
    </rPh>
    <rPh sb="12" eb="13">
      <t>ニン</t>
    </rPh>
    <phoneticPr fontId="4"/>
  </si>
  <si>
    <t>・通い利用定員（　　　　　）人</t>
    <rPh sb="1" eb="2">
      <t>カヨ</t>
    </rPh>
    <rPh sb="3" eb="5">
      <t>リヨウ</t>
    </rPh>
    <rPh sb="5" eb="7">
      <t>テイイン</t>
    </rPh>
    <rPh sb="14" eb="15">
      <t>ニン</t>
    </rPh>
    <phoneticPr fontId="4"/>
  </si>
  <si>
    <t>・宿泊定員（　　　　　）人</t>
    <rPh sb="1" eb="3">
      <t>シュクハク</t>
    </rPh>
    <rPh sb="3" eb="5">
      <t>テイイン</t>
    </rPh>
    <rPh sb="12" eb="13">
      <t>ニン</t>
    </rPh>
    <phoneticPr fontId="4"/>
  </si>
  <si>
    <t>　居間、食堂、台所、宿泊室、浴室、消火設備その他非常災害に際して必要な設備、その他サービス提供に必要な設備・備品等を備えていますか。</t>
    <rPh sb="1" eb="3">
      <t>イマ</t>
    </rPh>
    <rPh sb="7" eb="9">
      <t>ダイドコロ</t>
    </rPh>
    <rPh sb="10" eb="13">
      <t>シュクハクシツ</t>
    </rPh>
    <rPh sb="14" eb="16">
      <t>ヨクシツ</t>
    </rPh>
    <phoneticPr fontId="4"/>
  </si>
  <si>
    <t>・事業所平面図
・設備・備品台帳
・建築検査済証
・消防検査済証
・消防設備点検結果</t>
    <rPh sb="1" eb="4">
      <t>ジギョウショ</t>
    </rPh>
    <rPh sb="4" eb="7">
      <t>ヘイメンズ</t>
    </rPh>
    <rPh sb="9" eb="11">
      <t>セツビ</t>
    </rPh>
    <rPh sb="12" eb="14">
      <t>ビヒン</t>
    </rPh>
    <rPh sb="14" eb="16">
      <t>ダイチョウ</t>
    </rPh>
    <rPh sb="18" eb="20">
      <t>ケンチク</t>
    </rPh>
    <rPh sb="20" eb="22">
      <t>ケンサ</t>
    </rPh>
    <rPh sb="22" eb="23">
      <t>スミ</t>
    </rPh>
    <rPh sb="23" eb="24">
      <t>ショウ</t>
    </rPh>
    <rPh sb="26" eb="28">
      <t>ショウボウ</t>
    </rPh>
    <rPh sb="28" eb="30">
      <t>ケンサ</t>
    </rPh>
    <rPh sb="30" eb="31">
      <t>スミ</t>
    </rPh>
    <rPh sb="31" eb="32">
      <t>ショウ</t>
    </rPh>
    <rPh sb="34" eb="36">
      <t>ショウボウ</t>
    </rPh>
    <rPh sb="36" eb="38">
      <t>セツビ</t>
    </rPh>
    <rPh sb="38" eb="40">
      <t>テンケン</t>
    </rPh>
    <rPh sb="40" eb="42">
      <t>ケッカ</t>
    </rPh>
    <phoneticPr fontId="4"/>
  </si>
  <si>
    <t>　居間及び食堂は、機能を十分に発揮しうる適当な広さを確保していますか。また、居間及び食堂は同一の室内の場合であっても、それぞれの機能が独立しており、利用者及び従業員が一堂に会するのに十分な広さを確保していますか。</t>
    <rPh sb="38" eb="40">
      <t>イマ</t>
    </rPh>
    <rPh sb="40" eb="41">
      <t>オヨ</t>
    </rPh>
    <rPh sb="42" eb="44">
      <t>ショクドウ</t>
    </rPh>
    <rPh sb="45" eb="47">
      <t>ドウイツ</t>
    </rPh>
    <rPh sb="48" eb="50">
      <t>シツナイ</t>
    </rPh>
    <rPh sb="51" eb="53">
      <t>バアイ</t>
    </rPh>
    <rPh sb="64" eb="66">
      <t>キノウ</t>
    </rPh>
    <rPh sb="67" eb="69">
      <t>ドクリツ</t>
    </rPh>
    <rPh sb="74" eb="77">
      <t>リヨウシャ</t>
    </rPh>
    <rPh sb="77" eb="78">
      <t>オヨ</t>
    </rPh>
    <rPh sb="79" eb="82">
      <t>ジュウギョウイン</t>
    </rPh>
    <rPh sb="83" eb="85">
      <t>イチドウ</t>
    </rPh>
    <rPh sb="86" eb="87">
      <t>カイ</t>
    </rPh>
    <rPh sb="91" eb="93">
      <t>ジュウブン</t>
    </rPh>
    <rPh sb="94" eb="95">
      <t>ヒロ</t>
    </rPh>
    <rPh sb="97" eb="99">
      <t>カクホ</t>
    </rPh>
    <phoneticPr fontId="4"/>
  </si>
  <si>
    <t>・居間及び食堂の床面積の合計（　　　　　）㎡</t>
    <rPh sb="1" eb="3">
      <t>イマ</t>
    </rPh>
    <rPh sb="3" eb="4">
      <t>オヨ</t>
    </rPh>
    <rPh sb="5" eb="7">
      <t>ショクドウ</t>
    </rPh>
    <rPh sb="8" eb="11">
      <t>ユカメンセキ</t>
    </rPh>
    <rPh sb="12" eb="14">
      <t>ゴウケイ</t>
    </rPh>
    <phoneticPr fontId="4"/>
  </si>
  <si>
    <r>
      <t>　宿泊室の定員は1人ですか。また床面積は7.43平方メートル以上になっていますか</t>
    </r>
    <r>
      <rPr>
        <sz val="6"/>
        <rFont val="HGｺﾞｼｯｸM"/>
        <family val="3"/>
        <charset val="128"/>
      </rPr>
      <t>。</t>
    </r>
    <rPh sb="1" eb="3">
      <t>シュクハク</t>
    </rPh>
    <rPh sb="9" eb="10">
      <t>ニン</t>
    </rPh>
    <rPh sb="16" eb="19">
      <t>ユカメンセキ</t>
    </rPh>
    <rPh sb="24" eb="26">
      <t>ヘイホウ</t>
    </rPh>
    <rPh sb="30" eb="32">
      <t>イジョウ</t>
    </rPh>
    <phoneticPr fontId="4"/>
  </si>
  <si>
    <t>・床面積（　　　　　）㎡～（　　　　）㎡</t>
    <rPh sb="1" eb="4">
      <t>ユカメンセキ</t>
    </rPh>
    <phoneticPr fontId="4"/>
  </si>
  <si>
    <t>Ⅳ　運営基準</t>
    <rPh sb="2" eb="4">
      <t>ウンエイ</t>
    </rPh>
    <rPh sb="4" eb="6">
      <t>キジュン</t>
    </rPh>
    <phoneticPr fontId="4"/>
  </si>
  <si>
    <t>・重要事項説明書
・利用申込書
・同意に関する記録
・利用者との契約書
・パンフレット等</t>
    <rPh sb="1" eb="3">
      <t>ジュウヨウ</t>
    </rPh>
    <rPh sb="3" eb="5">
      <t>ジコウ</t>
    </rPh>
    <rPh sb="5" eb="8">
      <t>セツメイショ</t>
    </rPh>
    <rPh sb="10" eb="12">
      <t>リヨウ</t>
    </rPh>
    <rPh sb="12" eb="15">
      <t>モウシコミショ</t>
    </rPh>
    <rPh sb="17" eb="19">
      <t>ドウイ</t>
    </rPh>
    <rPh sb="20" eb="21">
      <t>カン</t>
    </rPh>
    <rPh sb="23" eb="25">
      <t>キロク</t>
    </rPh>
    <rPh sb="27" eb="30">
      <t>リヨウシャ</t>
    </rPh>
    <rPh sb="32" eb="35">
      <t>ケイヤクショ</t>
    </rPh>
    <rPh sb="43" eb="44">
      <t>トウ</t>
    </rPh>
    <phoneticPr fontId="4"/>
  </si>
  <si>
    <t>２提供拒否の禁止</t>
    <rPh sb="6" eb="8">
      <t>キンシ</t>
    </rPh>
    <phoneticPr fontId="4"/>
  </si>
  <si>
    <t>・経過記録</t>
    <rPh sb="1" eb="3">
      <t>ケイカ</t>
    </rPh>
    <rPh sb="3" eb="5">
      <t>キロク</t>
    </rPh>
    <phoneticPr fontId="4"/>
  </si>
  <si>
    <t>　自ら適切なサービス提供が困難な場合、当該利用申込者に係る居宅介護支援事業者への連絡、適当な他事業者等の紹介など必要な措置を速やかに取っていますか。</t>
    <rPh sb="1" eb="2">
      <t>ミズカ</t>
    </rPh>
    <rPh sb="3" eb="5">
      <t>テキセツ</t>
    </rPh>
    <rPh sb="10" eb="12">
      <t>テイキョウ</t>
    </rPh>
    <rPh sb="13" eb="15">
      <t>コンナン</t>
    </rPh>
    <rPh sb="16" eb="18">
      <t>バアイ</t>
    </rPh>
    <rPh sb="19" eb="21">
      <t>トウガイ</t>
    </rPh>
    <rPh sb="21" eb="23">
      <t>リヨウ</t>
    </rPh>
    <rPh sb="23" eb="25">
      <t>モウシコミ</t>
    </rPh>
    <rPh sb="25" eb="26">
      <t>シャ</t>
    </rPh>
    <rPh sb="27" eb="28">
      <t>カカワ</t>
    </rPh>
    <rPh sb="29" eb="31">
      <t>キョタク</t>
    </rPh>
    <rPh sb="31" eb="33">
      <t>カイゴ</t>
    </rPh>
    <rPh sb="33" eb="35">
      <t>シエン</t>
    </rPh>
    <rPh sb="35" eb="38">
      <t>ジギョウシャ</t>
    </rPh>
    <rPh sb="40" eb="42">
      <t>レンラク</t>
    </rPh>
    <rPh sb="43" eb="45">
      <t>テキトウ</t>
    </rPh>
    <rPh sb="46" eb="48">
      <t>タジ</t>
    </rPh>
    <rPh sb="48" eb="51">
      <t>ギョウシャナド</t>
    </rPh>
    <rPh sb="52" eb="54">
      <t>ショウカイ</t>
    </rPh>
    <rPh sb="56" eb="58">
      <t>ヒツヨウ</t>
    </rPh>
    <rPh sb="59" eb="61">
      <t>ソチ</t>
    </rPh>
    <rPh sb="62" eb="63">
      <t>スミ</t>
    </rPh>
    <rPh sb="66" eb="67">
      <t>ト</t>
    </rPh>
    <phoneticPr fontId="4"/>
  </si>
  <si>
    <t>・利用者の個別記録</t>
    <rPh sb="1" eb="3">
      <t>リヨウ</t>
    </rPh>
    <rPh sb="3" eb="4">
      <t>シャ</t>
    </rPh>
    <rPh sb="5" eb="7">
      <t>コベツ</t>
    </rPh>
    <rPh sb="7" eb="9">
      <t>キロク</t>
    </rPh>
    <phoneticPr fontId="4"/>
  </si>
  <si>
    <t>　有効期間が終了する30日前までに要介護認定の更新申請が行われるように必要な援助を行っていますか。</t>
    <rPh sb="12" eb="14">
      <t>ニチマエ</t>
    </rPh>
    <phoneticPr fontId="4"/>
  </si>
  <si>
    <t>６心身の状況等の把握</t>
    <rPh sb="1" eb="3">
      <t>シンシン</t>
    </rPh>
    <rPh sb="4" eb="7">
      <t>ジョウキョウトウ</t>
    </rPh>
    <rPh sb="8" eb="10">
      <t>ハアク</t>
    </rPh>
    <phoneticPr fontId="4"/>
  </si>
  <si>
    <t>指定基準第68条
予防基準第49条</t>
    <rPh sb="4" eb="5">
      <t>ダイ</t>
    </rPh>
    <rPh sb="7" eb="8">
      <t>ジョウ</t>
    </rPh>
    <rPh sb="13" eb="14">
      <t>ダイ</t>
    </rPh>
    <rPh sb="16" eb="17">
      <t>ジョウ</t>
    </rPh>
    <phoneticPr fontId="4"/>
  </si>
  <si>
    <t xml:space="preserve">・利用者の個別記録
</t>
    <rPh sb="1" eb="3">
      <t>リヨウ</t>
    </rPh>
    <rPh sb="3" eb="4">
      <t>シャ</t>
    </rPh>
    <rPh sb="5" eb="7">
      <t>コベツ</t>
    </rPh>
    <rPh sb="7" eb="9">
      <t>キロク</t>
    </rPh>
    <phoneticPr fontId="4"/>
  </si>
  <si>
    <t>７居宅サービス事業者等との連携</t>
    <rPh sb="1" eb="3">
      <t>キョタク</t>
    </rPh>
    <rPh sb="7" eb="10">
      <t>ジギョウシャ</t>
    </rPh>
    <rPh sb="10" eb="11">
      <t>トウ</t>
    </rPh>
    <rPh sb="13" eb="15">
      <t>レンケイ</t>
    </rPh>
    <phoneticPr fontId="4"/>
  </si>
  <si>
    <t>　サービスの提供に当たっては、居宅サービス事業者その他保健医療サービス又は福祉サービスを提供する者との密接な連携を図っていますか。</t>
    <rPh sb="57" eb="58">
      <t>ハカ</t>
    </rPh>
    <phoneticPr fontId="4"/>
  </si>
  <si>
    <t>指定基準第69条
予防基準第50条</t>
    <rPh sb="4" eb="5">
      <t>ダイ</t>
    </rPh>
    <rPh sb="7" eb="8">
      <t>ジョウ</t>
    </rPh>
    <rPh sb="13" eb="14">
      <t>ダイ</t>
    </rPh>
    <rPh sb="16" eb="17">
      <t>ジョウ</t>
    </rPh>
    <phoneticPr fontId="4"/>
  </si>
  <si>
    <t>・利用者の個別記録
・指導、連絡等の記録
・終了に際しての注意書</t>
    <rPh sb="1" eb="3">
      <t>リヨウ</t>
    </rPh>
    <rPh sb="3" eb="4">
      <t>シャ</t>
    </rPh>
    <rPh sb="5" eb="7">
      <t>コベツ</t>
    </rPh>
    <rPh sb="7" eb="9">
      <t>キロク</t>
    </rPh>
    <rPh sb="11" eb="13">
      <t>シドウ</t>
    </rPh>
    <rPh sb="14" eb="16">
      <t>レンラク</t>
    </rPh>
    <rPh sb="16" eb="17">
      <t>トウ</t>
    </rPh>
    <rPh sb="18" eb="20">
      <t>キロク</t>
    </rPh>
    <rPh sb="22" eb="24">
      <t>シュウリョウ</t>
    </rPh>
    <rPh sb="25" eb="26">
      <t>サイ</t>
    </rPh>
    <rPh sb="29" eb="32">
      <t>チュウイガ</t>
    </rPh>
    <phoneticPr fontId="4"/>
  </si>
  <si>
    <t>　サービスの提供に当たっては、利用者の健康管理を適切に行うため、主治の医師との密接な連携を図っていますか。</t>
    <rPh sb="45" eb="46">
      <t>ハカ</t>
    </rPh>
    <phoneticPr fontId="4"/>
  </si>
  <si>
    <t>　サービス提供の終了に際しては、利用者又はその家族に対して適切な指導を行うとともに、当該利用者に係る居宅介護・介護予防支援事業者に対する情報提供及び保健医療サービス又は福祉サービスを提供する者との密接な連携を図っていますか。</t>
    <rPh sb="55" eb="57">
      <t>カイゴ</t>
    </rPh>
    <rPh sb="57" eb="59">
      <t>ヨボウ</t>
    </rPh>
    <rPh sb="95" eb="96">
      <t>モノ</t>
    </rPh>
    <rPh sb="104" eb="105">
      <t>ハカ</t>
    </rPh>
    <phoneticPr fontId="4"/>
  </si>
  <si>
    <t>８身分を証する書類の携行</t>
    <rPh sb="1" eb="3">
      <t>ミブン</t>
    </rPh>
    <rPh sb="4" eb="5">
      <t>ショウ</t>
    </rPh>
    <rPh sb="7" eb="9">
      <t>ショルイ</t>
    </rPh>
    <rPh sb="10" eb="12">
      <t>ケイコウ</t>
    </rPh>
    <phoneticPr fontId="4"/>
  </si>
  <si>
    <t>　従業者のうち訪問サービスの提供に当たるものに身分証を携行させ、初回訪問時及び利用者又はその家族からの求めに応じて提示するよう指導していますか。</t>
    <rPh sb="1" eb="4">
      <t>ジュウギョウシャ</t>
    </rPh>
    <rPh sb="7" eb="9">
      <t>ホウモン</t>
    </rPh>
    <rPh sb="14" eb="16">
      <t>テイキョウ</t>
    </rPh>
    <rPh sb="17" eb="18">
      <t>ア</t>
    </rPh>
    <rPh sb="23" eb="25">
      <t>ミブン</t>
    </rPh>
    <rPh sb="25" eb="26">
      <t>ショウ</t>
    </rPh>
    <rPh sb="27" eb="29">
      <t>ケイコウ</t>
    </rPh>
    <rPh sb="32" eb="34">
      <t>ショカイ</t>
    </rPh>
    <rPh sb="34" eb="36">
      <t>ホウモン</t>
    </rPh>
    <rPh sb="36" eb="37">
      <t>ジ</t>
    </rPh>
    <rPh sb="37" eb="38">
      <t>オヨ</t>
    </rPh>
    <rPh sb="39" eb="42">
      <t>リヨウシャ</t>
    </rPh>
    <rPh sb="42" eb="43">
      <t>マタ</t>
    </rPh>
    <rPh sb="46" eb="48">
      <t>カゾク</t>
    </rPh>
    <rPh sb="51" eb="52">
      <t>モト</t>
    </rPh>
    <rPh sb="54" eb="55">
      <t>オウ</t>
    </rPh>
    <rPh sb="57" eb="59">
      <t>テイジ</t>
    </rPh>
    <rPh sb="63" eb="65">
      <t>シドウ</t>
    </rPh>
    <phoneticPr fontId="4"/>
  </si>
  <si>
    <t>指定基準第70条
予防基準第51条</t>
    <rPh sb="4" eb="5">
      <t>ダイ</t>
    </rPh>
    <rPh sb="7" eb="8">
      <t>ジョウ</t>
    </rPh>
    <rPh sb="13" eb="14">
      <t>ダイ</t>
    </rPh>
    <rPh sb="16" eb="17">
      <t>ジョウ</t>
    </rPh>
    <phoneticPr fontId="4"/>
  </si>
  <si>
    <t>・身分を証する書類</t>
    <rPh sb="1" eb="3">
      <t>ミブン</t>
    </rPh>
    <rPh sb="4" eb="5">
      <t>ショウ</t>
    </rPh>
    <rPh sb="7" eb="9">
      <t>ショルイ</t>
    </rPh>
    <phoneticPr fontId="4"/>
  </si>
  <si>
    <t xml:space="preserve">９サービスの提供の記録
</t>
    <rPh sb="6" eb="8">
      <t>テイキョウ</t>
    </rPh>
    <rPh sb="9" eb="11">
      <t>キロク</t>
    </rPh>
    <phoneticPr fontId="4"/>
  </si>
  <si>
    <t>・サービス実施票控
・業務日誌
・サービス提供票・別表</t>
    <rPh sb="5" eb="7">
      <t>ジッシ</t>
    </rPh>
    <rPh sb="8" eb="9">
      <t>ヒカ</t>
    </rPh>
    <rPh sb="21" eb="23">
      <t>テイキョウ</t>
    </rPh>
    <rPh sb="23" eb="24">
      <t>ヒョウ</t>
    </rPh>
    <rPh sb="25" eb="27">
      <t>ベッピョウ</t>
    </rPh>
    <phoneticPr fontId="4"/>
  </si>
  <si>
    <t>10利用料等の受領</t>
    <rPh sb="2" eb="5">
      <t>リヨウリョウ</t>
    </rPh>
    <rPh sb="5" eb="6">
      <t>トウ</t>
    </rPh>
    <rPh sb="7" eb="9">
      <t>ジュリョウ</t>
    </rPh>
    <phoneticPr fontId="4"/>
  </si>
  <si>
    <t>　法定代理受領サービスの場合、利用者から利用者負担分の支払を受けていますか。</t>
    <rPh sb="1" eb="3">
      <t>ホウテイ</t>
    </rPh>
    <rPh sb="3" eb="5">
      <t>ダイリ</t>
    </rPh>
    <rPh sb="5" eb="7">
      <t>ジュリョウ</t>
    </rPh>
    <rPh sb="12" eb="14">
      <t>バアイ</t>
    </rPh>
    <rPh sb="15" eb="18">
      <t>リヨウシャ</t>
    </rPh>
    <rPh sb="20" eb="23">
      <t>リヨウシャ</t>
    </rPh>
    <rPh sb="23" eb="26">
      <t>フタンブン</t>
    </rPh>
    <rPh sb="27" eb="29">
      <t>シハライ</t>
    </rPh>
    <rPh sb="30" eb="31">
      <t>ウ</t>
    </rPh>
    <phoneticPr fontId="4"/>
  </si>
  <si>
    <t>　法定代理受領サービスである場合とそうでない場合との間に不合理な差額を設けていませんか。</t>
    <rPh sb="1" eb="3">
      <t>ホウテイ</t>
    </rPh>
    <rPh sb="3" eb="5">
      <t>ダイリ</t>
    </rPh>
    <rPh sb="5" eb="7">
      <t>ジュリョウ</t>
    </rPh>
    <rPh sb="14" eb="16">
      <t>バアイ</t>
    </rPh>
    <rPh sb="22" eb="24">
      <t>バアイ</t>
    </rPh>
    <rPh sb="26" eb="27">
      <t>アイダ</t>
    </rPh>
    <rPh sb="28" eb="31">
      <t>フゴウリ</t>
    </rPh>
    <rPh sb="32" eb="34">
      <t>サガク</t>
    </rPh>
    <rPh sb="35" eb="36">
      <t>モウ</t>
    </rPh>
    <phoneticPr fontId="4"/>
  </si>
  <si>
    <t>　(1)の利用料のほか、次の費用の額以外の支払を受けていませんか。
　</t>
    <rPh sb="5" eb="8">
      <t>リヨウリョウ</t>
    </rPh>
    <rPh sb="12" eb="13">
      <t>ツギ</t>
    </rPh>
    <rPh sb="14" eb="16">
      <t>ヒヨウ</t>
    </rPh>
    <rPh sb="17" eb="18">
      <t>ガク</t>
    </rPh>
    <rPh sb="18" eb="20">
      <t>イガイ</t>
    </rPh>
    <rPh sb="21" eb="23">
      <t>シハライ</t>
    </rPh>
    <rPh sb="24" eb="25">
      <t>ウ</t>
    </rPh>
    <phoneticPr fontId="4"/>
  </si>
  <si>
    <t>(5)</t>
  </si>
  <si>
    <t xml:space="preserve">11保険給付の請求のための証明書の交付
</t>
    <rPh sb="2" eb="4">
      <t>ホケン</t>
    </rPh>
    <rPh sb="4" eb="6">
      <t>キュウフ</t>
    </rPh>
    <rPh sb="7" eb="9">
      <t>セイキュウ</t>
    </rPh>
    <rPh sb="13" eb="16">
      <t>ショウメイショ</t>
    </rPh>
    <rPh sb="17" eb="19">
      <t>コウフ</t>
    </rPh>
    <phoneticPr fontId="4"/>
  </si>
  <si>
    <t xml:space="preserve">　法定代理受領サービスではない指定小規模多機能型居宅介護に係る利用料の支払いを受けた場合は、サービス提供証明書を利用者に交付していますか。
</t>
    <rPh sb="1" eb="3">
      <t>ホウテイ</t>
    </rPh>
    <rPh sb="3" eb="5">
      <t>ダイリ</t>
    </rPh>
    <rPh sb="5" eb="7">
      <t>ジュリョウ</t>
    </rPh>
    <rPh sb="15" eb="17">
      <t>シテイ</t>
    </rPh>
    <rPh sb="17" eb="20">
      <t>ショウキボ</t>
    </rPh>
    <rPh sb="20" eb="24">
      <t>タキノウガタ</t>
    </rPh>
    <rPh sb="24" eb="26">
      <t>キョタク</t>
    </rPh>
    <rPh sb="26" eb="28">
      <t>カイゴ</t>
    </rPh>
    <rPh sb="29" eb="30">
      <t>カカワ</t>
    </rPh>
    <rPh sb="31" eb="34">
      <t>リヨウリョウ</t>
    </rPh>
    <rPh sb="35" eb="37">
      <t>シハラ</t>
    </rPh>
    <rPh sb="39" eb="40">
      <t>ウ</t>
    </rPh>
    <rPh sb="42" eb="44">
      <t>バアイ</t>
    </rPh>
    <rPh sb="50" eb="52">
      <t>テイキョウ</t>
    </rPh>
    <rPh sb="52" eb="55">
      <t>ショウメイショ</t>
    </rPh>
    <rPh sb="56" eb="59">
      <t>リヨウシャ</t>
    </rPh>
    <rPh sb="60" eb="62">
      <t>コウフ</t>
    </rPh>
    <phoneticPr fontId="4"/>
  </si>
  <si>
    <t>　利用者の要介護状態の軽減又は悪化の防止に資するよう、その目標を設定し、計画的に行っていますか。</t>
    <rPh sb="1" eb="4">
      <t>リヨウシャ</t>
    </rPh>
    <rPh sb="5" eb="8">
      <t>ヨウカイゴ</t>
    </rPh>
    <rPh sb="8" eb="10">
      <t>ジョウタイ</t>
    </rPh>
    <rPh sb="11" eb="13">
      <t>ケイゲン</t>
    </rPh>
    <rPh sb="13" eb="14">
      <t>マタ</t>
    </rPh>
    <rPh sb="15" eb="17">
      <t>アッカ</t>
    </rPh>
    <rPh sb="18" eb="20">
      <t>ボウシ</t>
    </rPh>
    <rPh sb="21" eb="22">
      <t>シ</t>
    </rPh>
    <rPh sb="29" eb="31">
      <t>モクヒョウ</t>
    </rPh>
    <rPh sb="32" eb="34">
      <t>セッテイ</t>
    </rPh>
    <rPh sb="36" eb="39">
      <t>ケイカクテキ</t>
    </rPh>
    <rPh sb="40" eb="41">
      <t>オコナ</t>
    </rPh>
    <phoneticPr fontId="4"/>
  </si>
  <si>
    <t>・小規模多機能型居宅介護計画
・利用者の個別記録
・運営規程
・自己評価の記録</t>
    <rPh sb="1" eb="4">
      <t>ショウキボ</t>
    </rPh>
    <rPh sb="4" eb="8">
      <t>タキノウガタ</t>
    </rPh>
    <rPh sb="8" eb="10">
      <t>キョタク</t>
    </rPh>
    <rPh sb="10" eb="12">
      <t>カイゴ</t>
    </rPh>
    <rPh sb="12" eb="14">
      <t>ケイカク</t>
    </rPh>
    <rPh sb="16" eb="19">
      <t>リヨウシャ</t>
    </rPh>
    <rPh sb="20" eb="22">
      <t>コベツ</t>
    </rPh>
    <rPh sb="22" eb="24">
      <t>キロク</t>
    </rPh>
    <rPh sb="26" eb="28">
      <t>ウンエイ</t>
    </rPh>
    <rPh sb="28" eb="30">
      <t>キテイ</t>
    </rPh>
    <phoneticPr fontId="4"/>
  </si>
  <si>
    <t>13指定介護予防小規模多機能型居宅介護の基本取扱方針</t>
    <rPh sb="4" eb="6">
      <t>カイゴ</t>
    </rPh>
    <rPh sb="6" eb="8">
      <t>ヨボウ</t>
    </rPh>
    <phoneticPr fontId="4"/>
  </si>
  <si>
    <t>　利用者の介護予防に資するよう目標を設定し、計画的に行っていますか。</t>
    <rPh sb="1" eb="4">
      <t>リヨウシャ</t>
    </rPh>
    <rPh sb="5" eb="7">
      <t>カイゴ</t>
    </rPh>
    <rPh sb="7" eb="9">
      <t>ヨボウ</t>
    </rPh>
    <rPh sb="10" eb="11">
      <t>シ</t>
    </rPh>
    <rPh sb="15" eb="17">
      <t>モクヒョウ</t>
    </rPh>
    <rPh sb="18" eb="20">
      <t>セッテイ</t>
    </rPh>
    <rPh sb="22" eb="25">
      <t>ケイカクテキ</t>
    </rPh>
    <rPh sb="26" eb="27">
      <t>オコナ</t>
    </rPh>
    <phoneticPr fontId="4"/>
  </si>
  <si>
    <t>・介護予防小規模多機能型居宅介護計画
・利用者の個別記録
・運営規程
・自己評価の記録</t>
    <rPh sb="1" eb="3">
      <t>カイゴ</t>
    </rPh>
    <rPh sb="3" eb="5">
      <t>ヨボウ</t>
    </rPh>
    <phoneticPr fontId="4"/>
  </si>
  <si>
    <t>　サービスの提供に当たっては、利用者ができる限り要介護状態とならないで自立した日常生活を営むことができるよう支援することを目的とすることを常に意識していますか。</t>
    <rPh sb="69" eb="70">
      <t>ツネ</t>
    </rPh>
    <rPh sb="71" eb="73">
      <t>イシキ</t>
    </rPh>
    <phoneticPr fontId="4"/>
  </si>
  <si>
    <t>　利用者がその有する能力を最大限活用することができるような方法によるサービスの提供に努めることとし、利用者が有する能力を阻害する等の不適切なサービスの提供を行わないように配慮していますか。</t>
    <rPh sb="1" eb="4">
      <t>リヨウシャ</t>
    </rPh>
    <rPh sb="7" eb="8">
      <t>ユウ</t>
    </rPh>
    <rPh sb="10" eb="12">
      <t>ノウリョク</t>
    </rPh>
    <rPh sb="13" eb="16">
      <t>サイダイゲン</t>
    </rPh>
    <rPh sb="16" eb="18">
      <t>カツヨウ</t>
    </rPh>
    <rPh sb="29" eb="31">
      <t>ホウホウ</t>
    </rPh>
    <rPh sb="39" eb="41">
      <t>テイキョウ</t>
    </rPh>
    <rPh sb="42" eb="43">
      <t>ツト</t>
    </rPh>
    <rPh sb="50" eb="53">
      <t>リヨウシャ</t>
    </rPh>
    <rPh sb="54" eb="55">
      <t>ユウ</t>
    </rPh>
    <rPh sb="57" eb="59">
      <t>ノウリョク</t>
    </rPh>
    <rPh sb="60" eb="62">
      <t>ソガイ</t>
    </rPh>
    <rPh sb="64" eb="65">
      <t>トウ</t>
    </rPh>
    <rPh sb="66" eb="69">
      <t>フテキセツ</t>
    </rPh>
    <rPh sb="75" eb="77">
      <t>テイキョウ</t>
    </rPh>
    <rPh sb="78" eb="79">
      <t>オコナ</t>
    </rPh>
    <rPh sb="85" eb="87">
      <t>ハイリョ</t>
    </rPh>
    <phoneticPr fontId="4"/>
  </si>
  <si>
    <t>　サービスの提供に当たっては、利用者が主体的に事業に参加するよう適切な働きかけに努めていますか。</t>
    <rPh sb="6" eb="8">
      <t>テイキョウ</t>
    </rPh>
    <rPh sb="9" eb="10">
      <t>ア</t>
    </rPh>
    <rPh sb="15" eb="18">
      <t>リヨウシャ</t>
    </rPh>
    <rPh sb="19" eb="22">
      <t>シュタイテキ</t>
    </rPh>
    <rPh sb="23" eb="25">
      <t>ジギョウ</t>
    </rPh>
    <rPh sb="26" eb="28">
      <t>サンカ</t>
    </rPh>
    <rPh sb="32" eb="34">
      <t>テキセツ</t>
    </rPh>
    <rPh sb="35" eb="36">
      <t>ハタラ</t>
    </rPh>
    <rPh sb="40" eb="41">
      <t>ツト</t>
    </rPh>
    <phoneticPr fontId="4"/>
  </si>
  <si>
    <t>14指定小規模多機能型居宅介護の具体的取扱方針</t>
    <rPh sb="4" eb="7">
      <t>ショウキボ</t>
    </rPh>
    <rPh sb="7" eb="11">
      <t>タキノウガタ</t>
    </rPh>
    <rPh sb="11" eb="13">
      <t>キョタク</t>
    </rPh>
    <rPh sb="13" eb="15">
      <t>カイゴ</t>
    </rPh>
    <phoneticPr fontId="4"/>
  </si>
  <si>
    <t>　利用者が住み慣れた地域での生活を継続することができるよう、地域住民との交流や地域活動への参加を図りつつ、利用者の心身の状況等を踏まえて、通いサービス、訪問サービス及び宿泊サービスを柔軟に組み合わせ、妥当適切にサービスを提供していますか。
　</t>
    <rPh sb="53" eb="56">
      <t>リヨウシャ</t>
    </rPh>
    <rPh sb="57" eb="59">
      <t>シンシン</t>
    </rPh>
    <rPh sb="60" eb="62">
      <t>ジョウキョウ</t>
    </rPh>
    <rPh sb="62" eb="63">
      <t>トウ</t>
    </rPh>
    <rPh sb="64" eb="65">
      <t>フ</t>
    </rPh>
    <rPh sb="100" eb="102">
      <t>ダトウ</t>
    </rPh>
    <rPh sb="102" eb="104">
      <t>テキセツ</t>
    </rPh>
    <phoneticPr fontId="4"/>
  </si>
  <si>
    <t xml:space="preserve">指定基準第73条
</t>
    <rPh sb="4" eb="5">
      <t>ダイ</t>
    </rPh>
    <phoneticPr fontId="4"/>
  </si>
  <si>
    <t>・小規模多機能型居宅介護計画
・居宅サービス計画書
・利用者に関する記録
・業務日誌
・処遇に関する記録
・モニタリングの記録</t>
    <rPh sb="1" eb="4">
      <t>ショウキボ</t>
    </rPh>
    <rPh sb="4" eb="8">
      <t>タキノウガタ</t>
    </rPh>
    <rPh sb="8" eb="10">
      <t>キョタク</t>
    </rPh>
    <rPh sb="27" eb="30">
      <t>リヨウシャ</t>
    </rPh>
    <rPh sb="31" eb="32">
      <t>カン</t>
    </rPh>
    <rPh sb="34" eb="36">
      <t>キロク</t>
    </rPh>
    <rPh sb="38" eb="40">
      <t>ギョウム</t>
    </rPh>
    <rPh sb="40" eb="42">
      <t>ニッシ</t>
    </rPh>
    <rPh sb="61" eb="63">
      <t>キロク</t>
    </rPh>
    <phoneticPr fontId="4"/>
  </si>
  <si>
    <t>　利用者一人一人の人格を尊重し、利用者がそれぞれの役割を持って家庭的な環境の下で日常生活を送ることができるよう配慮していますか。</t>
    <rPh sb="1" eb="4">
      <t>リヨウシャ</t>
    </rPh>
    <rPh sb="4" eb="6">
      <t>ヒトリ</t>
    </rPh>
    <rPh sb="6" eb="8">
      <t>ヒトリ</t>
    </rPh>
    <rPh sb="9" eb="11">
      <t>ジンカク</t>
    </rPh>
    <rPh sb="12" eb="14">
      <t>ソンチョウ</t>
    </rPh>
    <phoneticPr fontId="4"/>
  </si>
  <si>
    <t>　小規模多機能型居宅介護計画に基づき、漫然かつ画一的にならないように、利用者の機能訓練及びその者が日常生活を営むことができるよう必要な援助を行っていますか。</t>
    <rPh sb="1" eb="4">
      <t>ショウキボ</t>
    </rPh>
    <rPh sb="4" eb="8">
      <t>タキノウガタ</t>
    </rPh>
    <rPh sb="8" eb="10">
      <t>キョタク</t>
    </rPh>
    <rPh sb="10" eb="12">
      <t>カイゴ</t>
    </rPh>
    <rPh sb="12" eb="14">
      <t>ケイカク</t>
    </rPh>
    <rPh sb="15" eb="16">
      <t>モト</t>
    </rPh>
    <rPh sb="19" eb="21">
      <t>マンゼン</t>
    </rPh>
    <rPh sb="23" eb="26">
      <t>カクイツテキ</t>
    </rPh>
    <rPh sb="35" eb="38">
      <t>リヨウシャ</t>
    </rPh>
    <rPh sb="39" eb="41">
      <t>キノウ</t>
    </rPh>
    <rPh sb="41" eb="43">
      <t>クンレン</t>
    </rPh>
    <rPh sb="43" eb="44">
      <t>オヨ</t>
    </rPh>
    <rPh sb="47" eb="48">
      <t>モノ</t>
    </rPh>
    <rPh sb="49" eb="51">
      <t>ニチジョウ</t>
    </rPh>
    <rPh sb="51" eb="53">
      <t>セイカツ</t>
    </rPh>
    <rPh sb="54" eb="55">
      <t>イトナ</t>
    </rPh>
    <rPh sb="64" eb="66">
      <t>ヒツヨウ</t>
    </rPh>
    <rPh sb="67" eb="69">
      <t>エンジョ</t>
    </rPh>
    <rPh sb="70" eb="71">
      <t>オコナ</t>
    </rPh>
    <phoneticPr fontId="4"/>
  </si>
  <si>
    <t xml:space="preserve">　登録者が通いサービスを利用していない日においては、可能な限り、訪問サービスの提供、電話連絡による見守り等を行う等登録者の居宅における生活を支えるために適切なサービスを提供していますか。
</t>
    <rPh sb="54" eb="55">
      <t>オコナ</t>
    </rPh>
    <rPh sb="56" eb="57">
      <t>トウ</t>
    </rPh>
    <rPh sb="57" eb="60">
      <t>トウロクシャ</t>
    </rPh>
    <rPh sb="61" eb="63">
      <t>キョタク</t>
    </rPh>
    <rPh sb="67" eb="69">
      <t>セイカツ</t>
    </rPh>
    <rPh sb="70" eb="71">
      <t>ササ</t>
    </rPh>
    <rPh sb="76" eb="78">
      <t>テキセツ</t>
    </rPh>
    <rPh sb="84" eb="86">
      <t>テイキョウ</t>
    </rPh>
    <phoneticPr fontId="4"/>
  </si>
  <si>
    <t>・介護予防小規模多機能型居宅介護計画
・利用者に関する記録
・業務日誌
・処遇に関する記録
・モニタリングの記録</t>
    <rPh sb="1" eb="3">
      <t>カイゴ</t>
    </rPh>
    <rPh sb="3" eb="5">
      <t>ヨボウ</t>
    </rPh>
    <phoneticPr fontId="4"/>
  </si>
  <si>
    <t>　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妥当適切にサービスを提供していますか。</t>
    <rPh sb="124" eb="126">
      <t>テイキョウ</t>
    </rPh>
    <phoneticPr fontId="4"/>
  </si>
  <si>
    <t>　サービス提供は懇切丁寧に行うことを旨とし、利用者又はその家族に対し、サービスの提供方法等について、理解しやすいように説明を行っていますか。</t>
    <rPh sb="5" eb="7">
      <t>テイキョウ</t>
    </rPh>
    <phoneticPr fontId="4"/>
  </si>
  <si>
    <t>※「著しく少ない」…登録定員の概ね３分の１以下が目安。</t>
    <rPh sb="15" eb="16">
      <t>オオム</t>
    </rPh>
    <phoneticPr fontId="4"/>
  </si>
  <si>
    <t>17居宅サービス計画の作成</t>
    <rPh sb="2" eb="4">
      <t>キョタク</t>
    </rPh>
    <rPh sb="8" eb="10">
      <t>ケイカク</t>
    </rPh>
    <phoneticPr fontId="4"/>
  </si>
  <si>
    <t>指定基準第74条</t>
    <rPh sb="7" eb="8">
      <t>ジョウ</t>
    </rPh>
    <phoneticPr fontId="4"/>
  </si>
  <si>
    <t>　介護支援専門員は、登録者の居宅サービス計画の作成に当たっては、指定居宅介護支援等基準第13条各号に掲げる具体的取組方針に沿って行っていますか。</t>
    <rPh sb="10" eb="13">
      <t>トウロクシャ</t>
    </rPh>
    <rPh sb="14" eb="16">
      <t>キョタク</t>
    </rPh>
    <rPh sb="20" eb="22">
      <t>ケイカク</t>
    </rPh>
    <rPh sb="23" eb="25">
      <t>サクセイ</t>
    </rPh>
    <rPh sb="26" eb="27">
      <t>ア</t>
    </rPh>
    <rPh sb="32" eb="34">
      <t>シテイ</t>
    </rPh>
    <rPh sb="34" eb="36">
      <t>キョタク</t>
    </rPh>
    <rPh sb="36" eb="38">
      <t>カイゴ</t>
    </rPh>
    <rPh sb="38" eb="40">
      <t>シエン</t>
    </rPh>
    <rPh sb="40" eb="41">
      <t>トウ</t>
    </rPh>
    <rPh sb="41" eb="43">
      <t>キジュン</t>
    </rPh>
    <rPh sb="43" eb="44">
      <t>ダイ</t>
    </rPh>
    <rPh sb="46" eb="47">
      <t>ジョウ</t>
    </rPh>
    <rPh sb="47" eb="49">
      <t>カクゴウ</t>
    </rPh>
    <rPh sb="50" eb="51">
      <t>カカ</t>
    </rPh>
    <rPh sb="53" eb="56">
      <t>グタイテキ</t>
    </rPh>
    <rPh sb="56" eb="58">
      <t>トリクミ</t>
    </rPh>
    <rPh sb="58" eb="60">
      <t>ホウシン</t>
    </rPh>
    <rPh sb="61" eb="62">
      <t>ソ</t>
    </rPh>
    <phoneticPr fontId="4"/>
  </si>
  <si>
    <t>18法定代理受領サービスに係る報告</t>
    <rPh sb="2" eb="4">
      <t>ホウテイ</t>
    </rPh>
    <rPh sb="4" eb="6">
      <t>ダイリ</t>
    </rPh>
    <rPh sb="6" eb="8">
      <t>ジュリョウ</t>
    </rPh>
    <rPh sb="13" eb="14">
      <t>カカ</t>
    </rPh>
    <rPh sb="15" eb="17">
      <t>ホウコク</t>
    </rPh>
    <phoneticPr fontId="4"/>
  </si>
  <si>
    <t>　毎月、市町村（国民健康保険団体連合会）へ、居宅サービス計画において法定代理受領サービスとして位置づけたものに関する情報を記載した文書を提出していますか。</t>
    <rPh sb="1" eb="3">
      <t>マイツキ</t>
    </rPh>
    <rPh sb="4" eb="7">
      <t>シチョウソン</t>
    </rPh>
    <rPh sb="8" eb="10">
      <t>コクミン</t>
    </rPh>
    <rPh sb="10" eb="12">
      <t>ケンコウ</t>
    </rPh>
    <rPh sb="12" eb="14">
      <t>ホケン</t>
    </rPh>
    <rPh sb="14" eb="16">
      <t>ダンタイ</t>
    </rPh>
    <rPh sb="16" eb="19">
      <t>レンゴウカイ</t>
    </rPh>
    <rPh sb="22" eb="24">
      <t>キョタク</t>
    </rPh>
    <rPh sb="28" eb="30">
      <t>ケイカク</t>
    </rPh>
    <rPh sb="34" eb="36">
      <t>ホウテイ</t>
    </rPh>
    <rPh sb="36" eb="38">
      <t>ダイリ</t>
    </rPh>
    <rPh sb="38" eb="40">
      <t>ジュリョウ</t>
    </rPh>
    <rPh sb="47" eb="49">
      <t>イチ</t>
    </rPh>
    <rPh sb="55" eb="56">
      <t>カン</t>
    </rPh>
    <rPh sb="58" eb="60">
      <t>ジョウホウ</t>
    </rPh>
    <rPh sb="61" eb="63">
      <t>キサイ</t>
    </rPh>
    <rPh sb="65" eb="67">
      <t>ブンショ</t>
    </rPh>
    <rPh sb="68" eb="70">
      <t>テイシュツ</t>
    </rPh>
    <phoneticPr fontId="4"/>
  </si>
  <si>
    <t>指定基準第75条</t>
    <rPh sb="2" eb="4">
      <t>キジュン</t>
    </rPh>
    <rPh sb="4" eb="5">
      <t>ダイ</t>
    </rPh>
    <rPh sb="7" eb="8">
      <t>ジョウ</t>
    </rPh>
    <phoneticPr fontId="4"/>
  </si>
  <si>
    <t>・給付管理票</t>
    <rPh sb="1" eb="3">
      <t>キュウフ</t>
    </rPh>
    <rPh sb="3" eb="5">
      <t>カンリ</t>
    </rPh>
    <rPh sb="5" eb="6">
      <t>ヒョウ</t>
    </rPh>
    <phoneticPr fontId="4"/>
  </si>
  <si>
    <t>19利用者に対する居宅サービス計画等の書類の交付</t>
    <rPh sb="2" eb="5">
      <t>リヨウシャ</t>
    </rPh>
    <rPh sb="6" eb="7">
      <t>タイ</t>
    </rPh>
    <rPh sb="9" eb="11">
      <t>キョタク</t>
    </rPh>
    <rPh sb="15" eb="18">
      <t>ケイカクトウ</t>
    </rPh>
    <rPh sb="19" eb="21">
      <t>ショルイ</t>
    </rPh>
    <rPh sb="22" eb="24">
      <t>コウフ</t>
    </rPh>
    <phoneticPr fontId="4"/>
  </si>
  <si>
    <t>　登録者から申出があった場合、直近の居宅サービス計画及びその実施状況に関する書類を交付していますか。</t>
    <rPh sb="1" eb="4">
      <t>トウロクシャ</t>
    </rPh>
    <rPh sb="6" eb="8">
      <t>モウシデ</t>
    </rPh>
    <rPh sb="12" eb="14">
      <t>バアイ</t>
    </rPh>
    <rPh sb="15" eb="17">
      <t>チョッキン</t>
    </rPh>
    <rPh sb="18" eb="20">
      <t>キョタク</t>
    </rPh>
    <rPh sb="24" eb="26">
      <t>ケイカク</t>
    </rPh>
    <rPh sb="26" eb="27">
      <t>オヨ</t>
    </rPh>
    <rPh sb="30" eb="32">
      <t>ジッシ</t>
    </rPh>
    <rPh sb="32" eb="34">
      <t>ジョウキョウ</t>
    </rPh>
    <rPh sb="35" eb="36">
      <t>カン</t>
    </rPh>
    <rPh sb="38" eb="40">
      <t>ショルイ</t>
    </rPh>
    <rPh sb="41" eb="43">
      <t>コウフ</t>
    </rPh>
    <phoneticPr fontId="4"/>
  </si>
  <si>
    <t>指定基準第76条</t>
    <rPh sb="2" eb="4">
      <t>キジュン</t>
    </rPh>
    <rPh sb="4" eb="5">
      <t>ダイ</t>
    </rPh>
    <rPh sb="7" eb="8">
      <t>ジョウ</t>
    </rPh>
    <phoneticPr fontId="4"/>
  </si>
  <si>
    <t xml:space="preserve">・居宅サービス計画
</t>
    <rPh sb="1" eb="3">
      <t>キョタク</t>
    </rPh>
    <rPh sb="7" eb="9">
      <t>ケイカク</t>
    </rPh>
    <phoneticPr fontId="4"/>
  </si>
  <si>
    <t>20小規模多機能型居宅介護計画の作成</t>
    <rPh sb="2" eb="5">
      <t>ショウキボ</t>
    </rPh>
    <rPh sb="5" eb="9">
      <t>タキノウガタ</t>
    </rPh>
    <rPh sb="9" eb="11">
      <t>キョタク</t>
    </rPh>
    <rPh sb="11" eb="13">
      <t>カイゴ</t>
    </rPh>
    <rPh sb="13" eb="15">
      <t>ケイカク</t>
    </rPh>
    <rPh sb="16" eb="18">
      <t>サクセイ</t>
    </rPh>
    <phoneticPr fontId="4"/>
  </si>
  <si>
    <t>・小規模多機能型居宅介護計画
・居宅サービス計画
・利用者の個別記録
・サービス担当者会議の要点
・モニタリングの記録</t>
    <rPh sb="1" eb="4">
      <t>ショウキボ</t>
    </rPh>
    <rPh sb="4" eb="8">
      <t>タキノウガタ</t>
    </rPh>
    <rPh sb="8" eb="10">
      <t>キョタク</t>
    </rPh>
    <rPh sb="10" eb="12">
      <t>カイゴ</t>
    </rPh>
    <rPh sb="12" eb="14">
      <t>ケイカク</t>
    </rPh>
    <rPh sb="16" eb="18">
      <t>キョタク</t>
    </rPh>
    <rPh sb="22" eb="24">
      <t>ケイカク</t>
    </rPh>
    <rPh sb="26" eb="29">
      <t>リヨウシャ</t>
    </rPh>
    <rPh sb="30" eb="32">
      <t>コベツ</t>
    </rPh>
    <rPh sb="32" eb="34">
      <t>キロク</t>
    </rPh>
    <rPh sb="40" eb="43">
      <t>タントウシャ</t>
    </rPh>
    <rPh sb="43" eb="45">
      <t>カイギ</t>
    </rPh>
    <rPh sb="46" eb="48">
      <t>ヨウテン</t>
    </rPh>
    <rPh sb="57" eb="59">
      <t>キロク</t>
    </rPh>
    <phoneticPr fontId="4"/>
  </si>
  <si>
    <t>　小規模多機能型居宅介護計画の作成に当たっては、地域における活動への参加の機会の提供等により、利用者の多様な活動の確保ができていますか。
　</t>
    <rPh sb="1" eb="12">
      <t>ショウキボ</t>
    </rPh>
    <rPh sb="12" eb="14">
      <t>ケイカク</t>
    </rPh>
    <rPh sb="15" eb="17">
      <t>サクセイ</t>
    </rPh>
    <rPh sb="18" eb="19">
      <t>ア</t>
    </rPh>
    <phoneticPr fontId="4"/>
  </si>
  <si>
    <t>　小規模多機能型居宅介護計画を変更する場合は、当該計画の作成と同様の一連の手続きを行っていますか。</t>
    <rPh sb="1" eb="4">
      <t>ショウキボ</t>
    </rPh>
    <rPh sb="4" eb="8">
      <t>タキノウガタ</t>
    </rPh>
    <rPh sb="8" eb="10">
      <t>キョタク</t>
    </rPh>
    <rPh sb="10" eb="12">
      <t>カイゴ</t>
    </rPh>
    <rPh sb="12" eb="14">
      <t>ケイカク</t>
    </rPh>
    <rPh sb="15" eb="17">
      <t>ヘンコウ</t>
    </rPh>
    <rPh sb="19" eb="21">
      <t>バアイ</t>
    </rPh>
    <rPh sb="23" eb="25">
      <t>トウガイ</t>
    </rPh>
    <rPh sb="25" eb="27">
      <t>ケイカク</t>
    </rPh>
    <rPh sb="28" eb="30">
      <t>サクセイ</t>
    </rPh>
    <rPh sb="31" eb="33">
      <t>ドウヨウ</t>
    </rPh>
    <rPh sb="34" eb="36">
      <t>イチレン</t>
    </rPh>
    <rPh sb="37" eb="39">
      <t>テツヅ</t>
    </rPh>
    <rPh sb="41" eb="42">
      <t>オコナ</t>
    </rPh>
    <phoneticPr fontId="4"/>
  </si>
  <si>
    <t>21介護等</t>
    <rPh sb="2" eb="4">
      <t>カイゴ</t>
    </rPh>
    <rPh sb="4" eb="5">
      <t>トウ</t>
    </rPh>
    <phoneticPr fontId="4"/>
  </si>
  <si>
    <t>・利用者に関する記録
・小規模多機能型居宅介護計画</t>
    <rPh sb="12" eb="15">
      <t>ショウキボ</t>
    </rPh>
    <rPh sb="15" eb="19">
      <t>タキノウガタ</t>
    </rPh>
    <rPh sb="19" eb="21">
      <t>キョタク</t>
    </rPh>
    <rPh sb="21" eb="23">
      <t>カイゴ</t>
    </rPh>
    <rPh sb="23" eb="25">
      <t>ケイカク</t>
    </rPh>
    <phoneticPr fontId="3"/>
  </si>
  <si>
    <t>　利用者の外出の機会の確保その他の利用者の意向を踏まえた社会生活の継続のための支援に努めていますか。</t>
    <rPh sb="28" eb="30">
      <t>シャカイ</t>
    </rPh>
    <rPh sb="30" eb="32">
      <t>セイカツ</t>
    </rPh>
    <rPh sb="33" eb="35">
      <t>ケイゾク</t>
    </rPh>
    <rPh sb="39" eb="41">
      <t>シエン</t>
    </rPh>
    <rPh sb="42" eb="43">
      <t>ツト</t>
    </rPh>
    <phoneticPr fontId="4"/>
  </si>
  <si>
    <t>　日常生活を営む上で必要な行政機関に対する手続き等について、その者又は家族が行うことが困難である場合は、原則としてその都度、同意を得た上で代わりに行っていますか。
　</t>
    <rPh sb="1" eb="3">
      <t>ニチジョウ</t>
    </rPh>
    <rPh sb="3" eb="5">
      <t>セイカツ</t>
    </rPh>
    <rPh sb="6" eb="7">
      <t>イトナ</t>
    </rPh>
    <rPh sb="8" eb="9">
      <t>ウエ</t>
    </rPh>
    <rPh sb="32" eb="33">
      <t>モノ</t>
    </rPh>
    <rPh sb="33" eb="34">
      <t>マタ</t>
    </rPh>
    <rPh sb="35" eb="37">
      <t>カゾク</t>
    </rPh>
    <rPh sb="38" eb="39">
      <t>オコナ</t>
    </rPh>
    <rPh sb="43" eb="45">
      <t>コンナン</t>
    </rPh>
    <rPh sb="48" eb="50">
      <t>バアイ</t>
    </rPh>
    <rPh sb="52" eb="54">
      <t>ゲンソク</t>
    </rPh>
    <rPh sb="59" eb="61">
      <t>ツド</t>
    </rPh>
    <phoneticPr fontId="4"/>
  </si>
  <si>
    <t>　利用者が、正当な理由なしに利用に関する指示に従わないことにより、要介護等状態の程度を増進させたと認められるときは、その旨を市町村に通知していますか。</t>
    <rPh sb="1" eb="4">
      <t>リヨウシャ</t>
    </rPh>
    <rPh sb="49" eb="50">
      <t>ミト</t>
    </rPh>
    <phoneticPr fontId="4"/>
  </si>
  <si>
    <t>・市町村に送付した通知に係る記録</t>
    <rPh sb="1" eb="4">
      <t>シチョウソン</t>
    </rPh>
    <rPh sb="5" eb="7">
      <t>ソウフ</t>
    </rPh>
    <rPh sb="9" eb="11">
      <t>ツウチ</t>
    </rPh>
    <rPh sb="12" eb="13">
      <t>カカ</t>
    </rPh>
    <rPh sb="14" eb="16">
      <t>キロク</t>
    </rPh>
    <phoneticPr fontId="4"/>
  </si>
  <si>
    <t>　利用者が、偽りその他不正な行為によって保険給付を受け、又は受けようとしたときは、その旨を市町村に通知していますか。</t>
    <rPh sb="1" eb="4">
      <t>リヨウシャ</t>
    </rPh>
    <phoneticPr fontId="4"/>
  </si>
  <si>
    <t>24緊急時等の対応</t>
    <rPh sb="2" eb="5">
      <t>キンキュウジ</t>
    </rPh>
    <rPh sb="5" eb="6">
      <t>トウ</t>
    </rPh>
    <rPh sb="7" eb="9">
      <t>タイオウ</t>
    </rPh>
    <phoneticPr fontId="4"/>
  </si>
  <si>
    <t>・緊急連絡体制表
・業務日誌</t>
    <rPh sb="1" eb="3">
      <t>キンキュウ</t>
    </rPh>
    <rPh sb="3" eb="5">
      <t>レンラク</t>
    </rPh>
    <rPh sb="5" eb="7">
      <t>タイセイ</t>
    </rPh>
    <rPh sb="7" eb="8">
      <t>ヒョウ</t>
    </rPh>
    <rPh sb="10" eb="12">
      <t>ギョウム</t>
    </rPh>
    <rPh sb="12" eb="14">
      <t>ニッシ</t>
    </rPh>
    <phoneticPr fontId="4"/>
  </si>
  <si>
    <t>　緊急時において円滑な協力を得るため、当該協力医療機関との間であらかじめ必要な事項を取り決めていますか。</t>
    <rPh sb="21" eb="23">
      <t>キョウリョク</t>
    </rPh>
    <phoneticPr fontId="4"/>
  </si>
  <si>
    <t>25管理者の責務</t>
    <rPh sb="2" eb="5">
      <t>カンリシャ</t>
    </rPh>
    <rPh sb="6" eb="8">
      <t>セキム</t>
    </rPh>
    <phoneticPr fontId="4"/>
  </si>
  <si>
    <t>・組織図、組織規程
・業務分担表
・業務日誌</t>
  </si>
  <si>
    <t>26運営規程</t>
    <rPh sb="2" eb="4">
      <t>ウンエイ</t>
    </rPh>
    <rPh sb="4" eb="6">
      <t>キテイ</t>
    </rPh>
    <phoneticPr fontId="4"/>
  </si>
  <si>
    <t>指定基準第81条
予防基準第57条</t>
    <rPh sb="4" eb="5">
      <t>ダイ</t>
    </rPh>
    <rPh sb="7" eb="8">
      <t>ジョウ</t>
    </rPh>
    <rPh sb="13" eb="14">
      <t>ダイ</t>
    </rPh>
    <rPh sb="16" eb="17">
      <t>ジョウ</t>
    </rPh>
    <phoneticPr fontId="4"/>
  </si>
  <si>
    <t>・運営規程
・重要事項説明書</t>
    <rPh sb="1" eb="3">
      <t>ウンエイ</t>
    </rPh>
    <rPh sb="3" eb="5">
      <t>キテイ</t>
    </rPh>
    <rPh sb="7" eb="9">
      <t>ジュウヨウ</t>
    </rPh>
    <rPh sb="9" eb="11">
      <t>ジコウ</t>
    </rPh>
    <rPh sb="11" eb="14">
      <t>セツメイショ</t>
    </rPh>
    <phoneticPr fontId="4"/>
  </si>
  <si>
    <t>27勤務体制の
確保等</t>
    <rPh sb="2" eb="4">
      <t>キンム</t>
    </rPh>
    <rPh sb="4" eb="6">
      <t>タイセイ</t>
    </rPh>
    <rPh sb="8" eb="11">
      <t>カクホトウ</t>
    </rPh>
    <phoneticPr fontId="4"/>
  </si>
  <si>
    <t>　利用者に対し適切な指定小規模多機能型居宅介護を提供できるよう、従業者の勤務の体制を定めていますか。</t>
    <rPh sb="12" eb="23">
      <t>ショウキボ</t>
    </rPh>
    <phoneticPr fontId="4"/>
  </si>
  <si>
    <t>・就業規則
・運営規程
・雇用契約書
・勤務表（原則として月ごと）
・研修受講修了証明書
・研修計画、出張命令
・研修会資料</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4"/>
  </si>
  <si>
    <t>指定基準第82条
予防基準第58条　</t>
    <rPh sb="2" eb="4">
      <t>キジュン</t>
    </rPh>
    <rPh sb="9" eb="11">
      <t>ヨボウ</t>
    </rPh>
    <rPh sb="11" eb="13">
      <t>キジュン</t>
    </rPh>
    <phoneticPr fontId="4"/>
  </si>
  <si>
    <t>・利用者名簿
・運営規程</t>
    <rPh sb="1" eb="4">
      <t>リヨウシャ</t>
    </rPh>
    <rPh sb="4" eb="6">
      <t>メイボ</t>
    </rPh>
    <rPh sb="8" eb="10">
      <t>ウンエイ</t>
    </rPh>
    <rPh sb="10" eb="12">
      <t>キテイ</t>
    </rPh>
    <phoneticPr fontId="4"/>
  </si>
  <si>
    <t>　非常災害に関する具体的計画を立て、関係機関への通報及び連携体制を整備し、それらを定期的に従業者に周知するとともに、定期的に避難、救出その他必要な訓練を行っていますか。</t>
    <rPh sb="24" eb="26">
      <t>ツウホウ</t>
    </rPh>
    <rPh sb="26" eb="27">
      <t>オヨ</t>
    </rPh>
    <rPh sb="41" eb="44">
      <t>テイキテキ</t>
    </rPh>
    <rPh sb="45" eb="48">
      <t>ジュウギョウシャ</t>
    </rPh>
    <rPh sb="49" eb="51">
      <t>シュウチ</t>
    </rPh>
    <phoneticPr fontId="4"/>
  </si>
  <si>
    <t>　避難訓練等に当たって、地域住民の参加が得られるよう連携に努めていますか。</t>
    <rPh sb="1" eb="5">
      <t>ヒナンクンレン</t>
    </rPh>
    <rPh sb="5" eb="6">
      <t>トウ</t>
    </rPh>
    <rPh sb="7" eb="8">
      <t>ア</t>
    </rPh>
    <rPh sb="12" eb="14">
      <t>チイキ</t>
    </rPh>
    <rPh sb="14" eb="16">
      <t>ジュウミン</t>
    </rPh>
    <rPh sb="17" eb="19">
      <t>サンカ</t>
    </rPh>
    <rPh sb="20" eb="21">
      <t>エ</t>
    </rPh>
    <rPh sb="26" eb="28">
      <t>レンケイ</t>
    </rPh>
    <rPh sb="29" eb="30">
      <t>ツト</t>
    </rPh>
    <phoneticPr fontId="4"/>
  </si>
  <si>
    <t>指定基準第83条
予防基準第59条</t>
    <rPh sb="2" eb="4">
      <t>キジュン</t>
    </rPh>
    <rPh sb="11" eb="13">
      <t>キジュン</t>
    </rPh>
    <phoneticPr fontId="4"/>
  </si>
  <si>
    <t>・協力医療機関との契約書
・協力歯科機関との契約書
・緊急時対応に係る特養等との契約書等</t>
    <rPh sb="1" eb="3">
      <t>キョウリョク</t>
    </rPh>
    <rPh sb="3" eb="5">
      <t>イリョウ</t>
    </rPh>
    <rPh sb="5" eb="7">
      <t>キカン</t>
    </rPh>
    <rPh sb="9" eb="12">
      <t>ケイヤクショ</t>
    </rPh>
    <rPh sb="14" eb="16">
      <t>キョウリョク</t>
    </rPh>
    <rPh sb="16" eb="18">
      <t>シカ</t>
    </rPh>
    <rPh sb="18" eb="20">
      <t>キカン</t>
    </rPh>
    <rPh sb="22" eb="25">
      <t>ケイヤクショ</t>
    </rPh>
    <rPh sb="27" eb="30">
      <t>キンキュウジ</t>
    </rPh>
    <rPh sb="30" eb="32">
      <t>タイオウ</t>
    </rPh>
    <rPh sb="33" eb="34">
      <t>カカ</t>
    </rPh>
    <rPh sb="35" eb="38">
      <t>トクヨウトウ</t>
    </rPh>
    <rPh sb="40" eb="44">
      <t>ケイヤクショトウ</t>
    </rPh>
    <phoneticPr fontId="4"/>
  </si>
  <si>
    <t>　サービスの提供体制の確保、夜間における緊急時の対応等のため、介護老人福祉施設、介護老人保健施設、介護医療院、病院等との間の連携及び支援の体制を整えていますか。</t>
    <rPh sb="49" eb="51">
      <t>カイゴ</t>
    </rPh>
    <rPh sb="51" eb="53">
      <t>イリョウ</t>
    </rPh>
    <rPh sb="53" eb="54">
      <t>イン</t>
    </rPh>
    <phoneticPr fontId="4"/>
  </si>
  <si>
    <t>・利用者及び家族の同意書</t>
    <rPh sb="1" eb="4">
      <t>リヨウシャ</t>
    </rPh>
    <rPh sb="4" eb="5">
      <t>オヨ</t>
    </rPh>
    <rPh sb="6" eb="8">
      <t>カゾク</t>
    </rPh>
    <rPh sb="9" eb="11">
      <t>ドウイ</t>
    </rPh>
    <rPh sb="11" eb="12">
      <t>ショ</t>
    </rPh>
    <phoneticPr fontId="4"/>
  </si>
  <si>
    <t>　広告をする場合において、その内容が虚偽又は誇大なものとなっていませんか。</t>
    <rPh sb="1" eb="3">
      <t>コウコク</t>
    </rPh>
    <rPh sb="6" eb="8">
      <t>バアイ</t>
    </rPh>
    <rPh sb="15" eb="17">
      <t>ナイヨウ</t>
    </rPh>
    <rPh sb="18" eb="20">
      <t>キョギ</t>
    </rPh>
    <rPh sb="20" eb="21">
      <t>マタ</t>
    </rPh>
    <rPh sb="22" eb="24">
      <t>コダイ</t>
    </rPh>
    <phoneticPr fontId="4"/>
  </si>
  <si>
    <t>・広告物</t>
    <rPh sb="1" eb="3">
      <t>コウコク</t>
    </rPh>
    <rPh sb="3" eb="4">
      <t>ブツ</t>
    </rPh>
    <phoneticPr fontId="4"/>
  </si>
  <si>
    <t xml:space="preserve">　居宅介護支援事業者又はその従業者に対して、利用者に特定の事業者によるサービスを利用させることの対償として、金品その他の財産上の利益を供与していませんか。
</t>
    <rPh sb="1" eb="3">
      <t>キョタク</t>
    </rPh>
    <rPh sb="3" eb="5">
      <t>カイゴ</t>
    </rPh>
    <rPh sb="5" eb="7">
      <t>シエン</t>
    </rPh>
    <rPh sb="7" eb="10">
      <t>ジギョウシャ</t>
    </rPh>
    <rPh sb="10" eb="11">
      <t>マタ</t>
    </rPh>
    <rPh sb="14" eb="17">
      <t>ジュウギョウシャ</t>
    </rPh>
    <rPh sb="18" eb="19">
      <t>タイ</t>
    </rPh>
    <rPh sb="22" eb="25">
      <t>リヨウシャ</t>
    </rPh>
    <rPh sb="26" eb="28">
      <t>トクテイ</t>
    </rPh>
    <rPh sb="29" eb="32">
      <t>ジギョウシャ</t>
    </rPh>
    <rPh sb="40" eb="42">
      <t>リヨウ</t>
    </rPh>
    <rPh sb="48" eb="49">
      <t>タイ</t>
    </rPh>
    <rPh sb="49" eb="50">
      <t>ショウ</t>
    </rPh>
    <rPh sb="54" eb="56">
      <t>キンピン</t>
    </rPh>
    <rPh sb="58" eb="59">
      <t>タ</t>
    </rPh>
    <rPh sb="60" eb="62">
      <t>ザイサン</t>
    </rPh>
    <rPh sb="62" eb="63">
      <t>ジョウ</t>
    </rPh>
    <rPh sb="64" eb="66">
      <t>リエキ</t>
    </rPh>
    <rPh sb="67" eb="69">
      <t>キョウヨ</t>
    </rPh>
    <phoneticPr fontId="4"/>
  </si>
  <si>
    <t>・運営規程
・苦情に関する記録
・苦情対応マニュアル
・苦情に対する対応結果記録
・指導等に関する改善記録
・市町への報告記録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7">
      <t>シチョウ</t>
    </rPh>
    <rPh sb="59" eb="61">
      <t>ホウコク</t>
    </rPh>
    <rPh sb="61" eb="63">
      <t>キロク</t>
    </rPh>
    <rPh sb="65" eb="66">
      <t>コク</t>
    </rPh>
    <rPh sb="66" eb="67">
      <t>ホ</t>
    </rPh>
    <rPh sb="67" eb="68">
      <t>レン</t>
    </rPh>
    <rPh sb="71" eb="73">
      <t>シドウ</t>
    </rPh>
    <rPh sb="74" eb="75">
      <t>タイ</t>
    </rPh>
    <rPh sb="77" eb="79">
      <t>カイゼン</t>
    </rPh>
    <rPh sb="79" eb="81">
      <t>キロク</t>
    </rPh>
    <rPh sb="83" eb="84">
      <t>コク</t>
    </rPh>
    <rPh sb="84" eb="85">
      <t>ホ</t>
    </rPh>
    <rPh sb="85" eb="86">
      <t>レン</t>
    </rPh>
    <rPh sb="88" eb="91">
      <t>ホウコクショ</t>
    </rPh>
    <phoneticPr fontId="4"/>
  </si>
  <si>
    <t>　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7" eb="88">
      <t>シタガ</t>
    </rPh>
    <phoneticPr fontId="4"/>
  </si>
  <si>
    <t>指定基準第84条
予防基準第60条</t>
    <rPh sb="2" eb="4">
      <t>キジュン</t>
    </rPh>
    <rPh sb="9" eb="11">
      <t>ヨボウ</t>
    </rPh>
    <rPh sb="11" eb="13">
      <t>キジュン</t>
    </rPh>
    <rPh sb="13" eb="14">
      <t>ダイ</t>
    </rPh>
    <rPh sb="16" eb="17">
      <t>ジョウ</t>
    </rPh>
    <phoneticPr fontId="4"/>
  </si>
  <si>
    <t>　サービスの提供に当たっては、利用者、利用者の家族、地域住民の代表者、事業所が所在する市町村の職員又は地域包括支援センターの職員、小規模多機能型居宅介護について知見を有する者等により構成される運営推進会議を設置していますか。</t>
    <rPh sb="65" eb="76">
      <t>ショウキボ</t>
    </rPh>
    <phoneticPr fontId="4"/>
  </si>
  <si>
    <t>・地域交流に関する記録
・運営推進会議の記録
・外部評価の結果</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4"/>
  </si>
  <si>
    <t>　運営推進会議を概ね２月に１回以上開催し、通いサービス及び宿泊サービスの提供回数等の活動状況を報告し、その評価を受けるとともに、必要な要望、助言等を聴く機会を設けていますか。</t>
    <rPh sb="8" eb="9">
      <t>オオム</t>
    </rPh>
    <rPh sb="21" eb="22">
      <t>カヨ</t>
    </rPh>
    <rPh sb="27" eb="28">
      <t>オヨ</t>
    </rPh>
    <rPh sb="29" eb="31">
      <t>シュクハク</t>
    </rPh>
    <rPh sb="36" eb="38">
      <t>テイキョウ</t>
    </rPh>
    <rPh sb="38" eb="40">
      <t>カイスウ</t>
    </rPh>
    <rPh sb="40" eb="41">
      <t>トウ</t>
    </rPh>
    <phoneticPr fontId="4"/>
  </si>
  <si>
    <t>→公表の方法（　　　　　　　　　　　　　　　　　　　　　　）</t>
    <rPh sb="1" eb="3">
      <t>コウヒョウ</t>
    </rPh>
    <rPh sb="4" eb="6">
      <t>ホウホウ</t>
    </rPh>
    <phoneticPr fontId="4"/>
  </si>
  <si>
    <t>　可能な限り、利用者がその居宅において生活を継続できるよう支援することを前提としつつ、利用者が他の施設等へ入所等を希望した場合は、円滑にそれらの施設へ入所等が行えるよう、必要な措置を講ずるよう努めていますか。</t>
    <rPh sb="1" eb="3">
      <t>カノウ</t>
    </rPh>
    <rPh sb="4" eb="5">
      <t>カギ</t>
    </rPh>
    <rPh sb="7" eb="10">
      <t>リヨウシャ</t>
    </rPh>
    <rPh sb="13" eb="15">
      <t>キョタク</t>
    </rPh>
    <rPh sb="19" eb="21">
      <t>セイカツ</t>
    </rPh>
    <rPh sb="22" eb="24">
      <t>ケイゾク</t>
    </rPh>
    <rPh sb="29" eb="31">
      <t>シエン</t>
    </rPh>
    <rPh sb="36" eb="38">
      <t>ゼンテイ</t>
    </rPh>
    <rPh sb="43" eb="46">
      <t>リヨウシャ</t>
    </rPh>
    <rPh sb="47" eb="48">
      <t>タ</t>
    </rPh>
    <rPh sb="49" eb="51">
      <t>シセツ</t>
    </rPh>
    <rPh sb="51" eb="52">
      <t>トウ</t>
    </rPh>
    <rPh sb="53" eb="55">
      <t>ニュウショ</t>
    </rPh>
    <rPh sb="55" eb="56">
      <t>トウ</t>
    </rPh>
    <rPh sb="57" eb="59">
      <t>キボウ</t>
    </rPh>
    <rPh sb="61" eb="63">
      <t>バアイ</t>
    </rPh>
    <rPh sb="65" eb="67">
      <t>エンカツ</t>
    </rPh>
    <rPh sb="72" eb="74">
      <t>シセツ</t>
    </rPh>
    <rPh sb="75" eb="77">
      <t>ニュウショ</t>
    </rPh>
    <rPh sb="77" eb="78">
      <t>トウ</t>
    </rPh>
    <rPh sb="79" eb="80">
      <t>オコナ</t>
    </rPh>
    <rPh sb="85" eb="87">
      <t>ヒツヨウ</t>
    </rPh>
    <rPh sb="88" eb="90">
      <t>ソチ</t>
    </rPh>
    <rPh sb="91" eb="92">
      <t>コウ</t>
    </rPh>
    <rPh sb="96" eb="97">
      <t>ツト</t>
    </rPh>
    <phoneticPr fontId="4"/>
  </si>
  <si>
    <t>指定基準第86条
予防基準第62条</t>
    <rPh sb="0" eb="2">
      <t>シテイ</t>
    </rPh>
    <rPh sb="2" eb="4">
      <t>キジュン</t>
    </rPh>
    <rPh sb="9" eb="11">
      <t>ヨボウ</t>
    </rPh>
    <rPh sb="11" eb="13">
      <t>キジュン</t>
    </rPh>
    <rPh sb="13" eb="14">
      <t>ダイ</t>
    </rPh>
    <rPh sb="16" eb="17">
      <t>ジョウ</t>
    </rPh>
    <phoneticPr fontId="4"/>
  </si>
  <si>
    <t>　利用者に対するサービスの提供により事故が発生した場合は、市町村、当該利用者の家族、当該利用者に係る居宅介護支援事業者等に連絡を行うとともに必要な措置を講じていますか。また、事故の状況及び事故に際して採った処置について記録していますか。（過去に事故が発生していない場合は、発生したときに備えて、連絡、必要な措置、記録を施す体制を整えていますか。）</t>
    <rPh sb="1" eb="4">
      <t>リヨウシャ</t>
    </rPh>
    <rPh sb="5" eb="6">
      <t>タイ</t>
    </rPh>
    <rPh sb="13" eb="15">
      <t>テイキョウ</t>
    </rPh>
    <rPh sb="18" eb="20">
      <t>ジコ</t>
    </rPh>
    <rPh sb="21" eb="23">
      <t>ハッセイ</t>
    </rPh>
    <rPh sb="25" eb="27">
      <t>バアイ</t>
    </rPh>
    <rPh sb="29" eb="32">
      <t>シチョウソン</t>
    </rPh>
    <rPh sb="33" eb="35">
      <t>トウガイ</t>
    </rPh>
    <rPh sb="35" eb="38">
      <t>リヨウシャ</t>
    </rPh>
    <rPh sb="39" eb="41">
      <t>カゾク</t>
    </rPh>
    <rPh sb="42" eb="44">
      <t>トウガイ</t>
    </rPh>
    <rPh sb="44" eb="47">
      <t>リヨウシャ</t>
    </rPh>
    <rPh sb="48" eb="49">
      <t>カカワ</t>
    </rPh>
    <rPh sb="50" eb="52">
      <t>キョタク</t>
    </rPh>
    <rPh sb="52" eb="54">
      <t>カイゴ</t>
    </rPh>
    <rPh sb="54" eb="56">
      <t>シエン</t>
    </rPh>
    <rPh sb="56" eb="59">
      <t>ジギョウシャ</t>
    </rPh>
    <rPh sb="59" eb="60">
      <t>トウ</t>
    </rPh>
    <rPh sb="61" eb="63">
      <t>レンラク</t>
    </rPh>
    <rPh sb="64" eb="65">
      <t>オコナ</t>
    </rPh>
    <rPh sb="70" eb="72">
      <t>ヒツヨウ</t>
    </rPh>
    <rPh sb="73" eb="75">
      <t>ソチ</t>
    </rPh>
    <rPh sb="76" eb="77">
      <t>コウ</t>
    </rPh>
    <rPh sb="119" eb="121">
      <t>カコ</t>
    </rPh>
    <rPh sb="122" eb="124">
      <t>ジコ</t>
    </rPh>
    <rPh sb="125" eb="127">
      <t>ハッセイ</t>
    </rPh>
    <rPh sb="132" eb="134">
      <t>バアイ</t>
    </rPh>
    <rPh sb="136" eb="138">
      <t>ハッセイ</t>
    </rPh>
    <rPh sb="143" eb="144">
      <t>ソナ</t>
    </rPh>
    <rPh sb="156" eb="158">
      <t>キロク</t>
    </rPh>
    <rPh sb="159" eb="160">
      <t>ホドコ</t>
    </rPh>
    <rPh sb="161" eb="163">
      <t>タイセイ</t>
    </rPh>
    <rPh sb="164" eb="165">
      <t>トトノ</t>
    </rPh>
    <phoneticPr fontId="4"/>
  </si>
  <si>
    <t xml:space="preserve">・事故対応マニュアル
・事故に関する記録
・事故発生報告書
</t>
    <rPh sb="1" eb="3">
      <t>ジコ</t>
    </rPh>
    <rPh sb="3" eb="5">
      <t>タイオウ</t>
    </rPh>
    <rPh sb="12" eb="14">
      <t>ジコ</t>
    </rPh>
    <rPh sb="15" eb="16">
      <t>カン</t>
    </rPh>
    <rPh sb="18" eb="20">
      <t>キロク</t>
    </rPh>
    <rPh sb="22" eb="24">
      <t>ジコ</t>
    </rPh>
    <rPh sb="24" eb="26">
      <t>ハッセイ</t>
    </rPh>
    <rPh sb="26" eb="29">
      <t>ホウコクショ</t>
    </rPh>
    <phoneticPr fontId="4"/>
  </si>
  <si>
    <t>　利用者に対するサービスの提供により賠償すべき事故が発生した場合は、損害賠償を速やかに行っていますか。（賠償すべき事故が発生したことがない場合は、損害賠償を速やかに行える体制を整えていますか。）</t>
    <rPh sb="85" eb="87">
      <t>タイセイ</t>
    </rPh>
    <rPh sb="88" eb="89">
      <t>トトノ</t>
    </rPh>
    <phoneticPr fontId="4"/>
  </si>
  <si>
    <t>・損害賠償関係書類</t>
    <rPh sb="1" eb="3">
      <t>ソンガイ</t>
    </rPh>
    <rPh sb="3" eb="5">
      <t>バイショウ</t>
    </rPh>
    <rPh sb="5" eb="7">
      <t>カンケイ</t>
    </rPh>
    <rPh sb="7" eb="9">
      <t>ショルイ</t>
    </rPh>
    <phoneticPr fontId="4"/>
  </si>
  <si>
    <t>　事故が生じた際には、原因を解明し、再発生を防ぐための対策を講じていますか。（過去に事故が生じていない場合は、事故に備えた対策を講じていますか。）</t>
    <rPh sb="11" eb="13">
      <t>ゲンイン</t>
    </rPh>
    <rPh sb="14" eb="16">
      <t>カイメイ</t>
    </rPh>
    <rPh sb="39" eb="41">
      <t>カコ</t>
    </rPh>
    <rPh sb="42" eb="44">
      <t>ジコ</t>
    </rPh>
    <rPh sb="45" eb="46">
      <t>ショウ</t>
    </rPh>
    <rPh sb="51" eb="53">
      <t>バアイ</t>
    </rPh>
    <rPh sb="55" eb="57">
      <t>ジコ</t>
    </rPh>
    <rPh sb="58" eb="59">
      <t>ソナ</t>
    </rPh>
    <phoneticPr fontId="4"/>
  </si>
  <si>
    <t>・事故再発防止検討記録</t>
    <rPh sb="1" eb="3">
      <t>ジコ</t>
    </rPh>
    <rPh sb="3" eb="5">
      <t>サイハツ</t>
    </rPh>
    <rPh sb="5" eb="7">
      <t>ボウシ</t>
    </rPh>
    <rPh sb="7" eb="9">
      <t>ケントウ</t>
    </rPh>
    <rPh sb="9" eb="11">
      <t>キロク</t>
    </rPh>
    <phoneticPr fontId="4"/>
  </si>
  <si>
    <t>・会計関係書類</t>
    <rPh sb="1" eb="3">
      <t>カイケイ</t>
    </rPh>
    <rPh sb="3" eb="5">
      <t>カンケイ</t>
    </rPh>
    <rPh sb="5" eb="7">
      <t>ショルイ</t>
    </rPh>
    <phoneticPr fontId="4"/>
  </si>
  <si>
    <t>指定基準第87条
予防基準第63条
市指定基準条例第2条
市予防基準条例第2条</t>
    <rPh sb="9" eb="11">
      <t>ヨボウ</t>
    </rPh>
    <rPh sb="11" eb="13">
      <t>キジュン</t>
    </rPh>
    <rPh sb="13" eb="14">
      <t>ダイ</t>
    </rPh>
    <rPh sb="16" eb="17">
      <t>ジョウ</t>
    </rPh>
    <rPh sb="19" eb="21">
      <t>シテイ</t>
    </rPh>
    <rPh sb="21" eb="23">
      <t>キジュン</t>
    </rPh>
    <rPh sb="23" eb="25">
      <t>ジョウレイ</t>
    </rPh>
    <rPh sb="25" eb="26">
      <t>ダイ</t>
    </rPh>
    <rPh sb="29" eb="30">
      <t>シ</t>
    </rPh>
    <rPh sb="30" eb="32">
      <t>ヨボウ</t>
    </rPh>
    <rPh sb="32" eb="34">
      <t>キジュン</t>
    </rPh>
    <rPh sb="34" eb="36">
      <t>ジョウレイ</t>
    </rPh>
    <rPh sb="36" eb="37">
      <t>ダイ</t>
    </rPh>
    <rPh sb="38" eb="39">
      <t>ジョウ</t>
    </rPh>
    <phoneticPr fontId="4"/>
  </si>
  <si>
    <t>・従業員名簿
・備品台帳
・居宅サービス計画
・小規模多機能型居宅介護計画
・サービス提供の記録
・身体的拘束に関する記録
・市町村への通知に係る記録
・苦情対応結果記録
・事故発生報告書
・事故対応記録
・運営推進会議に関する記録</t>
    <rPh sb="4" eb="6">
      <t>メイボ</t>
    </rPh>
    <rPh sb="8" eb="10">
      <t>ビヒン</t>
    </rPh>
    <rPh sb="10" eb="12">
      <t>ダイチョウ</t>
    </rPh>
    <rPh sb="14" eb="16">
      <t>キョタク</t>
    </rPh>
    <rPh sb="20" eb="22">
      <t>ケイカク</t>
    </rPh>
    <rPh sb="24" eb="27">
      <t>ショウキボ</t>
    </rPh>
    <rPh sb="27" eb="31">
      <t>タキノウガタ</t>
    </rPh>
    <rPh sb="31" eb="33">
      <t>キョタク</t>
    </rPh>
    <rPh sb="33" eb="35">
      <t>カイゴ</t>
    </rPh>
    <rPh sb="35" eb="37">
      <t>ケイカク</t>
    </rPh>
    <rPh sb="43" eb="45">
      <t>テイキョウ</t>
    </rPh>
    <rPh sb="46" eb="48">
      <t>キロク</t>
    </rPh>
    <rPh sb="50" eb="53">
      <t>シンタイテキ</t>
    </rPh>
    <rPh sb="53" eb="55">
      <t>コウソク</t>
    </rPh>
    <rPh sb="56" eb="57">
      <t>カン</t>
    </rPh>
    <rPh sb="59" eb="61">
      <t>キロク</t>
    </rPh>
    <rPh sb="63" eb="66">
      <t>シチョウソン</t>
    </rPh>
    <rPh sb="68" eb="70">
      <t>ツウチ</t>
    </rPh>
    <rPh sb="71" eb="72">
      <t>カカ</t>
    </rPh>
    <rPh sb="73" eb="75">
      <t>キロク</t>
    </rPh>
    <rPh sb="77" eb="79">
      <t>クジョウ</t>
    </rPh>
    <rPh sb="79" eb="81">
      <t>タイオウ</t>
    </rPh>
    <rPh sb="81" eb="83">
      <t>ケッカ</t>
    </rPh>
    <rPh sb="83" eb="85">
      <t>キロク</t>
    </rPh>
    <rPh sb="87" eb="89">
      <t>ジコ</t>
    </rPh>
    <rPh sb="89" eb="91">
      <t>ハッセイ</t>
    </rPh>
    <rPh sb="91" eb="94">
      <t>ホウコクショ</t>
    </rPh>
    <rPh sb="96" eb="98">
      <t>ジコ</t>
    </rPh>
    <rPh sb="98" eb="100">
      <t>タイオウ</t>
    </rPh>
    <rPh sb="100" eb="102">
      <t>キロク</t>
    </rPh>
    <rPh sb="104" eb="106">
      <t>ウンエイ</t>
    </rPh>
    <rPh sb="106" eb="108">
      <t>スイシン</t>
    </rPh>
    <rPh sb="108" eb="110">
      <t>カイギ</t>
    </rPh>
    <rPh sb="111" eb="112">
      <t>カン</t>
    </rPh>
    <rPh sb="114" eb="116">
      <t>キロク</t>
    </rPh>
    <phoneticPr fontId="4"/>
  </si>
  <si>
    <t>Ⅴ　変更の届出等</t>
    <rPh sb="2" eb="4">
      <t>ヘンコウ</t>
    </rPh>
    <rPh sb="5" eb="7">
      <t>トドケデ</t>
    </rPh>
    <rPh sb="7" eb="8">
      <t>トウ</t>
    </rPh>
    <phoneticPr fontId="4"/>
  </si>
  <si>
    <t>法第78条の5
法第115条の15
則第131条の13
則第140条の30</t>
    <rPh sb="18" eb="19">
      <t>ソク</t>
    </rPh>
    <rPh sb="19" eb="20">
      <t>ダイ</t>
    </rPh>
    <phoneticPr fontId="4"/>
  </si>
  <si>
    <t>・届出書類の控</t>
    <rPh sb="1" eb="2">
      <t>トドケ</t>
    </rPh>
    <rPh sb="2" eb="3">
      <t>デ</t>
    </rPh>
    <rPh sb="3" eb="5">
      <t>ショルイ</t>
    </rPh>
    <rPh sb="6" eb="7">
      <t>ヒカ</t>
    </rPh>
    <phoneticPr fontId="4"/>
  </si>
  <si>
    <t>①事業所の名称及び所在地
②申請者の名称及び主たる事務所の所在地並びにその代表者の氏名、生年月日、住所及び職名
③申請者の登記事項証明書又は条例等
④建物の構造概要及び平面図並びに設備の概要
⑤事業所の管理者の氏名、生年月日、住所及び経歴
⑥運営規程
⑦協力医療機関の名称及び診療科名並びに契約の内容(協力歯科医療機関があるときはこれを含む)
⑧介護老人福祉施設、介護老人保健施設、介護医療院、病院等との連携体制及び支援体制の概要
⑨介護支援専門員の氏名及びその登録番号</t>
    <rPh sb="191" eb="193">
      <t>カイゴ</t>
    </rPh>
    <rPh sb="193" eb="195">
      <t>イリョウ</t>
    </rPh>
    <rPh sb="195" eb="196">
      <t>イン</t>
    </rPh>
    <rPh sb="225" eb="227">
      <t>シメイ</t>
    </rPh>
    <phoneticPr fontId="4"/>
  </si>
  <si>
    <t>小規模多機能型居宅介護・介護予防小規模多機能型居宅介護自己点検シート＜報酬編＞</t>
    <rPh sb="0" eb="9">
      <t>ショウキボタキノウガタキョタク</t>
    </rPh>
    <rPh sb="9" eb="11">
      <t>カイゴ</t>
    </rPh>
    <rPh sb="12" eb="14">
      <t>カイゴ</t>
    </rPh>
    <rPh sb="14" eb="16">
      <t>ヨボウ</t>
    </rPh>
    <rPh sb="16" eb="25">
      <t>ショウキボタキノウガタキョタク</t>
    </rPh>
    <rPh sb="25" eb="27">
      <t>カイゴ</t>
    </rPh>
    <rPh sb="27" eb="29">
      <t>ジコ</t>
    </rPh>
    <rPh sb="29" eb="31">
      <t>テンケン</t>
    </rPh>
    <phoneticPr fontId="4"/>
  </si>
  <si>
    <t>Ⅵ　介護給付費の算定及び取扱い</t>
    <rPh sb="2" eb="4">
      <t>カイゴ</t>
    </rPh>
    <rPh sb="4" eb="6">
      <t>キュウフ</t>
    </rPh>
    <rPh sb="6" eb="7">
      <t>ヒ</t>
    </rPh>
    <rPh sb="8" eb="10">
      <t>サンテイ</t>
    </rPh>
    <rPh sb="10" eb="11">
      <t>オヨ</t>
    </rPh>
    <rPh sb="12" eb="14">
      <t>トリアツカ</t>
    </rPh>
    <phoneticPr fontId="4"/>
  </si>
  <si>
    <t>１基本的事項</t>
    <phoneticPr fontId="4"/>
  </si>
  <si>
    <r>
      <t>　費用の額は、介護報酬の告示上の額を用いていますか。</t>
    </r>
    <r>
      <rPr>
        <sz val="8"/>
        <rFont val="HGｺﾞｼｯｸM"/>
        <family val="3"/>
        <charset val="128"/>
      </rPr>
      <t>「介護給付費単位数表」</t>
    </r>
    <rPh sb="1" eb="3">
      <t>ヒヨウ</t>
    </rPh>
    <rPh sb="4" eb="5">
      <t>ガク</t>
    </rPh>
    <rPh sb="7" eb="9">
      <t>カイゴ</t>
    </rPh>
    <rPh sb="9" eb="11">
      <t>ホウシュウ</t>
    </rPh>
    <rPh sb="12" eb="14">
      <t>コクジ</t>
    </rPh>
    <rPh sb="14" eb="15">
      <t>ジョウ</t>
    </rPh>
    <rPh sb="16" eb="17">
      <t>ガク</t>
    </rPh>
    <rPh sb="18" eb="19">
      <t>モチ</t>
    </rPh>
    <rPh sb="27" eb="29">
      <t>カイゴ</t>
    </rPh>
    <rPh sb="29" eb="31">
      <t>キュウフ</t>
    </rPh>
    <rPh sb="31" eb="32">
      <t>ヒ</t>
    </rPh>
    <rPh sb="32" eb="35">
      <t>タンイスウ</t>
    </rPh>
    <rPh sb="35" eb="36">
      <t>ヒョウ</t>
    </rPh>
    <phoneticPr fontId="4"/>
  </si>
  <si>
    <t>地費の一
予費の一</t>
    <rPh sb="0" eb="1">
      <t>チ</t>
    </rPh>
    <rPh sb="1" eb="2">
      <t>ヒ</t>
    </rPh>
    <rPh sb="3" eb="4">
      <t>イチ</t>
    </rPh>
    <rPh sb="5" eb="6">
      <t>ヨ</t>
    </rPh>
    <rPh sb="6" eb="7">
      <t>ヒ</t>
    </rPh>
    <rPh sb="8" eb="9">
      <t>イチ</t>
    </rPh>
    <phoneticPr fontId="4"/>
  </si>
  <si>
    <t>・介護給付費請求書
・介護給付費明細書
・サービス提供票
・別表</t>
    <phoneticPr fontId="4"/>
  </si>
  <si>
    <t>　小規模多機能型居宅介護費（介護予防小規模多機能型介護費）は、事業所の所在地に適用される「割合」×10円×「介護給付費単位数表に定める単位数」で算定していますか。</t>
    <rPh sb="1" eb="4">
      <t>ショウキボ</t>
    </rPh>
    <rPh sb="4" eb="8">
      <t>タキノウガタ</t>
    </rPh>
    <rPh sb="8" eb="10">
      <t>キョタク</t>
    </rPh>
    <rPh sb="10" eb="12">
      <t>カイゴ</t>
    </rPh>
    <rPh sb="12" eb="13">
      <t>ヒ</t>
    </rPh>
    <rPh sb="14" eb="16">
      <t>カイゴ</t>
    </rPh>
    <rPh sb="16" eb="18">
      <t>ヨボウ</t>
    </rPh>
    <rPh sb="18" eb="21">
      <t>ショウキボ</t>
    </rPh>
    <rPh sb="21" eb="25">
      <t>タキノウガタ</t>
    </rPh>
    <rPh sb="25" eb="27">
      <t>カイゴ</t>
    </rPh>
    <rPh sb="27" eb="28">
      <t>ヒ</t>
    </rPh>
    <rPh sb="72" eb="74">
      <t>サンテイ</t>
    </rPh>
    <phoneticPr fontId="4"/>
  </si>
  <si>
    <t>地費の二
予費の二</t>
    <rPh sb="0" eb="1">
      <t>チ</t>
    </rPh>
    <rPh sb="1" eb="2">
      <t>ヒ</t>
    </rPh>
    <rPh sb="3" eb="4">
      <t>ニ</t>
    </rPh>
    <rPh sb="5" eb="6">
      <t>ヨ</t>
    </rPh>
    <rPh sb="6" eb="7">
      <t>ヒ</t>
    </rPh>
    <rPh sb="8" eb="9">
      <t>ニ</t>
    </rPh>
    <phoneticPr fontId="4"/>
  </si>
  <si>
    <t>　上記金額に１円未満の端数があるときは、その端数金額は切り捨てて算定していますか。</t>
    <rPh sb="1" eb="3">
      <t>ジョウキ</t>
    </rPh>
    <rPh sb="3" eb="5">
      <t>キンガク</t>
    </rPh>
    <rPh sb="7" eb="8">
      <t>エン</t>
    </rPh>
    <rPh sb="8" eb="10">
      <t>ミマン</t>
    </rPh>
    <rPh sb="11" eb="13">
      <t>ハスウ</t>
    </rPh>
    <rPh sb="22" eb="24">
      <t>ハスウ</t>
    </rPh>
    <rPh sb="24" eb="26">
      <t>キンガク</t>
    </rPh>
    <rPh sb="27" eb="28">
      <t>キ</t>
    </rPh>
    <rPh sb="29" eb="30">
      <t>ス</t>
    </rPh>
    <rPh sb="32" eb="34">
      <t>サンテイ</t>
    </rPh>
    <phoneticPr fontId="4"/>
  </si>
  <si>
    <t>地費の三
予費の三</t>
    <rPh sb="0" eb="1">
      <t>チ</t>
    </rPh>
    <rPh sb="1" eb="2">
      <t>ヒ</t>
    </rPh>
    <rPh sb="3" eb="4">
      <t>サン</t>
    </rPh>
    <rPh sb="5" eb="6">
      <t>ヨ</t>
    </rPh>
    <rPh sb="6" eb="7">
      <t>ヒ</t>
    </rPh>
    <rPh sb="8" eb="9">
      <t>サン</t>
    </rPh>
    <phoneticPr fontId="4"/>
  </si>
  <si>
    <t>２基本報酬の算定</t>
    <rPh sb="1" eb="3">
      <t>キホン</t>
    </rPh>
    <rPh sb="3" eb="5">
      <t>ホウシュウ</t>
    </rPh>
    <rPh sb="6" eb="8">
      <t>サンテイ</t>
    </rPh>
    <phoneticPr fontId="4"/>
  </si>
  <si>
    <t>・利用者に関する記録</t>
    <phoneticPr fontId="4"/>
  </si>
  <si>
    <t>　月途中から登録した場合又は月途中から登録を終了した場合には、登録していた期間に対応した単位数を算定（日割り請求）していますか。</t>
    <phoneticPr fontId="4"/>
  </si>
  <si>
    <t>※「登録日」は利用者が利用契約を結んだ日ではなく、通い、訪問又は宿泊のいずれかのサービスを実際に利用開始した日とする。また、「登録終了日」は利用者が利用契約を終了した日とする。</t>
    <phoneticPr fontId="4"/>
  </si>
  <si>
    <t>【短期利用居宅介護】</t>
    <rPh sb="1" eb="3">
      <t>タンキ</t>
    </rPh>
    <rPh sb="3" eb="5">
      <t>リヨウ</t>
    </rPh>
    <rPh sb="5" eb="7">
      <t>キョタク</t>
    </rPh>
    <rPh sb="7" eb="9">
      <t>カイゴ</t>
    </rPh>
    <phoneticPr fontId="4"/>
  </si>
  <si>
    <t>地費別表4のロの注3
予費別表2のロの注3
留意事項第2の5(２)</t>
    <phoneticPr fontId="4"/>
  </si>
  <si>
    <t>　登録者の数が、当該事業所の登録定員未満ですか。</t>
    <rPh sb="1" eb="3">
      <t>トウロク</t>
    </rPh>
    <rPh sb="3" eb="4">
      <t>シャ</t>
    </rPh>
    <rPh sb="5" eb="6">
      <t>カズ</t>
    </rPh>
    <rPh sb="8" eb="10">
      <t>トウガイ</t>
    </rPh>
    <rPh sb="10" eb="13">
      <t>ジギョウショ</t>
    </rPh>
    <rPh sb="14" eb="16">
      <t>トウロク</t>
    </rPh>
    <rPh sb="16" eb="18">
      <t>テイイン</t>
    </rPh>
    <rPh sb="18" eb="20">
      <t>ミマン</t>
    </rPh>
    <phoneticPr fontId="4"/>
  </si>
  <si>
    <t>　利用者の状態や利用者の家族等の事情により指定居宅介護支援事業所の介護支援専門員が緊急に利用することが必要と認めた場合であって、当該指定小規模多機能型居宅介護事業所の介護支援専門員が当該事業所の登録者に対するサービス提供に支障がないと認めた場合ですか。</t>
    <rPh sb="1" eb="4">
      <t>リヨウシャ</t>
    </rPh>
    <rPh sb="5" eb="7">
      <t>ジョウタイ</t>
    </rPh>
    <rPh sb="8" eb="11">
      <t>リヨウシャ</t>
    </rPh>
    <rPh sb="12" eb="14">
      <t>カゾク</t>
    </rPh>
    <rPh sb="14" eb="15">
      <t>ナド</t>
    </rPh>
    <rPh sb="16" eb="18">
      <t>ジジョウ</t>
    </rPh>
    <rPh sb="21" eb="23">
      <t>シテイ</t>
    </rPh>
    <rPh sb="23" eb="25">
      <t>キョタク</t>
    </rPh>
    <rPh sb="25" eb="27">
      <t>カイゴ</t>
    </rPh>
    <rPh sb="27" eb="29">
      <t>シエン</t>
    </rPh>
    <rPh sb="29" eb="32">
      <t>ジギョウショ</t>
    </rPh>
    <rPh sb="33" eb="35">
      <t>カイゴ</t>
    </rPh>
    <rPh sb="35" eb="37">
      <t>シエン</t>
    </rPh>
    <rPh sb="37" eb="40">
      <t>センモンイン</t>
    </rPh>
    <rPh sb="41" eb="43">
      <t>キンキュウ</t>
    </rPh>
    <rPh sb="44" eb="46">
      <t>リヨウ</t>
    </rPh>
    <rPh sb="51" eb="53">
      <t>ヒツヨウ</t>
    </rPh>
    <rPh sb="54" eb="55">
      <t>ミト</t>
    </rPh>
    <rPh sb="57" eb="59">
      <t>バアイ</t>
    </rPh>
    <rPh sb="64" eb="66">
      <t>トウガイ</t>
    </rPh>
    <rPh sb="66" eb="68">
      <t>シテイ</t>
    </rPh>
    <rPh sb="68" eb="71">
      <t>ショウキボ</t>
    </rPh>
    <rPh sb="71" eb="75">
      <t>タキノウガタ</t>
    </rPh>
    <rPh sb="75" eb="77">
      <t>キョタク</t>
    </rPh>
    <rPh sb="77" eb="79">
      <t>カイゴ</t>
    </rPh>
    <rPh sb="79" eb="82">
      <t>ジギョウショ</t>
    </rPh>
    <rPh sb="83" eb="85">
      <t>カイゴ</t>
    </rPh>
    <rPh sb="85" eb="87">
      <t>シエン</t>
    </rPh>
    <rPh sb="87" eb="90">
      <t>センモンイン</t>
    </rPh>
    <rPh sb="91" eb="93">
      <t>トウガイ</t>
    </rPh>
    <phoneticPr fontId="4"/>
  </si>
  <si>
    <t>　利用の開始に当たって、あらかじめ７日以内（利用者の日常生活上の世話を行う家族等の疾病等やむを得ない事情がある場合は14日以内）の利用期間を定めていますか。</t>
    <rPh sb="1" eb="3">
      <t>リヨウ</t>
    </rPh>
    <rPh sb="4" eb="6">
      <t>カイシ</t>
    </rPh>
    <rPh sb="7" eb="8">
      <t>ア</t>
    </rPh>
    <rPh sb="18" eb="19">
      <t>ニチ</t>
    </rPh>
    <rPh sb="19" eb="21">
      <t>イナイ</t>
    </rPh>
    <rPh sb="22" eb="25">
      <t>リヨウシャ</t>
    </rPh>
    <rPh sb="26" eb="28">
      <t>ニチジョウ</t>
    </rPh>
    <rPh sb="28" eb="30">
      <t>セイカツ</t>
    </rPh>
    <rPh sb="30" eb="31">
      <t>ジョウ</t>
    </rPh>
    <rPh sb="31" eb="32">
      <t>カクアゲ</t>
    </rPh>
    <rPh sb="32" eb="34">
      <t>セワ</t>
    </rPh>
    <rPh sb="35" eb="36">
      <t>オコナ</t>
    </rPh>
    <rPh sb="37" eb="39">
      <t>カゾク</t>
    </rPh>
    <rPh sb="39" eb="40">
      <t>ナド</t>
    </rPh>
    <rPh sb="41" eb="43">
      <t>シッペイ</t>
    </rPh>
    <rPh sb="43" eb="44">
      <t>ナド</t>
    </rPh>
    <rPh sb="47" eb="48">
      <t>エ</t>
    </rPh>
    <rPh sb="50" eb="52">
      <t>ジジョウ</t>
    </rPh>
    <rPh sb="55" eb="57">
      <t>バアイ</t>
    </rPh>
    <rPh sb="60" eb="61">
      <t>ヨッカ</t>
    </rPh>
    <rPh sb="61" eb="63">
      <t>イナイ</t>
    </rPh>
    <rPh sb="65" eb="67">
      <t>リヨウ</t>
    </rPh>
    <rPh sb="67" eb="69">
      <t>キカン</t>
    </rPh>
    <rPh sb="70" eb="71">
      <t>サダ</t>
    </rPh>
    <phoneticPr fontId="4"/>
  </si>
  <si>
    <t>　人員基準に違反していませんか。</t>
    <rPh sb="1" eb="3">
      <t>ジンイン</t>
    </rPh>
    <rPh sb="3" eb="5">
      <t>キジュン</t>
    </rPh>
    <rPh sb="6" eb="8">
      <t>イハン</t>
    </rPh>
    <phoneticPr fontId="4"/>
  </si>
  <si>
    <t>※登録者の数は、1月間（歴月）の登録者の数の平均を用い、当該月の全登録者の延数を当該月の日数で除して得た数とする（小数点以下切り上げ）。
※災害の受入れ等やむを得ない理由による定員超過利用については、減算されない。</t>
    <phoneticPr fontId="4"/>
  </si>
  <si>
    <t>　介護従事者の配置数が、人員基準上必要とされる員数から１割を超えて減少した場合はその翌月から人員基準欠如が解消された月まで、１割の範囲内で減少した場合はその翌々月から人員基準欠如が解消された月まで（翌月において人員基準を満たす場合を除く）、登録者の全員について所定単位数に100分の70を乗じて得た単位数を算定していますか。</t>
    <rPh sb="1" eb="3">
      <t>カイゴ</t>
    </rPh>
    <rPh sb="3" eb="6">
      <t>ジュウジシャ</t>
    </rPh>
    <rPh sb="7" eb="9">
      <t>ハイチ</t>
    </rPh>
    <rPh sb="9" eb="10">
      <t>スウ</t>
    </rPh>
    <rPh sb="12" eb="14">
      <t>ジンイン</t>
    </rPh>
    <rPh sb="14" eb="16">
      <t>キジュン</t>
    </rPh>
    <rPh sb="16" eb="17">
      <t>ジョウ</t>
    </rPh>
    <rPh sb="17" eb="19">
      <t>ヒツヨウ</t>
    </rPh>
    <rPh sb="23" eb="25">
      <t>インスウ</t>
    </rPh>
    <rPh sb="28" eb="29">
      <t>ワリ</t>
    </rPh>
    <rPh sb="30" eb="31">
      <t>コ</t>
    </rPh>
    <rPh sb="33" eb="35">
      <t>ゲンショウ</t>
    </rPh>
    <rPh sb="63" eb="64">
      <t>ワリ</t>
    </rPh>
    <rPh sb="120" eb="123">
      <t>トウロクシャ</t>
    </rPh>
    <phoneticPr fontId="4"/>
  </si>
  <si>
    <t>・勤務表（原則として月ごと）
・利用者に関する記録</t>
    <phoneticPr fontId="4"/>
  </si>
  <si>
    <t>※介護支援専門員及びサテライト事業所の研修修了者が「小規模多機能型サービス等計画作成担当者研修」を修了していない場合についても、減算の取扱いとなる。</t>
    <rPh sb="1" eb="3">
      <t>カイゴ</t>
    </rPh>
    <rPh sb="3" eb="5">
      <t>シエン</t>
    </rPh>
    <rPh sb="5" eb="8">
      <t>センモンイン</t>
    </rPh>
    <rPh sb="8" eb="9">
      <t>オヨ</t>
    </rPh>
    <rPh sb="15" eb="18">
      <t>ジギョウショ</t>
    </rPh>
    <rPh sb="19" eb="21">
      <t>ケンシュウ</t>
    </rPh>
    <rPh sb="21" eb="24">
      <t>シュウリョウシャ</t>
    </rPh>
    <rPh sb="67" eb="69">
      <t>トリアツカ</t>
    </rPh>
    <phoneticPr fontId="4"/>
  </si>
  <si>
    <t>　通いサービス、訪問サービス及び宿泊サービスの算定月における提供回数について、登録者１人当たり平均回数が週４回に満たない場合は、所定単位数の100分の70に相当する単位数を算定していますか。</t>
    <rPh sb="1" eb="2">
      <t>カヨ</t>
    </rPh>
    <rPh sb="8" eb="10">
      <t>ホウモン</t>
    </rPh>
    <rPh sb="14" eb="15">
      <t>オヨ</t>
    </rPh>
    <rPh sb="16" eb="18">
      <t>シュクハク</t>
    </rPh>
    <rPh sb="23" eb="25">
      <t>サンテイ</t>
    </rPh>
    <rPh sb="25" eb="26">
      <t>ツキ</t>
    </rPh>
    <rPh sb="30" eb="32">
      <t>テイキョウ</t>
    </rPh>
    <rPh sb="32" eb="34">
      <t>カイスウ</t>
    </rPh>
    <rPh sb="39" eb="42">
      <t>トウロクシャ</t>
    </rPh>
    <rPh sb="42" eb="44">
      <t>ヒトリ</t>
    </rPh>
    <rPh sb="44" eb="45">
      <t>ア</t>
    </rPh>
    <rPh sb="47" eb="49">
      <t>ヘイキン</t>
    </rPh>
    <rPh sb="49" eb="51">
      <t>カイスウ</t>
    </rPh>
    <rPh sb="52" eb="53">
      <t>シュウ</t>
    </rPh>
    <rPh sb="54" eb="55">
      <t>カイ</t>
    </rPh>
    <rPh sb="56" eb="57">
      <t>ミ</t>
    </rPh>
    <rPh sb="60" eb="62">
      <t>バアイ</t>
    </rPh>
    <rPh sb="64" eb="66">
      <t>ショテイ</t>
    </rPh>
    <rPh sb="66" eb="69">
      <t>タンイスウ</t>
    </rPh>
    <rPh sb="73" eb="74">
      <t>ブン</t>
    </rPh>
    <rPh sb="78" eb="80">
      <t>ソウトウ</t>
    </rPh>
    <rPh sb="82" eb="85">
      <t>タンイスウ</t>
    </rPh>
    <rPh sb="86" eb="88">
      <t>サンテイカヨ</t>
    </rPh>
    <phoneticPr fontId="4"/>
  </si>
  <si>
    <t>・利用者に関する記録
・サービス提供の記録
・業務日誌</t>
    <phoneticPr fontId="4"/>
  </si>
  <si>
    <t>※「登録者１人当たりの平均回数」は、歴月ごとに通いサービス、訪問サービス及び宿泊サービス提供回数の合計数を、当該月の日数に登録者数を乗じたもので除したものに、７を乗ずることによって算定する。
※登録者が月の途中に利用を開始又は終了した場合にあっては、利用開始日の前日以前又は利用終了日の翌日以降の日数については、控除して算定する。登録者が入院した場合の入院日（入院初日及び退院日を除く）についても同様の取扱いとする。</t>
    <rPh sb="2" eb="4">
      <t>トウロク</t>
    </rPh>
    <rPh sb="4" eb="5">
      <t>シャ</t>
    </rPh>
    <rPh sb="6" eb="7">
      <t>ニン</t>
    </rPh>
    <rPh sb="7" eb="8">
      <t>ア</t>
    </rPh>
    <rPh sb="11" eb="13">
      <t>ヘイキン</t>
    </rPh>
    <rPh sb="13" eb="15">
      <t>カイスウ</t>
    </rPh>
    <rPh sb="18" eb="19">
      <t>レキ</t>
    </rPh>
    <rPh sb="19" eb="20">
      <t>ゲツ</t>
    </rPh>
    <rPh sb="23" eb="24">
      <t>カヨ</t>
    </rPh>
    <rPh sb="30" eb="32">
      <t>ホウモン</t>
    </rPh>
    <rPh sb="36" eb="37">
      <t>オヨ</t>
    </rPh>
    <phoneticPr fontId="4"/>
  </si>
  <si>
    <t>　登録者が（介護予防）短期入所生活介護、（介護予防）短期入所療養介護、（介護予防）特定施設入居者生活介護、（介護予防）認知症対応型共同生活介護、地域密着型特定施設入居者生活介護、地域密着型介護老人福祉施設入所者生活介護、複合型サービスを受けている間は、（介護予防）小規模多機能型居宅介護費を算定しないこととしていますか。</t>
    <rPh sb="1" eb="3">
      <t>トウロク</t>
    </rPh>
    <rPh sb="3" eb="4">
      <t>シャ</t>
    </rPh>
    <rPh sb="6" eb="8">
      <t>カイゴ</t>
    </rPh>
    <rPh sb="8" eb="10">
      <t>ヨボウ</t>
    </rPh>
    <rPh sb="11" eb="13">
      <t>タンキ</t>
    </rPh>
    <rPh sb="13" eb="15">
      <t>ニュウショ</t>
    </rPh>
    <rPh sb="15" eb="17">
      <t>セイカツ</t>
    </rPh>
    <rPh sb="17" eb="19">
      <t>カイゴ</t>
    </rPh>
    <rPh sb="21" eb="23">
      <t>カイゴ</t>
    </rPh>
    <rPh sb="23" eb="25">
      <t>ヨボウ</t>
    </rPh>
    <rPh sb="26" eb="28">
      <t>タンキ</t>
    </rPh>
    <rPh sb="28" eb="30">
      <t>ニュウショ</t>
    </rPh>
    <rPh sb="30" eb="32">
      <t>リョウヨウ</t>
    </rPh>
    <rPh sb="32" eb="34">
      <t>カイゴ</t>
    </rPh>
    <rPh sb="36" eb="37">
      <t>スケ</t>
    </rPh>
    <phoneticPr fontId="4"/>
  </si>
  <si>
    <t>・居宅サービス計画
・小規模多機能型居宅介護計画
・サービス提供票，別表</t>
    <phoneticPr fontId="4"/>
  </si>
  <si>
    <t>※小規模多機能型居宅介護を受けている間は、訪問看護、訪問リハビリテーション、居宅療養管理指導、福祉用具貸与を除く居宅サービス・地域密着型サービスは算定できない。</t>
    <rPh sb="56" eb="58">
      <t>キョタク</t>
    </rPh>
    <phoneticPr fontId="4"/>
  </si>
  <si>
    <t>　登録者が一の指定（介護予防）小規模多機能型居宅介護事業所において（介護予防）小規模多機能型居宅介護を受けている間は、他の指定（介護予防）小規模多機能型居宅介護事業所が（介護予防）小規模多機能型居宅介護を行った場合に（介護予防）小規模多機能型居宅介護費を算定しないこととしていますか。</t>
    <phoneticPr fontId="4"/>
  </si>
  <si>
    <t>　登録した日から起算して30日以内の期間については，１日につき30単位を加算していますか。</t>
    <rPh sb="14" eb="15">
      <t>ニチ</t>
    </rPh>
    <rPh sb="33" eb="35">
      <t>タンイ</t>
    </rPh>
    <phoneticPr fontId="4"/>
  </si>
  <si>
    <t>地費別表4のハ
予費別表2のハ</t>
    <rPh sb="0" eb="1">
      <t>チ</t>
    </rPh>
    <rPh sb="1" eb="2">
      <t>ヒ</t>
    </rPh>
    <rPh sb="2" eb="4">
      <t>ベッピョウ</t>
    </rPh>
    <phoneticPr fontId="4"/>
  </si>
  <si>
    <t xml:space="preserve">・利用者に関する記録
</t>
    <phoneticPr fontId="4"/>
  </si>
  <si>
    <t>※30日を超える病院又は診療所への入院後に利用を再び開始した場合も、同様に算定できる。</t>
    <rPh sb="3" eb="4">
      <t>ニチ</t>
    </rPh>
    <rPh sb="5" eb="6">
      <t>コ</t>
    </rPh>
    <rPh sb="8" eb="10">
      <t>ビョウイン</t>
    </rPh>
    <rPh sb="10" eb="11">
      <t>マタ</t>
    </rPh>
    <rPh sb="12" eb="15">
      <t>シンリョウジョ</t>
    </rPh>
    <rPh sb="17" eb="19">
      <t>ニュウイン</t>
    </rPh>
    <rPh sb="19" eb="20">
      <t>ゴ</t>
    </rPh>
    <rPh sb="21" eb="23">
      <t>リヨウ</t>
    </rPh>
    <rPh sb="24" eb="25">
      <t>フタタ</t>
    </rPh>
    <rPh sb="26" eb="28">
      <t>カイシ</t>
    </rPh>
    <rPh sb="30" eb="32">
      <t>バアイ</t>
    </rPh>
    <rPh sb="34" eb="36">
      <t>ドウヨウ</t>
    </rPh>
    <phoneticPr fontId="4"/>
  </si>
  <si>
    <t>※複数の判定結果がある場合は、最も新しい判定を用いること。
※医師の判定が無い場合は、「認定調査票」の記載を用いること。</t>
    <phoneticPr fontId="4"/>
  </si>
  <si>
    <t>(1)</t>
  </si>
  <si>
    <t>　65歳の誕生日の前日に達していない若年性認知症利用者（40～64歳）が対象となっていますか。</t>
    <rPh sb="3" eb="4">
      <t>サイ</t>
    </rPh>
    <phoneticPr fontId="4"/>
  </si>
  <si>
    <t>・利用者に関する記録</t>
  </si>
  <si>
    <t>(2)</t>
  </si>
  <si>
    <t>　受け入れた若年性認知症利用者ごとに担当者を定めて、利用者の特性・ニーズに応じたサービス提供を行っていますか。</t>
  </si>
  <si>
    <t>(3)</t>
  </si>
  <si>
    <t>　対象利用者について、「認知症加算」を算定していませんか。</t>
    <phoneticPr fontId="4"/>
  </si>
  <si>
    <t>　別に厚生労働大臣が定める施設基準に適合しているものとして市町村長に届け出た事業所については、当該施設基準に掲げる区分に従い、１月につきそれぞれ所定の単位数を算定していますか。</t>
    <phoneticPr fontId="4"/>
  </si>
  <si>
    <t>・職員勤務表
・資格が確認できる書類</t>
    <phoneticPr fontId="4"/>
  </si>
  <si>
    <t>①看護職員配置加算（Ⅰ）900単位
常勤かつ専従の看護師を１名以上配置している場合であって、定員超過利用・人員基準欠如に該当していない。</t>
    <phoneticPr fontId="4"/>
  </si>
  <si>
    <t>　○常勤専従看護師氏名：</t>
    <rPh sb="2" eb="4">
      <t>ジョウキン</t>
    </rPh>
    <rPh sb="4" eb="6">
      <t>センジュウ</t>
    </rPh>
    <rPh sb="6" eb="9">
      <t>カンゴシ</t>
    </rPh>
    <rPh sb="9" eb="11">
      <t>シメイ</t>
    </rPh>
    <phoneticPr fontId="4"/>
  </si>
  <si>
    <t>②看護職員配置加算（Ⅱ）700単位  
常勤かつ専従の准看護師を１名以上配置している場合であって、定員超過利用・人員基準欠如に該当していない。</t>
    <phoneticPr fontId="4"/>
  </si>
  <si>
    <t>　○常勤専従准看護師氏名：</t>
    <rPh sb="2" eb="4">
      <t>ジョウキン</t>
    </rPh>
    <rPh sb="4" eb="6">
      <t>センジュウ</t>
    </rPh>
    <rPh sb="6" eb="10">
      <t>ジュンカンゴシ</t>
    </rPh>
    <rPh sb="10" eb="12">
      <t>シメイ</t>
    </rPh>
    <phoneticPr fontId="4"/>
  </si>
  <si>
    <t>③看護職員配置加算（Ⅲ）480単位
看護職員を常勤換算法で１名以上配置している場合であって、定員超過利用・人員基準欠如に該当していない。</t>
    <rPh sb="18" eb="20">
      <t>カンゴ</t>
    </rPh>
    <rPh sb="20" eb="22">
      <t>ショクイン</t>
    </rPh>
    <rPh sb="23" eb="25">
      <t>ジョウキン</t>
    </rPh>
    <rPh sb="25" eb="27">
      <t>カンサン</t>
    </rPh>
    <rPh sb="27" eb="28">
      <t>ホウ</t>
    </rPh>
    <phoneticPr fontId="4"/>
  </si>
  <si>
    <t>　○看護職員氏名：</t>
    <rPh sb="2" eb="4">
      <t>カンゴ</t>
    </rPh>
    <rPh sb="4" eb="6">
      <t>ショクイン</t>
    </rPh>
    <rPh sb="6" eb="8">
      <t>シメイ</t>
    </rPh>
    <phoneticPr fontId="4"/>
  </si>
  <si>
    <t>　訪問サービスの提供に当たる常勤の従業者を２名以上配置していますか。</t>
    <rPh sb="1" eb="3">
      <t>ホウモン</t>
    </rPh>
    <rPh sb="8" eb="10">
      <t>テイキョウ</t>
    </rPh>
    <rPh sb="11" eb="12">
      <t>ア</t>
    </rPh>
    <rPh sb="14" eb="16">
      <t>ジョウキン</t>
    </rPh>
    <rPh sb="17" eb="20">
      <t>ジュウギョウシャ</t>
    </rPh>
    <rPh sb="22" eb="23">
      <t>メイ</t>
    </rPh>
    <rPh sb="23" eb="25">
      <t>イジョウ</t>
    </rPh>
    <rPh sb="25" eb="27">
      <t>ハイチ</t>
    </rPh>
    <phoneticPr fontId="4"/>
  </si>
  <si>
    <t>　算定日が属する月における提供回数について、延べ訪問回数が一月あたり200回以上ですか。</t>
    <rPh sb="1" eb="3">
      <t>サンテイ</t>
    </rPh>
    <rPh sb="3" eb="4">
      <t>ビ</t>
    </rPh>
    <rPh sb="5" eb="6">
      <t>ゾク</t>
    </rPh>
    <rPh sb="8" eb="9">
      <t>ツキ</t>
    </rPh>
    <rPh sb="13" eb="15">
      <t>テイキョウ</t>
    </rPh>
    <rPh sb="15" eb="17">
      <t>カイスウ</t>
    </rPh>
    <rPh sb="22" eb="23">
      <t>ノ</t>
    </rPh>
    <rPh sb="24" eb="26">
      <t>ホウモン</t>
    </rPh>
    <rPh sb="26" eb="28">
      <t>カイスウ</t>
    </rPh>
    <rPh sb="29" eb="31">
      <t>ヒトツキ</t>
    </rPh>
    <rPh sb="37" eb="38">
      <t>カイ</t>
    </rPh>
    <rPh sb="38" eb="40">
      <t>イジョウ</t>
    </rPh>
    <phoneticPr fontId="4"/>
  </si>
  <si>
    <t>※集合住宅を併設する場合は、登録者の総数のうち小規模多機能型居宅介護費イ(1)を算定する者の占める割合が5割以上であって、かつ、イ(1)を算定する登録者に対する延べ訪問回数が一月当たり200回以上であること。</t>
    <rPh sb="1" eb="3">
      <t>シュウゴウ</t>
    </rPh>
    <rPh sb="3" eb="5">
      <t>ジュウタク</t>
    </rPh>
    <rPh sb="6" eb="8">
      <t>ヘイセツ</t>
    </rPh>
    <rPh sb="10" eb="12">
      <t>バアイ</t>
    </rPh>
    <rPh sb="14" eb="17">
      <t>トウロクシャ</t>
    </rPh>
    <rPh sb="18" eb="20">
      <t>ソウスウ</t>
    </rPh>
    <rPh sb="23" eb="26">
      <t>ショウキボ</t>
    </rPh>
    <rPh sb="26" eb="29">
      <t>タキノウ</t>
    </rPh>
    <rPh sb="29" eb="30">
      <t>ガタ</t>
    </rPh>
    <rPh sb="30" eb="32">
      <t>キョタク</t>
    </rPh>
    <rPh sb="32" eb="34">
      <t>カイゴ</t>
    </rPh>
    <rPh sb="34" eb="35">
      <t>ヒ</t>
    </rPh>
    <rPh sb="40" eb="42">
      <t>サンテイ</t>
    </rPh>
    <rPh sb="44" eb="45">
      <t>モノ</t>
    </rPh>
    <rPh sb="46" eb="47">
      <t>シ</t>
    </rPh>
    <rPh sb="49" eb="51">
      <t>ワリアイ</t>
    </rPh>
    <rPh sb="53" eb="54">
      <t>ワリ</t>
    </rPh>
    <rPh sb="54" eb="56">
      <t>イジョウ</t>
    </rPh>
    <rPh sb="69" eb="71">
      <t>サンテイ</t>
    </rPh>
    <rPh sb="73" eb="75">
      <t>トウロク</t>
    </rPh>
    <rPh sb="75" eb="76">
      <t>シャ</t>
    </rPh>
    <rPh sb="77" eb="78">
      <t>タイ</t>
    </rPh>
    <rPh sb="80" eb="81">
      <t>ノ</t>
    </rPh>
    <rPh sb="82" eb="84">
      <t>ホウモン</t>
    </rPh>
    <rPh sb="84" eb="86">
      <t>カイスウ</t>
    </rPh>
    <rPh sb="87" eb="89">
      <t>ヒトツキ</t>
    </rPh>
    <rPh sb="89" eb="90">
      <t>ア</t>
    </rPh>
    <rPh sb="95" eb="96">
      <t>カイ</t>
    </rPh>
    <rPh sb="96" eb="98">
      <t>イジョウ</t>
    </rPh>
    <phoneticPr fontId="4"/>
  </si>
  <si>
    <t>【生活機能向上連携加算(Ⅰ)】
　指定（介護予防）訪問リハビリテーション事業所、指定（介護予防）通所リハビリテーション事業所又はリハビリテーションを実施している医療提供施設の医師、理学療法士、作業療法士又は言語聴覚士の助言に基づき、生活機能の向上を目的とした（介護予防）小規模多機能型居宅介護計画を作成していますか。</t>
    <rPh sb="17" eb="19">
      <t>シテイ</t>
    </rPh>
    <rPh sb="20" eb="22">
      <t>カイゴ</t>
    </rPh>
    <rPh sb="22" eb="24">
      <t>ヨボウ</t>
    </rPh>
    <rPh sb="25" eb="27">
      <t>ホウモン</t>
    </rPh>
    <rPh sb="36" eb="39">
      <t>ジギョウショ</t>
    </rPh>
    <rPh sb="40" eb="42">
      <t>シテイ</t>
    </rPh>
    <rPh sb="43" eb="45">
      <t>カイゴ</t>
    </rPh>
    <rPh sb="45" eb="47">
      <t>ヨボウ</t>
    </rPh>
    <rPh sb="48" eb="50">
      <t>ツウショ</t>
    </rPh>
    <rPh sb="59" eb="62">
      <t>ジギョウショ</t>
    </rPh>
    <rPh sb="62" eb="63">
      <t>マタ</t>
    </rPh>
    <rPh sb="74" eb="76">
      <t>ジッシ</t>
    </rPh>
    <rPh sb="80" eb="82">
      <t>イリョウ</t>
    </rPh>
    <rPh sb="82" eb="84">
      <t>テイキョウ</t>
    </rPh>
    <rPh sb="84" eb="86">
      <t>シセツ</t>
    </rPh>
    <rPh sb="90" eb="92">
      <t>リガク</t>
    </rPh>
    <rPh sb="92" eb="95">
      <t>リョウホウシ</t>
    </rPh>
    <rPh sb="96" eb="98">
      <t>サギョウ</t>
    </rPh>
    <rPh sb="98" eb="101">
      <t>リョウホウシ</t>
    </rPh>
    <rPh sb="101" eb="102">
      <t>マタ</t>
    </rPh>
    <rPh sb="103" eb="105">
      <t>ゲンゴ</t>
    </rPh>
    <rPh sb="105" eb="107">
      <t>チョウカク</t>
    </rPh>
    <rPh sb="107" eb="108">
      <t>シ</t>
    </rPh>
    <rPh sb="109" eb="111">
      <t>ジョゲン</t>
    </rPh>
    <rPh sb="112" eb="113">
      <t>モト</t>
    </rPh>
    <rPh sb="116" eb="118">
      <t>セイカツ</t>
    </rPh>
    <rPh sb="118" eb="120">
      <t>キノウ</t>
    </rPh>
    <rPh sb="121" eb="123">
      <t>コウジョウ</t>
    </rPh>
    <rPh sb="124" eb="126">
      <t>モクテキ</t>
    </rPh>
    <rPh sb="130" eb="134">
      <t>カイゴヨボウ</t>
    </rPh>
    <rPh sb="135" eb="138">
      <t>ショウキボ</t>
    </rPh>
    <rPh sb="138" eb="141">
      <t>タキノウ</t>
    </rPh>
    <rPh sb="141" eb="142">
      <t>ガタ</t>
    </rPh>
    <rPh sb="142" eb="144">
      <t>キョタク</t>
    </rPh>
    <rPh sb="144" eb="146">
      <t>カイゴ</t>
    </rPh>
    <rPh sb="146" eb="148">
      <t>ケイカク</t>
    </rPh>
    <rPh sb="149" eb="151">
      <t>サクセイ</t>
    </rPh>
    <phoneticPr fontId="4"/>
  </si>
  <si>
    <t>・外部のリハビリテーション事業所と連携する旨の覚書
・小規模多機能型居宅介護計画
・評価、モニタリング結果
・利用者に関する記録
・介護給付費請求書</t>
    <rPh sb="1" eb="3">
      <t>ガイブ</t>
    </rPh>
    <rPh sb="13" eb="16">
      <t>ジギョウショ</t>
    </rPh>
    <rPh sb="27" eb="30">
      <t>ショウキボ</t>
    </rPh>
    <rPh sb="30" eb="34">
      <t>タキノウガタ</t>
    </rPh>
    <rPh sb="34" eb="36">
      <t>キョタク</t>
    </rPh>
    <rPh sb="36" eb="38">
      <t>カイゴ</t>
    </rPh>
    <rPh sb="38" eb="40">
      <t>ケイカク</t>
    </rPh>
    <phoneticPr fontId="4"/>
  </si>
  <si>
    <t>【生活機能向上連携加算(Ⅱ)】
　指定（介護予防）訪問リハビリテーション事業所、指定（介護予防）通所リハビリテーション事業所又はリハビリテーションを実施している医療提供施設の医師、理学療法士、作業療法士又は言語聴覚士が、指定（介護予防）訪問リハビリテーション、指定（介護予防）通所リハビリテーション等の一環として当該利用者の居宅を訪問する際に介護支援専門員が同行し、医師、理学療法士、作業療法士又は言語聴覚士と利用者の身体の状況等の評価を共同して行い、かつ、生活機能の向上を目的とした（介護予防）小規模多機能型居宅介護計画を作成していますか。（ただし、生活機能向上連携加算(Ⅰ)を算定している場合は加算しない。）</t>
    <rPh sb="20" eb="24">
      <t>カイゴヨボウ</t>
    </rPh>
    <rPh sb="43" eb="45">
      <t>カイゴ</t>
    </rPh>
    <rPh sb="45" eb="47">
      <t>ヨボウ</t>
    </rPh>
    <rPh sb="113" eb="115">
      <t>カイゴ</t>
    </rPh>
    <rPh sb="115" eb="117">
      <t>ヨボウ</t>
    </rPh>
    <rPh sb="133" eb="135">
      <t>カイゴ</t>
    </rPh>
    <rPh sb="135" eb="137">
      <t>ヨボウ</t>
    </rPh>
    <rPh sb="243" eb="245">
      <t>カイゴ</t>
    </rPh>
    <rPh sb="245" eb="247">
      <t>ヨボウ</t>
    </rPh>
    <rPh sb="290" eb="292">
      <t>サンテイ</t>
    </rPh>
    <rPh sb="296" eb="298">
      <t>バアイ</t>
    </rPh>
    <rPh sb="299" eb="301">
      <t>カサン</t>
    </rPh>
    <phoneticPr fontId="4"/>
  </si>
  <si>
    <t>【生活機能向上連携加算(Ⅰ)】【(Ⅱ)】
　(1)及び(2)の計画に基づき、サービス提供をしていますか。</t>
    <rPh sb="25" eb="26">
      <t>オヨ</t>
    </rPh>
    <rPh sb="31" eb="33">
      <t>ケイカク</t>
    </rPh>
    <rPh sb="34" eb="35">
      <t>モト</t>
    </rPh>
    <rPh sb="42" eb="44">
      <t>テイキョウ</t>
    </rPh>
    <phoneticPr fontId="4"/>
  </si>
  <si>
    <t>【生活機能向上連携加算(Ⅰ)】
　(1)の計画作成に当たっては、理学療法士等が当該利用者のＡＤＬ及びＩＡＤＬの状況について、指定訪問リハビリテーション事業所、指定通所リハビリテーション事業所又はリハビリテーションを実施している医療提供施設の場において把握又は計画作成担当者と連携してＩＣＴを活用した動画やテレビ電話を用いて把握した上で、計画作成担当者に助言を行っていますか。また、計画作成担当者はその助言に基づき、生活機能アセスメントを行った上で計画を作成していますか。</t>
    <rPh sb="23" eb="25">
      <t>サクセイ</t>
    </rPh>
    <rPh sb="26" eb="27">
      <t>ア</t>
    </rPh>
    <rPh sb="32" eb="34">
      <t>リガク</t>
    </rPh>
    <rPh sb="34" eb="37">
      <t>リョウホウシ</t>
    </rPh>
    <rPh sb="37" eb="38">
      <t>トウ</t>
    </rPh>
    <rPh sb="39" eb="41">
      <t>トウガイ</t>
    </rPh>
    <rPh sb="41" eb="44">
      <t>リヨウシャ</t>
    </rPh>
    <rPh sb="55" eb="57">
      <t>ジョウキョウ</t>
    </rPh>
    <rPh sb="120" eb="121">
      <t>バ</t>
    </rPh>
    <rPh sb="125" eb="127">
      <t>ハアク</t>
    </rPh>
    <rPh sb="127" eb="128">
      <t>マタ</t>
    </rPh>
    <rPh sb="129" eb="131">
      <t>ケイカク</t>
    </rPh>
    <rPh sb="131" eb="133">
      <t>サクセイ</t>
    </rPh>
    <rPh sb="133" eb="136">
      <t>タントウシャ</t>
    </rPh>
    <rPh sb="137" eb="139">
      <t>レンケイ</t>
    </rPh>
    <rPh sb="145" eb="147">
      <t>カツヨウ</t>
    </rPh>
    <rPh sb="149" eb="151">
      <t>ドウガ</t>
    </rPh>
    <rPh sb="155" eb="157">
      <t>デンワ</t>
    </rPh>
    <rPh sb="158" eb="159">
      <t>モチ</t>
    </rPh>
    <rPh sb="161" eb="163">
      <t>ハアク</t>
    </rPh>
    <rPh sb="165" eb="166">
      <t>ウエ</t>
    </rPh>
    <rPh sb="168" eb="170">
      <t>ケイカク</t>
    </rPh>
    <rPh sb="170" eb="172">
      <t>サクセイ</t>
    </rPh>
    <rPh sb="172" eb="175">
      <t>タントウシャ</t>
    </rPh>
    <rPh sb="176" eb="178">
      <t>ジョゲン</t>
    </rPh>
    <rPh sb="179" eb="180">
      <t>オコナ</t>
    </rPh>
    <rPh sb="200" eb="202">
      <t>ジョゲン</t>
    </rPh>
    <rPh sb="203" eb="204">
      <t>モト</t>
    </rPh>
    <rPh sb="207" eb="209">
      <t>セイカツ</t>
    </rPh>
    <rPh sb="209" eb="211">
      <t>キノウ</t>
    </rPh>
    <rPh sb="218" eb="219">
      <t>オコナ</t>
    </rPh>
    <rPh sb="221" eb="222">
      <t>ウエ</t>
    </rPh>
    <rPh sb="223" eb="225">
      <t>ケイカク</t>
    </rPh>
    <rPh sb="226" eb="228">
      <t>サクセイ</t>
    </rPh>
    <phoneticPr fontId="4"/>
  </si>
  <si>
    <t>※(1)の計画には、理学療法士等の助言の内容を記載すること。</t>
    <rPh sb="5" eb="7">
      <t>ケイカク</t>
    </rPh>
    <rPh sb="17" eb="19">
      <t>ジョゲン</t>
    </rPh>
    <rPh sb="20" eb="22">
      <t>ナイヨウ</t>
    </rPh>
    <rPh sb="23" eb="25">
      <t>キサイ</t>
    </rPh>
    <phoneticPr fontId="4"/>
  </si>
  <si>
    <t>【生活機能向上連携加算(Ⅰ)】
　加算(Ⅰ)の３月経過後において、目標の達成度合いにつき、利用者及び理学療法士等に報告していますか。</t>
    <rPh sb="36" eb="38">
      <t>タッセイ</t>
    </rPh>
    <phoneticPr fontId="4"/>
  </si>
  <si>
    <t>【生活機能向上連携加算(Ⅱ)】
　加算(Ⅱ)を、(2)の計画に基づき提供された介護の提供日が属する月を含む３月を超えて算定していませんか。また、３月を超えて算定しようとするときは、再度(8)に基づき計画を見直していますか。</t>
    <rPh sb="28" eb="30">
      <t>ケイカク</t>
    </rPh>
    <rPh sb="31" eb="32">
      <t>モト</t>
    </rPh>
    <rPh sb="34" eb="36">
      <t>テイキョウ</t>
    </rPh>
    <rPh sb="39" eb="41">
      <t>カイゴ</t>
    </rPh>
    <rPh sb="42" eb="44">
      <t>テイキョウ</t>
    </rPh>
    <rPh sb="44" eb="45">
      <t>ビ</t>
    </rPh>
    <rPh sb="46" eb="47">
      <t>ゾク</t>
    </rPh>
    <rPh sb="49" eb="50">
      <t>ツキ</t>
    </rPh>
    <rPh sb="51" eb="52">
      <t>フク</t>
    </rPh>
    <rPh sb="54" eb="55">
      <t>ツキ</t>
    </rPh>
    <rPh sb="56" eb="57">
      <t>コ</t>
    </rPh>
    <rPh sb="59" eb="61">
      <t>サンテイ</t>
    </rPh>
    <rPh sb="73" eb="74">
      <t>ツキ</t>
    </rPh>
    <rPh sb="75" eb="76">
      <t>コ</t>
    </rPh>
    <rPh sb="78" eb="80">
      <t>サンテイ</t>
    </rPh>
    <rPh sb="90" eb="92">
      <t>サイド</t>
    </rPh>
    <rPh sb="96" eb="97">
      <t>モト</t>
    </rPh>
    <rPh sb="99" eb="101">
      <t>ケイカク</t>
    </rPh>
    <rPh sb="102" eb="104">
      <t>ミナオ</t>
    </rPh>
    <phoneticPr fontId="4"/>
  </si>
  <si>
    <t>・栄養スクリーニングの記録
・介護支援専門員への情報提供の記録
・サービス担当者会議の記録</t>
    <phoneticPr fontId="4"/>
  </si>
  <si>
    <t>　定員超過利用・人員基準欠如に該当していませんか。</t>
    <rPh sb="1" eb="3">
      <t>テイイン</t>
    </rPh>
    <rPh sb="3" eb="5">
      <t>チョウカ</t>
    </rPh>
    <rPh sb="5" eb="7">
      <t>リヨウ</t>
    </rPh>
    <rPh sb="8" eb="10">
      <t>ジンイン</t>
    </rPh>
    <rPh sb="10" eb="12">
      <t>キジュン</t>
    </rPh>
    <rPh sb="12" eb="14">
      <t>ケツジョ</t>
    </rPh>
    <rPh sb="15" eb="17">
      <t>ガイトウ</t>
    </rPh>
    <phoneticPr fontId="4"/>
  </si>
  <si>
    <t>・職員勤務表
・職員に関する記録
・常勤換算方法により算出した前年度(３月を除く)の平均の記録
・従業員ごとの研修計画
・定期会議の会議録</t>
    <phoneticPr fontId="4"/>
  </si>
  <si>
    <t>※事業所における従業者の資質向上のための研修内容と当該研修実施のための勤務体制の確保を定めるとともに、従業者について個別具体的な研修の目標、内容、研修期間、実施時期等を定めた計画を策定すること。</t>
    <rPh sb="8" eb="11">
      <t>ジュウギョウシャ</t>
    </rPh>
    <phoneticPr fontId="4"/>
  </si>
  <si>
    <t>①</t>
    <phoneticPr fontId="4"/>
  </si>
  <si>
    <t>②</t>
    <phoneticPr fontId="4"/>
  </si>
  <si>
    <t>③</t>
    <phoneticPr fontId="4"/>
  </si>
  <si>
    <t>④</t>
    <phoneticPr fontId="4"/>
  </si>
  <si>
    <t>⑤</t>
    <phoneticPr fontId="4"/>
  </si>
  <si>
    <t>利用者数実績表（小規模多機能型居宅介護）</t>
    <rPh sb="3" eb="4">
      <t>スウ</t>
    </rPh>
    <rPh sb="4" eb="6">
      <t>ジッセキ</t>
    </rPh>
    <rPh sb="6" eb="7">
      <t>ヒョウ</t>
    </rPh>
    <rPh sb="8" eb="11">
      <t>ショウキボ</t>
    </rPh>
    <rPh sb="11" eb="15">
      <t>タキノウガタ</t>
    </rPh>
    <rPh sb="15" eb="17">
      <t>キョタク</t>
    </rPh>
    <rPh sb="17" eb="19">
      <t>カイゴ</t>
    </rPh>
    <phoneticPr fontId="30"/>
  </si>
  <si>
    <t>　　　　　　　　</t>
    <phoneticPr fontId="30"/>
  </si>
  <si>
    <t>事業所名</t>
    <rPh sb="3" eb="4">
      <t>メイ</t>
    </rPh>
    <phoneticPr fontId="30"/>
  </si>
  <si>
    <t>（</t>
    <phoneticPr fontId="4"/>
  </si>
  <si>
    <t>）</t>
    <phoneticPr fontId="4"/>
  </si>
  <si>
    <t>前年度各月</t>
    <rPh sb="0" eb="3">
      <t>ゼンネンド</t>
    </rPh>
    <rPh sb="3" eb="4">
      <t>カク</t>
    </rPh>
    <rPh sb="4" eb="5">
      <t>ツキ</t>
    </rPh>
    <phoneticPr fontId="30"/>
  </si>
  <si>
    <t>通いサービスを利用した
各月の延利用者数</t>
    <rPh sb="0" eb="1">
      <t>カヨ</t>
    </rPh>
    <rPh sb="7" eb="9">
      <t>リヨウ</t>
    </rPh>
    <rPh sb="12" eb="13">
      <t>カク</t>
    </rPh>
    <rPh sb="13" eb="14">
      <t>ツキ</t>
    </rPh>
    <rPh sb="15" eb="16">
      <t>ノベ</t>
    </rPh>
    <rPh sb="16" eb="19">
      <t>リヨウシャ</t>
    </rPh>
    <rPh sb="19" eb="20">
      <t>スウ</t>
    </rPh>
    <phoneticPr fontId="30"/>
  </si>
  <si>
    <t>当該年度の日数</t>
    <phoneticPr fontId="4"/>
  </si>
  <si>
    <t>前年度の平均利用者数
年間延利用者数(Ａ)÷前年度の年間日数(B)
（小数点第２位以下切り上げ）</t>
    <rPh sb="11" eb="13">
      <t>ネンカン</t>
    </rPh>
    <rPh sb="13" eb="14">
      <t>ノ</t>
    </rPh>
    <rPh sb="14" eb="17">
      <t>リヨウシャ</t>
    </rPh>
    <rPh sb="17" eb="18">
      <t>スウ</t>
    </rPh>
    <rPh sb="22" eb="25">
      <t>ゼンネンド</t>
    </rPh>
    <rPh sb="26" eb="28">
      <t>ネンカン</t>
    </rPh>
    <rPh sb="28" eb="30">
      <t>ニッスウ</t>
    </rPh>
    <phoneticPr fontId="30"/>
  </si>
  <si>
    <t>人</t>
    <rPh sb="0" eb="1">
      <t>ニン</t>
    </rPh>
    <phoneticPr fontId="30"/>
  </si>
  <si>
    <t>合計</t>
    <rPh sb="0" eb="2">
      <t>ゴウケイ</t>
    </rPh>
    <phoneticPr fontId="30"/>
  </si>
  <si>
    <t>日</t>
    <rPh sb="0" eb="1">
      <t>ヒ</t>
    </rPh>
    <phoneticPr fontId="30"/>
  </si>
  <si>
    <t>※１　前年度の実績で作成してください。なお、前年度を通じた実績がない事業所については※２に従い算出してください。</t>
    <rPh sb="3" eb="6">
      <t>ゼンネンド</t>
    </rPh>
    <rPh sb="7" eb="9">
      <t>ジッセキ</t>
    </rPh>
    <rPh sb="10" eb="12">
      <t>サクセイ</t>
    </rPh>
    <phoneticPr fontId="30"/>
  </si>
  <si>
    <t>※２　事業所の開設又は増床の時点から６月以上１年未満の間は、直近の６月における全利用者数等の延数を６月間の日数で除して得た数とし、開設又は増床の時点から６月未満の間は通いサービスの利用定員の９０％の範囲内で届出された利用者見込み数としてください。(ただし、通い3人以上を利用者見込み数として差支えない)</t>
    <rPh sb="3" eb="6">
      <t>ジギョウショ</t>
    </rPh>
    <rPh sb="7" eb="9">
      <t>カイセツ</t>
    </rPh>
    <rPh sb="65" eb="67">
      <t>カイセツ</t>
    </rPh>
    <phoneticPr fontId="30"/>
  </si>
  <si>
    <t>○市外の被保険者利用の有無</t>
    <rPh sb="1" eb="3">
      <t>シガイ</t>
    </rPh>
    <rPh sb="4" eb="8">
      <t>ヒホケンシャ</t>
    </rPh>
    <rPh sb="8" eb="10">
      <t>リヨウ</t>
    </rPh>
    <rPh sb="11" eb="13">
      <t>ウム</t>
    </rPh>
    <phoneticPr fontId="30"/>
  </si>
  <si>
    <t>有</t>
    <rPh sb="0" eb="1">
      <t>アリ</t>
    </rPh>
    <phoneticPr fontId="4"/>
  </si>
  <si>
    <t>無　）</t>
    <rPh sb="0" eb="1">
      <t>ム</t>
    </rPh>
    <phoneticPr fontId="4"/>
  </si>
  <si>
    <t xml:space="preserve"> ※自己点検シート記入日での実績</t>
    <rPh sb="2" eb="4">
      <t>ジコ</t>
    </rPh>
    <rPh sb="4" eb="6">
      <t>テンケン</t>
    </rPh>
    <rPh sb="9" eb="11">
      <t>キニュウ</t>
    </rPh>
    <rPh sb="11" eb="12">
      <t>ビ</t>
    </rPh>
    <rPh sb="14" eb="16">
      <t>ジッセキ</t>
    </rPh>
    <phoneticPr fontId="4"/>
  </si>
  <si>
    <t>利用開始月</t>
    <rPh sb="0" eb="2">
      <t>リヨウ</t>
    </rPh>
    <rPh sb="2" eb="4">
      <t>カイシ</t>
    </rPh>
    <rPh sb="4" eb="5">
      <t>ツキ</t>
    </rPh>
    <phoneticPr fontId="4"/>
  </si>
  <si>
    <t>保険者</t>
    <rPh sb="0" eb="3">
      <t>ホケンシャ</t>
    </rPh>
    <phoneticPr fontId="4"/>
  </si>
  <si>
    <t>介護度</t>
    <rPh sb="0" eb="2">
      <t>カイゴ</t>
    </rPh>
    <rPh sb="2" eb="3">
      <t>ド</t>
    </rPh>
    <phoneticPr fontId="4"/>
  </si>
  <si>
    <t>月分</t>
    <rPh sb="0" eb="2">
      <t>ツキブン</t>
    </rPh>
    <phoneticPr fontId="4"/>
  </si>
  <si>
    <t>サービス種類 （　小規模多機能型居宅介護　）</t>
    <rPh sb="9" eb="12">
      <t>ショウキボ</t>
    </rPh>
    <rPh sb="12" eb="16">
      <t>タキノウガタ</t>
    </rPh>
    <rPh sb="16" eb="18">
      <t>キョタク</t>
    </rPh>
    <rPh sb="18" eb="20">
      <t>カイゴ</t>
    </rPh>
    <phoneticPr fontId="4"/>
  </si>
  <si>
    <t>事業所名</t>
    <rPh sb="3" eb="4">
      <t>ナ</t>
    </rPh>
    <phoneticPr fontId="4"/>
  </si>
  <si>
    <t>勤務</t>
  </si>
  <si>
    <t>日中・夜間及び深夜の勤務時間区分</t>
    <rPh sb="0" eb="2">
      <t>ニッチュウ</t>
    </rPh>
    <rPh sb="3" eb="5">
      <t>ヤカン</t>
    </rPh>
    <rPh sb="5" eb="6">
      <t>オヨ</t>
    </rPh>
    <rPh sb="7" eb="9">
      <t>シンヤ</t>
    </rPh>
    <rPh sb="10" eb="12">
      <t>キンム</t>
    </rPh>
    <rPh sb="12" eb="14">
      <t>ジカン</t>
    </rPh>
    <rPh sb="14" eb="16">
      <t>クブン</t>
    </rPh>
    <phoneticPr fontId="37"/>
  </si>
  <si>
    <t>常勤換</t>
  </si>
  <si>
    <t>職　　種</t>
  </si>
  <si>
    <t>形態</t>
  </si>
  <si>
    <t>資　格</t>
    <rPh sb="0" eb="1">
      <t>シ</t>
    </rPh>
    <rPh sb="2" eb="3">
      <t>カク</t>
    </rPh>
    <phoneticPr fontId="4"/>
  </si>
  <si>
    <t>氏　　名</t>
  </si>
  <si>
    <t>４週の</t>
  </si>
  <si>
    <t>算後の</t>
  </si>
  <si>
    <t>（日中）</t>
    <rPh sb="1" eb="3">
      <t>ニッチュウ</t>
    </rPh>
    <phoneticPr fontId="39"/>
  </si>
  <si>
    <t>（夜間）</t>
    <rPh sb="1" eb="3">
      <t>ヤカン</t>
    </rPh>
    <phoneticPr fontId="39"/>
  </si>
  <si>
    <t>管理者</t>
    <rPh sb="0" eb="3">
      <t>カンリシャ</t>
    </rPh>
    <phoneticPr fontId="39"/>
  </si>
  <si>
    <t>介護支援専門員</t>
    <rPh sb="0" eb="2">
      <t>カイゴ</t>
    </rPh>
    <rPh sb="2" eb="4">
      <t>シエン</t>
    </rPh>
    <rPh sb="4" eb="7">
      <t>センモンイン</t>
    </rPh>
    <phoneticPr fontId="39"/>
  </si>
  <si>
    <t>看護職員</t>
    <rPh sb="0" eb="2">
      <t>カンゴ</t>
    </rPh>
    <rPh sb="2" eb="4">
      <t>ショクイン</t>
    </rPh>
    <phoneticPr fontId="39"/>
  </si>
  <si>
    <r>
      <t>看護職員・介護従業者における</t>
    </r>
    <r>
      <rPr>
        <u/>
        <sz val="9"/>
        <rFont val="Meiryo UI"/>
        <family val="3"/>
        <charset val="128"/>
      </rPr>
      <t>日中の勤務時間</t>
    </r>
    <r>
      <rPr>
        <sz val="9"/>
        <rFont val="Meiryo UI"/>
        <family val="3"/>
        <charset val="128"/>
      </rPr>
      <t>の計</t>
    </r>
    <rPh sb="0" eb="2">
      <t>カンゴ</t>
    </rPh>
    <rPh sb="2" eb="4">
      <t>ショクイン</t>
    </rPh>
    <rPh sb="5" eb="7">
      <t>カイゴ</t>
    </rPh>
    <rPh sb="7" eb="10">
      <t>ジュウギョウシャ</t>
    </rPh>
    <rPh sb="14" eb="16">
      <t>ニッチュウ</t>
    </rPh>
    <rPh sb="17" eb="19">
      <t>キンム</t>
    </rPh>
    <rPh sb="19" eb="21">
      <t>ジカン</t>
    </rPh>
    <rPh sb="22" eb="23">
      <t>ケイ</t>
    </rPh>
    <phoneticPr fontId="37"/>
  </si>
  <si>
    <r>
      <t>看護職員・介護従業者における</t>
    </r>
    <r>
      <rPr>
        <u/>
        <sz val="9"/>
        <rFont val="Meiryo UI"/>
        <family val="3"/>
        <charset val="128"/>
      </rPr>
      <t>夜間及び深夜の勤務時間</t>
    </r>
    <r>
      <rPr>
        <sz val="9"/>
        <rFont val="Meiryo UI"/>
        <family val="3"/>
        <charset val="128"/>
      </rPr>
      <t>の計</t>
    </r>
    <rPh sb="0" eb="2">
      <t>カンゴ</t>
    </rPh>
    <rPh sb="2" eb="4">
      <t>ショクイン</t>
    </rPh>
    <rPh sb="5" eb="7">
      <t>カイゴ</t>
    </rPh>
    <rPh sb="7" eb="10">
      <t>ジュウギョウシャ</t>
    </rPh>
    <rPh sb="14" eb="16">
      <t>ヤカン</t>
    </rPh>
    <rPh sb="16" eb="17">
      <t>オヨ</t>
    </rPh>
    <rPh sb="18" eb="20">
      <t>シンヤ</t>
    </rPh>
    <rPh sb="23" eb="25">
      <t>ジカン</t>
    </rPh>
    <rPh sb="26" eb="27">
      <t>ケイ</t>
    </rPh>
    <phoneticPr fontId="37"/>
  </si>
  <si>
    <t>宿直者（氏名）</t>
    <rPh sb="0" eb="2">
      <t>シュクチョク</t>
    </rPh>
    <rPh sb="2" eb="3">
      <t>シャ</t>
    </rPh>
    <rPh sb="4" eb="6">
      <t>シメイ</t>
    </rPh>
    <phoneticPr fontId="37"/>
  </si>
  <si>
    <t>時間／週　（Ｄ）　</t>
  </si>
  <si>
    <t>日中の勤務時間帯：　午前　　　時　　　分から午後　　　時　　　分まで　</t>
    <rPh sb="0" eb="2">
      <t>ニッチュウ</t>
    </rPh>
    <rPh sb="3" eb="5">
      <t>キンム</t>
    </rPh>
    <rPh sb="5" eb="7">
      <t>ジカン</t>
    </rPh>
    <rPh sb="7" eb="8">
      <t>タイ</t>
    </rPh>
    <rPh sb="10" eb="12">
      <t>ゴゼン</t>
    </rPh>
    <rPh sb="15" eb="16">
      <t>ジ</t>
    </rPh>
    <rPh sb="19" eb="20">
      <t>フン</t>
    </rPh>
    <rPh sb="22" eb="24">
      <t>ゴゴ</t>
    </rPh>
    <rPh sb="27" eb="28">
      <t>トキ</t>
    </rPh>
    <rPh sb="31" eb="32">
      <t>フン</t>
    </rPh>
    <phoneticPr fontId="37"/>
  </si>
  <si>
    <t>通いの時間：　　　　午前　　　時　　　分から午後　　　時　　　分まで　</t>
    <rPh sb="0" eb="1">
      <t>カヨ</t>
    </rPh>
    <rPh sb="3" eb="5">
      <t>ジカン</t>
    </rPh>
    <rPh sb="10" eb="12">
      <t>ゴゼン</t>
    </rPh>
    <rPh sb="15" eb="16">
      <t>ジ</t>
    </rPh>
    <rPh sb="19" eb="20">
      <t>フン</t>
    </rPh>
    <rPh sb="22" eb="24">
      <t>ゴゴ</t>
    </rPh>
    <rPh sb="27" eb="28">
      <t>トキ</t>
    </rPh>
    <rPh sb="31" eb="32">
      <t>フン</t>
    </rPh>
    <phoneticPr fontId="37"/>
  </si>
  <si>
    <r>
      <t>＊A（合計月間勤務時間）…</t>
    </r>
    <r>
      <rPr>
        <u/>
        <sz val="12"/>
        <rFont val="Meiryo UI"/>
        <family val="3"/>
        <charset val="128"/>
      </rPr>
      <t>看護職員・介護従業者の日中の勤務時間帯における合計月間勤務時間を入力。</t>
    </r>
    <rPh sb="3" eb="5">
      <t>ゴウケイ</t>
    </rPh>
    <rPh sb="5" eb="7">
      <t>ゲッカン</t>
    </rPh>
    <rPh sb="7" eb="9">
      <t>キンム</t>
    </rPh>
    <rPh sb="9" eb="11">
      <t>ジカン</t>
    </rPh>
    <rPh sb="13" eb="15">
      <t>カンゴ</t>
    </rPh>
    <rPh sb="15" eb="17">
      <t>ショクイン</t>
    </rPh>
    <rPh sb="18" eb="20">
      <t>カイゴ</t>
    </rPh>
    <rPh sb="20" eb="23">
      <t>ジュウギョウシャ</t>
    </rPh>
    <rPh sb="24" eb="26">
      <t>ニッチュウ</t>
    </rPh>
    <rPh sb="27" eb="29">
      <t>キンム</t>
    </rPh>
    <rPh sb="29" eb="32">
      <t>ジカンタイ</t>
    </rPh>
    <rPh sb="36" eb="38">
      <t>ゴウケイ</t>
    </rPh>
    <rPh sb="38" eb="40">
      <t>ゲッカン</t>
    </rPh>
    <rPh sb="40" eb="42">
      <t>キンム</t>
    </rPh>
    <rPh sb="42" eb="44">
      <t>ジカン</t>
    </rPh>
    <rPh sb="45" eb="47">
      <t>ニュウリョク</t>
    </rPh>
    <phoneticPr fontId="4"/>
  </si>
  <si>
    <r>
      <t>　　注：</t>
    </r>
    <r>
      <rPr>
        <u/>
        <sz val="11"/>
        <rFont val="Meiryo UI"/>
        <family val="3"/>
        <charset val="128"/>
      </rPr>
      <t>管理者や計画作成担当者が他の職務と兼務している場合は、それぞれの職種で勤務時間を割り振り、管理者や計画作成担当者としての勤務時間は除くこと。</t>
    </r>
    <rPh sb="2" eb="3">
      <t>チュウ</t>
    </rPh>
    <rPh sb="4" eb="7">
      <t>カンリシャ</t>
    </rPh>
    <rPh sb="8" eb="10">
      <t>ケイカク</t>
    </rPh>
    <rPh sb="10" eb="12">
      <t>サクセイ</t>
    </rPh>
    <rPh sb="12" eb="15">
      <t>タントウシャ</t>
    </rPh>
    <rPh sb="16" eb="17">
      <t>タ</t>
    </rPh>
    <rPh sb="18" eb="20">
      <t>ショクム</t>
    </rPh>
    <rPh sb="21" eb="23">
      <t>ケンム</t>
    </rPh>
    <rPh sb="27" eb="29">
      <t>バアイ</t>
    </rPh>
    <rPh sb="49" eb="52">
      <t>カンリシャ</t>
    </rPh>
    <rPh sb="53" eb="55">
      <t>ケイカク</t>
    </rPh>
    <rPh sb="55" eb="57">
      <t>サクセイ</t>
    </rPh>
    <rPh sb="57" eb="60">
      <t>タントウシャ</t>
    </rPh>
    <rPh sb="64" eb="66">
      <t>キンム</t>
    </rPh>
    <rPh sb="66" eb="68">
      <t>ジカン</t>
    </rPh>
    <rPh sb="69" eb="70">
      <t>ノゾ</t>
    </rPh>
    <phoneticPr fontId="4"/>
  </si>
  <si>
    <t>＊B（合計週間勤務時間）…A÷４</t>
    <rPh sb="3" eb="5">
      <t>ゴウケイ</t>
    </rPh>
    <rPh sb="5" eb="7">
      <t>シュウカン</t>
    </rPh>
    <rPh sb="7" eb="9">
      <t>キンム</t>
    </rPh>
    <rPh sb="9" eb="11">
      <t>ジカン</t>
    </rPh>
    <phoneticPr fontId="4"/>
  </si>
  <si>
    <t>＊C（常勤換算）…B÷D　　</t>
    <rPh sb="3" eb="5">
      <t>ジョウキン</t>
    </rPh>
    <rPh sb="5" eb="7">
      <t>カンサン</t>
    </rPh>
    <phoneticPr fontId="4"/>
  </si>
  <si>
    <r>
      <t>備考　１　４週間分の勤務すべき</t>
    </r>
    <r>
      <rPr>
        <b/>
        <u/>
        <sz val="11"/>
        <rFont val="Meiryo UI"/>
        <family val="3"/>
        <charset val="128"/>
      </rPr>
      <t>時間数を記入</t>
    </r>
    <r>
      <rPr>
        <sz val="11"/>
        <rFont val="Meiryo UI"/>
        <family val="3"/>
        <charset val="128"/>
      </rPr>
      <t>してください。なお、この時間数は休憩時間を除いたものとしてください。</t>
    </r>
    <rPh sb="0" eb="2">
      <t>ビコウ</t>
    </rPh>
    <rPh sb="33" eb="36">
      <t>ジカンスウ</t>
    </rPh>
    <rPh sb="37" eb="39">
      <t>キュウケイ</t>
    </rPh>
    <rPh sb="39" eb="41">
      <t>ジカン</t>
    </rPh>
    <rPh sb="42" eb="43">
      <t>ノゾ</t>
    </rPh>
    <phoneticPr fontId="37"/>
  </si>
  <si>
    <t>　　  　２　下記の勤務形態の区分の順にまとめて記載してください。</t>
    <rPh sb="7" eb="9">
      <t>カキ</t>
    </rPh>
    <phoneticPr fontId="37"/>
  </si>
  <si>
    <t xml:space="preserve"> 　 　　４　介護従業者の欄が足りないときは、欄を増やして（別の職種の余分な行を削除してその分の行を増やす、２ページにする等）記入してください。</t>
    <rPh sb="7" eb="9">
      <t>カイゴ</t>
    </rPh>
    <rPh sb="9" eb="12">
      <t>ジュウギョウシャ</t>
    </rPh>
    <rPh sb="13" eb="14">
      <t>ラン</t>
    </rPh>
    <rPh sb="15" eb="16">
      <t>タ</t>
    </rPh>
    <rPh sb="23" eb="24">
      <t>ラン</t>
    </rPh>
    <rPh sb="25" eb="26">
      <t>フ</t>
    </rPh>
    <rPh sb="63" eb="65">
      <t>キニュウ</t>
    </rPh>
    <phoneticPr fontId="4"/>
  </si>
  <si>
    <t xml:space="preserve"> 　 　　５　介護従業者は下記例を参考に通いと宿泊の時間帯における勤務時間を区分して記入してください</t>
    <rPh sb="7" eb="9">
      <t>カイゴ</t>
    </rPh>
    <rPh sb="9" eb="12">
      <t>ジュウギョウシャ</t>
    </rPh>
    <rPh sb="13" eb="15">
      <t>カキ</t>
    </rPh>
    <rPh sb="15" eb="16">
      <t>レイ</t>
    </rPh>
    <rPh sb="17" eb="19">
      <t>サンコウ</t>
    </rPh>
    <rPh sb="20" eb="21">
      <t>カヨ</t>
    </rPh>
    <rPh sb="23" eb="25">
      <t>シュクハク</t>
    </rPh>
    <rPh sb="26" eb="29">
      <t>ジカンタイ</t>
    </rPh>
    <rPh sb="33" eb="35">
      <t>キンム</t>
    </rPh>
    <rPh sb="35" eb="37">
      <t>ジカン</t>
    </rPh>
    <rPh sb="38" eb="40">
      <t>クブン</t>
    </rPh>
    <rPh sb="42" eb="44">
      <t>キニュウ</t>
    </rPh>
    <phoneticPr fontId="4"/>
  </si>
  <si>
    <t>介護従業者</t>
    <rPh sb="0" eb="2">
      <t>カイゴ</t>
    </rPh>
    <rPh sb="2" eb="5">
      <t>ジュウギョウシャ</t>
    </rPh>
    <phoneticPr fontId="4"/>
  </si>
  <si>
    <t>訪問介護員</t>
    <rPh sb="0" eb="2">
      <t>ホウモン</t>
    </rPh>
    <rPh sb="2" eb="4">
      <t>カイゴ</t>
    </rPh>
    <rPh sb="4" eb="5">
      <t>イン</t>
    </rPh>
    <phoneticPr fontId="39"/>
  </si>
  <si>
    <t>周南　花子</t>
    <rPh sb="0" eb="2">
      <t>シュウナン</t>
    </rPh>
    <rPh sb="3" eb="4">
      <t>ハナ</t>
    </rPh>
    <rPh sb="4" eb="5">
      <t>コ</t>
    </rPh>
    <phoneticPr fontId="4"/>
  </si>
  <si>
    <t>日中</t>
    <rPh sb="0" eb="2">
      <t>ニッチュウ</t>
    </rPh>
    <phoneticPr fontId="37"/>
  </si>
  <si>
    <t>〃</t>
  </si>
  <si>
    <t>夜間</t>
    <rPh sb="0" eb="2">
      <t>ヤカン</t>
    </rPh>
    <phoneticPr fontId="37"/>
  </si>
  <si>
    <t>（例：勤務時間は週４０時間、日中の勤務時間帯は９～１８時、週２回夜勤で勤務時間が１７時～翌日１０時の場合）</t>
    <rPh sb="1" eb="2">
      <t>レイ</t>
    </rPh>
    <rPh sb="3" eb="5">
      <t>キンム</t>
    </rPh>
    <rPh sb="5" eb="7">
      <t>ジカン</t>
    </rPh>
    <rPh sb="8" eb="9">
      <t>シュウ</t>
    </rPh>
    <rPh sb="11" eb="13">
      <t>ジカン</t>
    </rPh>
    <rPh sb="14" eb="16">
      <t>ニッチュウ</t>
    </rPh>
    <rPh sb="17" eb="19">
      <t>キンム</t>
    </rPh>
    <rPh sb="19" eb="22">
      <t>ジカンタイ</t>
    </rPh>
    <rPh sb="27" eb="28">
      <t>ジ</t>
    </rPh>
    <rPh sb="29" eb="30">
      <t>シュウ</t>
    </rPh>
    <rPh sb="31" eb="32">
      <t>カイ</t>
    </rPh>
    <rPh sb="32" eb="34">
      <t>ヤキン</t>
    </rPh>
    <rPh sb="35" eb="37">
      <t>キンム</t>
    </rPh>
    <rPh sb="37" eb="39">
      <t>ジカン</t>
    </rPh>
    <rPh sb="42" eb="43">
      <t>ジ</t>
    </rPh>
    <rPh sb="44" eb="46">
      <t>ヨクジツ</t>
    </rPh>
    <rPh sb="48" eb="49">
      <t>ジ</t>
    </rPh>
    <rPh sb="50" eb="52">
      <t>バアイ</t>
    </rPh>
    <phoneticPr fontId="4"/>
  </si>
  <si>
    <t>日中の時間</t>
    <rPh sb="0" eb="2">
      <t>ニッチュウ</t>
    </rPh>
    <rPh sb="3" eb="5">
      <t>ジカン</t>
    </rPh>
    <phoneticPr fontId="37"/>
  </si>
  <si>
    <t>９時～１８時</t>
    <rPh sb="1" eb="2">
      <t>ジ</t>
    </rPh>
    <rPh sb="5" eb="6">
      <t>ジ</t>
    </rPh>
    <phoneticPr fontId="37"/>
  </si>
  <si>
    <t>１８時～２４時</t>
    <rPh sb="2" eb="3">
      <t>ジ</t>
    </rPh>
    <rPh sb="6" eb="7">
      <t>ジ</t>
    </rPh>
    <phoneticPr fontId="39"/>
  </si>
  <si>
    <t>２４時～９時</t>
    <rPh sb="2" eb="3">
      <t>ジ</t>
    </rPh>
    <rPh sb="5" eb="6">
      <t>ジ</t>
    </rPh>
    <phoneticPr fontId="39"/>
  </si>
  <si>
    <t>勤務時間</t>
    <rPh sb="0" eb="2">
      <t>キンム</t>
    </rPh>
    <rPh sb="2" eb="3">
      <t>ジ</t>
    </rPh>
    <rPh sb="3" eb="4">
      <t>カン</t>
    </rPh>
    <phoneticPr fontId="39"/>
  </si>
  <si>
    <t>１時間</t>
    <rPh sb="1" eb="3">
      <t>ジカン</t>
    </rPh>
    <phoneticPr fontId="39"/>
  </si>
  <si>
    <t>６時間</t>
    <rPh sb="1" eb="3">
      <t>ジカン</t>
    </rPh>
    <phoneticPr fontId="39"/>
  </si>
  <si>
    <t>８時間</t>
    <rPh sb="1" eb="3">
      <t>ジカン</t>
    </rPh>
    <phoneticPr fontId="39"/>
  </si>
  <si>
    <t>（１７時～翌１０時の１７時間）</t>
    <rPh sb="3" eb="4">
      <t>ジ</t>
    </rPh>
    <rPh sb="5" eb="6">
      <t>ヨク</t>
    </rPh>
    <rPh sb="8" eb="9">
      <t>ジ</t>
    </rPh>
    <rPh sb="12" eb="14">
      <t>ジカン</t>
    </rPh>
    <phoneticPr fontId="39"/>
  </si>
  <si>
    <t>（休憩１時間）</t>
    <rPh sb="1" eb="3">
      <t>キュウケイ</t>
    </rPh>
    <rPh sb="4" eb="6">
      <t>ジカン</t>
    </rPh>
    <phoneticPr fontId="39"/>
  </si>
  <si>
    <t xml:space="preserve">
（〒　　　－　　　　）</t>
    <phoneticPr fontId="4"/>
  </si>
  <si>
    <t>メールアドレス</t>
    <phoneticPr fontId="4"/>
  </si>
  <si>
    <t>１基本方針</t>
    <phoneticPr fontId="4"/>
  </si>
  <si>
    <t>予防基準第43条</t>
    <phoneticPr fontId="4"/>
  </si>
  <si>
    <t>・運営規程</t>
    <phoneticPr fontId="4"/>
  </si>
  <si>
    <t>１従業者の員数等</t>
    <phoneticPr fontId="4"/>
  </si>
  <si>
    <t>(1)</t>
    <phoneticPr fontId="4"/>
  </si>
  <si>
    <t>(2)</t>
    <phoneticPr fontId="4"/>
  </si>
  <si>
    <t>(3)</t>
    <phoneticPr fontId="4"/>
  </si>
  <si>
    <t>(4)</t>
    <phoneticPr fontId="4"/>
  </si>
  <si>
    <t>※夜間及び深夜の時間帯を通じて利用者に対して訪問サービスを提供するための連絡体制がある場合は、配置しないことができる。</t>
    <phoneticPr fontId="4"/>
  </si>
  <si>
    <t>(5)</t>
    <phoneticPr fontId="4"/>
  </si>
  <si>
    <t>→　常勤（　　　　　名）　　非常勤（　　　　　名）</t>
    <phoneticPr fontId="4"/>
  </si>
  <si>
    <t>(6)</t>
    <phoneticPr fontId="4"/>
  </si>
  <si>
    <t>(7)</t>
    <phoneticPr fontId="4"/>
  </si>
  <si>
    <t>(8)</t>
    <phoneticPr fontId="4"/>
  </si>
  <si>
    <t>【サテライト型】</t>
    <phoneticPr fontId="4"/>
  </si>
  <si>
    <t>(9)</t>
    <phoneticPr fontId="4"/>
  </si>
  <si>
    <t>(10)</t>
    <phoneticPr fontId="4"/>
  </si>
  <si>
    <t>→以下について記載してください。
・本体事業所の事業運営期間（　　年　　か月）
・本体事業所からの移動時間（　　　　分程度）
・本体事業所の他のサテライト事業所数（　　　個所）</t>
    <phoneticPr fontId="4"/>
  </si>
  <si>
    <t>(11)</t>
    <phoneticPr fontId="4"/>
  </si>
  <si>
    <t>［介護の提供に当たる職員］
　夜間及び深夜の時間帯以外の時間帯については、常勤換算方法で、通いサービスの提供に当たる者を利用者数が３又はその端数を増すごとに１以上配置していますか。</t>
    <phoneticPr fontId="4"/>
  </si>
  <si>
    <t>(12)</t>
    <phoneticPr fontId="4"/>
  </si>
  <si>
    <t>※本体事業所の訪問サービスと一体的に提供することができる。</t>
    <phoneticPr fontId="4"/>
  </si>
  <si>
    <t>(13)</t>
    <phoneticPr fontId="4"/>
  </si>
  <si>
    <t>→不適の場合、以下の条件を満たしていますか
　（　満たしている　・　満たしていない　）</t>
    <phoneticPr fontId="4"/>
  </si>
  <si>
    <t>※本体事業所の看護師又は准看護師により適切な健康管理が行える場合は、サテライト事業所に配置しないことができる。</t>
    <phoneticPr fontId="4"/>
  </si>
  <si>
    <t>(14)</t>
    <phoneticPr fontId="4"/>
  </si>
  <si>
    <t>※本体事業所の宿直職員がサテライト事業所の登録者の訪問サービス要請に対応できる場合は、宿直職員を配置しないことができる。</t>
    <phoneticPr fontId="4"/>
  </si>
  <si>
    <t>(15)</t>
    <phoneticPr fontId="4"/>
  </si>
  <si>
    <t>(16)</t>
    <phoneticPr fontId="4"/>
  </si>
  <si>
    <t>※本体事業所の介護支援専門員により、サテライト事業所の登録者の居宅サービス計画の作成が適切に行われる場合、介護支援専門員を配置せず、以下の研修修了者を配置することができる。</t>
    <phoneticPr fontId="4"/>
  </si>
  <si>
    <t>→配置されている職員にチェックをしてください。
　　介護支援専門員
　　小規模多機能型サービス等計画作成担当者研修</t>
    <phoneticPr fontId="4"/>
  </si>
  <si>
    <t>２管理者</t>
    <phoneticPr fontId="4"/>
  </si>
  <si>
    <t>(1)</t>
    <phoneticPr fontId="4"/>
  </si>
  <si>
    <t>(3)</t>
    <phoneticPr fontId="4"/>
  </si>
  <si>
    <t>(4)</t>
    <phoneticPr fontId="4"/>
  </si>
  <si>
    <t>【サテライト型】</t>
    <phoneticPr fontId="4"/>
  </si>
  <si>
    <t>(5)</t>
    <phoneticPr fontId="4"/>
  </si>
  <si>
    <t>３代表者</t>
    <phoneticPr fontId="4"/>
  </si>
  <si>
    <t>・資格を確認する書類</t>
    <phoneticPr fontId="4"/>
  </si>
  <si>
    <t>(2)</t>
    <phoneticPr fontId="4"/>
  </si>
  <si>
    <t>　次の研修を修了していますか。
・認知症対応型サービス事業開設者研修</t>
    <phoneticPr fontId="4"/>
  </si>
  <si>
    <t>１登録定員</t>
    <phoneticPr fontId="4"/>
  </si>
  <si>
    <t>　通いサービスの利用定員は、登録定員の1/2以上15人以下ですか。</t>
    <phoneticPr fontId="4"/>
  </si>
  <si>
    <t>　宿泊サービスの利用定員は、通いサービスの利用定員の1/3以上9人以下ですか。</t>
    <phoneticPr fontId="4"/>
  </si>
  <si>
    <t>２設備及び備品等</t>
    <phoneticPr fontId="4"/>
  </si>
  <si>
    <t>(1)</t>
    <phoneticPr fontId="4"/>
  </si>
  <si>
    <t>１内容及び手続きの説明及び同意</t>
    <phoneticPr fontId="4"/>
  </si>
  <si>
    <t>　サービス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を行い、当該提供の開始について利用申込者の同意を得ていますか。
　</t>
    <phoneticPr fontId="4"/>
  </si>
  <si>
    <t>　正当な理由なくサービスの提供を拒んだことはありませんか。</t>
    <phoneticPr fontId="4"/>
  </si>
  <si>
    <t>３サービス提供困難時の対応</t>
    <phoneticPr fontId="4"/>
  </si>
  <si>
    <t>・サービス担当者会議の要点
・情報提供に関する記録</t>
    <phoneticPr fontId="4"/>
  </si>
  <si>
    <t>４受給資格等の確認</t>
    <phoneticPr fontId="4"/>
  </si>
  <si>
    <t>　サービスの提供を求められた場合は、その者の提示する被保険者証によって、被保険者資格、要介護（要支援）認定の有無及び要介護（要支援）認定の有効期間を確かめていますか。</t>
    <phoneticPr fontId="4"/>
  </si>
  <si>
    <t>　利用申込者が要介護認定等を受けていない場合に、要介護認定申請のために必要な援助を行っていますか。</t>
    <phoneticPr fontId="4"/>
  </si>
  <si>
    <t xml:space="preserve">　サービスの提供に当たっては、サービス担当者会議等を通じて利用者の心身の状況、その置かれている環境、その他保健医療サービス又は福祉サービスの利用状況等の把握に努めていますか。
</t>
    <phoneticPr fontId="4"/>
  </si>
  <si>
    <t>　利用者からの申出があった場合に、文書の交付等の方法によりその情報を利用者に対して提供していますか。</t>
    <phoneticPr fontId="4"/>
  </si>
  <si>
    <t>・運営規程
・サービス実施票控
・領収書控
・重要事項説明書
・サービス提供票・別表</t>
    <phoneticPr fontId="4"/>
  </si>
  <si>
    <t>①送迎に要する費用
②訪問サービス提供に要した交通費の額
※①②は利用者の選定により通常の事業の実施地域外の地域に居住する利用者
③食事の提供に要する費用
④宿泊に要する費用
⑤おむつ代
⑥上記のほか、提供される便宜のうち、日常生活においても通常必要となるものに係る費用であって、その利用者に負担させることが適当と認められるもの</t>
    <phoneticPr fontId="4"/>
  </si>
  <si>
    <t>　(3)の費用の額に係るサービスの提供にあっては、あらかじめ、利用者又はその家族に対し、その内容及び費用について説明を行い、利用者の同意を得ていますか。</t>
    <phoneticPr fontId="4"/>
  </si>
  <si>
    <t>法第41条第8項
則第65条</t>
    <phoneticPr fontId="4"/>
  </si>
  <si>
    <t>(1)</t>
    <phoneticPr fontId="4"/>
  </si>
  <si>
    <t xml:space="preserve">・サービス提供証明書控
</t>
    <phoneticPr fontId="4"/>
  </si>
  <si>
    <t>(2)</t>
    <phoneticPr fontId="4"/>
  </si>
  <si>
    <t>(3)</t>
    <phoneticPr fontId="4"/>
  </si>
  <si>
    <t>予防基準第65条</t>
    <phoneticPr fontId="4"/>
  </si>
  <si>
    <t>(4)</t>
    <phoneticPr fontId="4"/>
  </si>
  <si>
    <t>※週１回程度の利用である場合やほぼ毎日の宿泊サービスの利用等極端な利用形態については、運営推進会議に報告し、適切なサービス提供であるかの評価を受けることが必要。
※ほぼ毎日宿泊するような利用者が増え、他の利用者の宿泊に対応できないような状況になれば、他の利用者が適切にサービスが利用できるよう調整を行うことが必要。</t>
    <phoneticPr fontId="4"/>
  </si>
  <si>
    <t>(2)</t>
    <phoneticPr fontId="4"/>
  </si>
  <si>
    <t>(3)</t>
    <phoneticPr fontId="4"/>
  </si>
  <si>
    <t>(4)</t>
    <phoneticPr fontId="4"/>
  </si>
  <si>
    <t>(5)</t>
    <phoneticPr fontId="4"/>
  </si>
  <si>
    <t xml:space="preserve">　通いサービスの利用者が登録定員に比べて著しく少ない状態が続いていませんか。
</t>
    <phoneticPr fontId="4"/>
  </si>
  <si>
    <t>※「著しく少ない」…登録定員の概ね３分の１以下が目安。</t>
    <phoneticPr fontId="4"/>
  </si>
  <si>
    <t>(6)</t>
    <phoneticPr fontId="4"/>
  </si>
  <si>
    <t>※「適切なサービス」…１人の利用者に対して、通いサービス、宿泊サービス及び訪問サービスを合わせて概ね週４回以上行うことが目安。</t>
    <phoneticPr fontId="4"/>
  </si>
  <si>
    <t>15指定介護予防小規模多機能型居宅介護の具体的取扱方針</t>
    <phoneticPr fontId="4"/>
  </si>
  <si>
    <t>(1)</t>
    <phoneticPr fontId="4"/>
  </si>
  <si>
    <t>　主治の医師又は歯科医師からの情報伝達を通じる等の適切な方法により、利用者の心身の状況、その置かれている環境等利用者の日常生活全般の状況の的確な把握を行っていますか。</t>
    <phoneticPr fontId="4"/>
  </si>
  <si>
    <t>予防基準第66条</t>
    <phoneticPr fontId="4"/>
  </si>
  <si>
    <t>　利用者の日常生活全般の状況及び希望を踏まえて、指定介護予防支援等基準第30条各号に掲げる具体的取組方針及び第31条各号に掲げる留意点に沿って、指定介護予防サービス等の利用に係る計画を作成していますか。</t>
    <phoneticPr fontId="4"/>
  </si>
  <si>
    <t>　利用者の日常生活全般の状況及び希望を踏まえて、他の従業者と協議の上、指定介護予防小規模多機能型居宅介護の目標、目標を達成するための具体的なサービス内容、サービスの提供を行う期間等を記載した介護予防小規模多機能型居宅介護計画を作成するとともに、これを基本としつつ、利用者の日々の様態、希望等を勘案し、随時適切に通いサービス、訪問サービス及び宿泊サービスを組み合わせた介護を行っていますか。</t>
    <phoneticPr fontId="4"/>
  </si>
  <si>
    <t>　介護予防小規模多機能型居宅介護計画の作成に当たっては、地域における活動への参加の機会の提供等により、利用者の多様な活動の確保に努めていますか。
　</t>
    <phoneticPr fontId="4"/>
  </si>
  <si>
    <t>※「多様な活動」…地域の特性や利用者の生活環境に応じたレクリエーション、行事、園芸、農作業などの利用者の趣味又は嗜好に応じた活動等。</t>
    <phoneticPr fontId="4"/>
  </si>
  <si>
    <t>　介護予防小規模多機能型居宅介護計画の作成に当たっては、その内容について利用者又はその家族に対して説明し、利用者の同意を得ていますか。</t>
    <phoneticPr fontId="4"/>
  </si>
  <si>
    <t>　介護予防小規模多機能型居宅介護計画を作成した際には、当該計画を利用者に交付していますか。</t>
    <phoneticPr fontId="4"/>
  </si>
  <si>
    <t>(7)</t>
    <phoneticPr fontId="4"/>
  </si>
  <si>
    <t>(8)</t>
    <phoneticPr fontId="4"/>
  </si>
  <si>
    <t>　利用者一人一人の人格を尊重し、利用者がそれぞれの役割を持って家庭的な環境の下で日常生活を送ることができるよう配慮していますか。</t>
    <phoneticPr fontId="4"/>
  </si>
  <si>
    <t>(9)</t>
    <phoneticPr fontId="4"/>
  </si>
  <si>
    <t>　介護予防小規模多機能型居宅介護計画に基づき、利用者が日常生活を営むのに必要な支援を行っていますか。</t>
    <phoneticPr fontId="4"/>
  </si>
  <si>
    <t>(10)</t>
    <phoneticPr fontId="4"/>
  </si>
  <si>
    <t>(11)</t>
    <phoneticPr fontId="4"/>
  </si>
  <si>
    <t>　通いサービスの利用者が登録定員に比べて著しく少ない状態が続いていませんか。
　</t>
    <phoneticPr fontId="4"/>
  </si>
  <si>
    <t>(12)</t>
    <phoneticPr fontId="4"/>
  </si>
  <si>
    <t>　登録者が通いサービスを利用していない日においては、可能な限り、訪問サービスの提供、電話連絡による見守り等を行う等登録者の居宅における生活を支えるために適切なサービスを提供していますか。
　</t>
    <phoneticPr fontId="4"/>
  </si>
  <si>
    <t>(13)</t>
    <phoneticPr fontId="4"/>
  </si>
  <si>
    <t>(14)</t>
    <phoneticPr fontId="4"/>
  </si>
  <si>
    <t>(15)</t>
    <phoneticPr fontId="4"/>
  </si>
  <si>
    <t>　介護予防小規模多機能型居宅介護計画を変更する場合は、当該計画の作成と同様の一連の手続きを行っていますか。</t>
    <phoneticPr fontId="4"/>
  </si>
  <si>
    <t>16身体拘束等の禁止</t>
    <phoneticPr fontId="4"/>
  </si>
  <si>
    <t>　身体的拘束等を行う場合には、その態様及び時間、その際の利用者の心身の状況並びに緊急やむを得ない理由を記録していますか。</t>
    <phoneticPr fontId="4"/>
  </si>
  <si>
    <t>　管理者は、介護支援専門員に、登録者の居宅サービス計画の作成に関する業務を担当させていますか。</t>
    <phoneticPr fontId="4"/>
  </si>
  <si>
    <t>・居宅サービス計画</t>
    <phoneticPr fontId="4"/>
  </si>
  <si>
    <t>　管理者は、介護支援専門員に、登録者の小規模多機能型居宅介護計画の作成に関する業務を担当させていますか。</t>
    <phoneticPr fontId="4"/>
  </si>
  <si>
    <t>※「多様な活動」…地域の特性や利用者の生活環境に応じたレクリエーション、行事、園芸、農作業などの利用者の趣味又は嗜好に応じた活動等。</t>
    <phoneticPr fontId="4"/>
  </si>
  <si>
    <t>　介護支援専門員は、利用者の心身の状況、希望及びその置かれている環境を踏まえて、他の従業者と協議の上、援助の目標、目標を達成するための具体的なサービスの内容等を記載した小規模多機能型居宅介護計画を作成するとともに、これを基本としつつ、利用者の日々の様態、希望等を勘案し、随時適切に通いサービス、訪問サービス及び宿泊サービスを組み合わせた介護を行っていますか。</t>
    <phoneticPr fontId="4"/>
  </si>
  <si>
    <t>　介護支援専門員は、小規模多機能型居宅介護計画の作成に当たっては、その内容について利用者又はその家族に対して説明し、利用者の同意を得ていますか。</t>
    <phoneticPr fontId="4"/>
  </si>
  <si>
    <t>(5)</t>
    <phoneticPr fontId="4"/>
  </si>
  <si>
    <t>　小規模多機能型居宅介護計画を作成した際には、当該計画を利用者に交付していますか。</t>
    <phoneticPr fontId="4"/>
  </si>
  <si>
    <t>(6)</t>
    <phoneticPr fontId="4"/>
  </si>
  <si>
    <t>　小規模多機能型居宅介護計画の作成後においても、常に当該計画の実施状況及び利用者の様態の変化等の把握を行い、必要に応じて当該計画の変更を行っていますか。</t>
    <phoneticPr fontId="4"/>
  </si>
  <si>
    <t>(7)</t>
    <phoneticPr fontId="4"/>
  </si>
  <si>
    <t>(8)</t>
    <phoneticPr fontId="4"/>
  </si>
  <si>
    <t>　介護は、利用者の心身の状況に応じ、利用者の自立の支援と日常生活の充実に資するよう、適切な技術をもって行われていますか。
　</t>
    <phoneticPr fontId="4"/>
  </si>
  <si>
    <t>※利用者の心身の状況に応じ、利用者がその自主性を保ち、意欲的に日々の生活を送ることができるように介護サービスを提供し又は必要な支援を行うとともに、利用者の人格に十分に配慮しなければならない。</t>
    <phoneticPr fontId="4"/>
  </si>
  <si>
    <t>　利用者の負担により、利用者の居宅又は当該サービスの拠点における（介護予防）小規模多機能型居宅介護従業者以外の者による介護を受けさせていませんか。
　</t>
    <phoneticPr fontId="4"/>
  </si>
  <si>
    <t>※利用者が介護従業者と食事や清掃、洗濯、買物、園芸、農作業、レクリエーション、行事等を可能な限り共同で行うことによって、良好な人間関係に基づく家庭的な生活環境の中で日常生活が送れるように配慮すること。</t>
    <phoneticPr fontId="4"/>
  </si>
  <si>
    <t>22社会生活上の便宜の提供等</t>
    <phoneticPr fontId="4"/>
  </si>
  <si>
    <t>※特に、金銭にかかるものについては書面等をもって事前に同意を得るとともに、代行した後はその都度本人に確認を得るものとする。</t>
    <phoneticPr fontId="4"/>
  </si>
  <si>
    <t>23利用者に関する市町村への通知</t>
    <phoneticPr fontId="4"/>
  </si>
  <si>
    <t>　利用者に病状の急変が生じた場合その他必要な場合は、速やかに主治の医師又は協力医療機関への連絡を行う等の必要な措置を講じていますか。</t>
    <phoneticPr fontId="4"/>
  </si>
  <si>
    <t>　管理者は、介護従業者の管理及び利用の申込みに係る調整、業務の実施状況の把握その他の管理を一元的に行っていますか。</t>
    <phoneticPr fontId="4"/>
  </si>
  <si>
    <t>　介護従業者に必要な指揮命令を行っていますか。</t>
    <phoneticPr fontId="4"/>
  </si>
  <si>
    <t>　次に掲げる事業の運営についての重要事項に関する規程を定めていますか。
　　</t>
    <phoneticPr fontId="4"/>
  </si>
  <si>
    <t>※原則として月ごとの勤務表を作成し、日々の勤務時間、常勤・非常勤の別、専従の生活相談員、看護職員、介護職員及び機能訓練指導員の配置、管理者との兼務関係等を明確にすること。</t>
    <phoneticPr fontId="4"/>
  </si>
  <si>
    <t>　事業所の従業者によってサービスを提供していますか。ただし、利用者の処遇に直接影響を及ぼさない業務は、この限りではありません。</t>
    <phoneticPr fontId="4"/>
  </si>
  <si>
    <t>28定員の遵守</t>
    <phoneticPr fontId="4"/>
  </si>
  <si>
    <t>　利用者の病状の急変等に備えるため、あらかじめ、協力医療機関を定めていますか。</t>
    <phoneticPr fontId="4"/>
  </si>
  <si>
    <t>　あらかじめ、協力歯科医療機関を定めておくよう努めていますか。</t>
    <phoneticPr fontId="4"/>
  </si>
  <si>
    <t xml:space="preserve">　利用者の使用する施設、食器その他の設備又は飲用に供する水について、衛生的な管理に努め、又は衛生上必要な措置を講じていますか。
</t>
    <phoneticPr fontId="4"/>
  </si>
  <si>
    <t>　従業者は、正当な理由がなく、その業務上知り得た利用者又はその家族の秘密を漏らしていませんか。</t>
    <phoneticPr fontId="4"/>
  </si>
  <si>
    <t>　従業者であった者が、正当な理由がなく、その業務上知り得た利用者又はその家族の秘密を漏らすことがないよう、必要な措置を講じていますか。</t>
    <phoneticPr fontId="4"/>
  </si>
  <si>
    <t>　サービス担当者会議等において、利用者の個人情報を用いる場合は利用者の同意を、利用者の家族の個人情報を用いる場合は当該家族の同意を、あらかじめ文書により得ていますか。</t>
    <phoneticPr fontId="4"/>
  </si>
  <si>
    <t>　苦情を受け付けた場合には、当該苦情の内容等を記録していますか。</t>
    <phoneticPr fontId="4"/>
  </si>
  <si>
    <t>　苦情がサービスの質の向上を図る上での重要な情報であるとの認識に立ち、苦情の内容を踏まえ、サービスの質の向上に向けた取組を自ら行っていますか。</t>
    <phoneticPr fontId="4"/>
  </si>
  <si>
    <t>　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phoneticPr fontId="4"/>
  </si>
  <si>
    <t>　報告、評価、要望、助言等についての記録を作成し、これを公表していますか。</t>
    <phoneticPr fontId="4"/>
  </si>
  <si>
    <t>　事業の運営に当たっては、地域住民又はその自発的な活動等との連携及び協力を行う等の地域との交流を図っていますか。</t>
    <phoneticPr fontId="4"/>
  </si>
  <si>
    <t>　事業所の所在する建物と同一の建物に居住する利用者に対してサービスを提供する場合には、いわゆる「囲い込み」による閉鎖的なサービス提供が行われないよう、当該建物に居住する利用者以外の者に対してもサービスの提供を行うよう努めていますか。</t>
    <phoneticPr fontId="4"/>
  </si>
  <si>
    <t>　従業者、設備、備品及び会計に関する諸記録を整備していますか。</t>
    <phoneticPr fontId="4"/>
  </si>
  <si>
    <t>　指定密着型サービス事業者は、当該指定に係る事業所の名称及び所在地その他厚生労働省令で定める事項に変更があったとき、又は休止した当該指定密着型サービスの事業を再開したときは、厚生労働省令で定めるところにより、10日以内に、その旨を市町村長に届け出ていますか。
　</t>
    <phoneticPr fontId="4"/>
  </si>
  <si>
    <t>　</t>
    <phoneticPr fontId="30"/>
  </si>
  <si>
    <t>（Ａ）</t>
    <phoneticPr fontId="4"/>
  </si>
  <si>
    <t>(B)</t>
    <phoneticPr fontId="4"/>
  </si>
  <si>
    <t>・</t>
    <phoneticPr fontId="4"/>
  </si>
  <si>
    <t>従業者の勤務の体制及び勤務形態一覧表</t>
    <phoneticPr fontId="4"/>
  </si>
  <si>
    <t>(</t>
    <phoneticPr fontId="4"/>
  </si>
  <si>
    <t>）</t>
    <phoneticPr fontId="4"/>
  </si>
  <si>
    <t>第　　１　　週</t>
    <phoneticPr fontId="4"/>
  </si>
  <si>
    <t>第　　２　　週</t>
    <phoneticPr fontId="4"/>
  </si>
  <si>
    <t>第　　３　　週</t>
    <phoneticPr fontId="4"/>
  </si>
  <si>
    <t>第　　４　　週</t>
    <phoneticPr fontId="4"/>
  </si>
  <si>
    <t>週平均の勤務時間</t>
    <phoneticPr fontId="39"/>
  </si>
  <si>
    <t>合　計</t>
    <phoneticPr fontId="37"/>
  </si>
  <si>
    <t>人　数</t>
    <phoneticPr fontId="37"/>
  </si>
  <si>
    <t>介護従業者</t>
    <phoneticPr fontId="4"/>
  </si>
  <si>
    <t>　</t>
    <phoneticPr fontId="4"/>
  </si>
  <si>
    <t>常勤職員が勤務すべき１週あたりの勤務時間　[就業規則等で定められた１週あたりの勤務時間]　　　　　　　　　　　　</t>
    <phoneticPr fontId="4"/>
  </si>
  <si>
    <t>　    　　　　勤務形態の区分　Ａ：常勤で専従　Ｂ：常勤で兼務　Ｃ：常勤以外で専従　Ｄ：常勤以外で兼務</t>
    <phoneticPr fontId="39"/>
  </si>
  <si>
    <t>　　　  ３　算出にあたっては、小数点以下第２位を切り捨てとなります。</t>
    <phoneticPr fontId="4"/>
  </si>
  <si>
    <t>Ａ</t>
    <phoneticPr fontId="4"/>
  </si>
  <si>
    <t>〃</t>
    <phoneticPr fontId="37"/>
  </si>
  <si>
    <t>〃</t>
    <phoneticPr fontId="4"/>
  </si>
  <si>
    <t xml:space="preserve">日中・夜間及び深夜の勤務時間帯 </t>
    <phoneticPr fontId="39"/>
  </si>
  <si>
    <t>夜間及び深夜の時間</t>
    <phoneticPr fontId="39"/>
  </si>
  <si>
    <t>(</t>
    <phoneticPr fontId="4"/>
  </si>
  <si>
    <t>1)</t>
    <phoneticPr fontId="46"/>
  </si>
  <si>
    <t>2)</t>
  </si>
  <si>
    <t>なお、各項目で全てが満たされていない場合（一部は満たしているが、一部は満たして</t>
    <rPh sb="3" eb="6">
      <t>カクコウモク</t>
    </rPh>
    <rPh sb="7" eb="8">
      <t>スベ</t>
    </rPh>
    <rPh sb="10" eb="11">
      <t>ミ</t>
    </rPh>
    <rPh sb="18" eb="20">
      <t>バアイ</t>
    </rPh>
    <rPh sb="21" eb="23">
      <t>イチブ</t>
    </rPh>
    <rPh sb="24" eb="25">
      <t>ミ</t>
    </rPh>
    <rPh sb="32" eb="34">
      <t>イチブ</t>
    </rPh>
    <phoneticPr fontId="4"/>
  </si>
  <si>
    <t>3)</t>
  </si>
  <si>
    <t>　　　　　　　　</t>
    <phoneticPr fontId="4"/>
  </si>
  <si>
    <t>4)</t>
  </si>
  <si>
    <t xml:space="preserve">   にて提出してください</t>
    <phoneticPr fontId="4"/>
  </si>
  <si>
    <t>　　　　＜自己点検に当たっての留意事項＞</t>
    <rPh sb="5" eb="7">
      <t>ジコ</t>
    </rPh>
    <rPh sb="7" eb="9">
      <t>テンケン</t>
    </rPh>
    <rPh sb="10" eb="11">
      <t>ア</t>
    </rPh>
    <rPh sb="15" eb="17">
      <t>リュウイ</t>
    </rPh>
    <rPh sb="17" eb="19">
      <t>ジコウ</t>
    </rPh>
    <phoneticPr fontId="4"/>
  </si>
  <si>
    <t>住所地特例
適用の有無</t>
    <rPh sb="0" eb="2">
      <t>ジュウショ</t>
    </rPh>
    <rPh sb="2" eb="3">
      <t>チ</t>
    </rPh>
    <rPh sb="3" eb="5">
      <t>トクレイ</t>
    </rPh>
    <rPh sb="6" eb="8">
      <t>テキヨウ</t>
    </rPh>
    <rPh sb="9" eb="11">
      <t>ウム</t>
    </rPh>
    <phoneticPr fontId="4"/>
  </si>
  <si>
    <t>　利用者又はその家族に対し、サービスの提供等について、理解しやすいように説明をしていますか。</t>
    <rPh sb="1" eb="4">
      <t>リヨウシャ</t>
    </rPh>
    <rPh sb="4" eb="5">
      <t>マタ</t>
    </rPh>
    <rPh sb="8" eb="10">
      <t>カゾク</t>
    </rPh>
    <rPh sb="11" eb="12">
      <t>タイ</t>
    </rPh>
    <phoneticPr fontId="4"/>
  </si>
  <si>
    <t>　提供するサービスの質の評価を行い、それらの結果を公表し、常にその改善を図っていますか。</t>
    <rPh sb="1" eb="3">
      <t>テイキョウ</t>
    </rPh>
    <rPh sb="10" eb="11">
      <t>シツ</t>
    </rPh>
    <rPh sb="12" eb="14">
      <t>ヒョウカ</t>
    </rPh>
    <rPh sb="15" eb="16">
      <t>オコナ</t>
    </rPh>
    <rPh sb="22" eb="24">
      <t>ケッカ</t>
    </rPh>
    <rPh sb="25" eb="27">
      <t>コウヒョウ</t>
    </rPh>
    <rPh sb="29" eb="30">
      <t>ツネ</t>
    </rPh>
    <rPh sb="33" eb="35">
      <t>カイゼン</t>
    </rPh>
    <rPh sb="36" eb="37">
      <t>ハカ</t>
    </rPh>
    <phoneticPr fontId="4"/>
  </si>
  <si>
    <t>　利用者に対するサービスの提供に関する次に掲げる記録を整備し、その完結の日から５年間保存していますか。</t>
    <phoneticPr fontId="4"/>
  </si>
  <si>
    <t xml:space="preserve">　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日常生活を営むことができるようにするための支援を行っていますか。
</t>
    <rPh sb="1" eb="4">
      <t>ヨウカイゴ</t>
    </rPh>
    <rPh sb="4" eb="5">
      <t>シャ</t>
    </rPh>
    <rPh sb="12" eb="14">
      <t>キョタク</t>
    </rPh>
    <rPh sb="19" eb="20">
      <t>マタ</t>
    </rPh>
    <rPh sb="26" eb="28">
      <t>キョテン</t>
    </rPh>
    <rPh sb="29" eb="30">
      <t>カヨ</t>
    </rPh>
    <rPh sb="33" eb="34">
      <t>モ</t>
    </rPh>
    <rPh sb="37" eb="40">
      <t>タンキカン</t>
    </rPh>
    <rPh sb="40" eb="42">
      <t>シュクハク</t>
    </rPh>
    <rPh sb="45" eb="47">
      <t>トウガイ</t>
    </rPh>
    <rPh sb="47" eb="49">
      <t>キョテン</t>
    </rPh>
    <rPh sb="54" eb="57">
      <t>カテイテキ</t>
    </rPh>
    <rPh sb="58" eb="60">
      <t>カンキョウ</t>
    </rPh>
    <rPh sb="61" eb="63">
      <t>チイキ</t>
    </rPh>
    <rPh sb="63" eb="65">
      <t>ジュウミン</t>
    </rPh>
    <rPh sb="67" eb="69">
      <t>コウリュウ</t>
    </rPh>
    <rPh sb="70" eb="71">
      <t>シタ</t>
    </rPh>
    <rPh sb="73" eb="75">
      <t>ニュウヨク</t>
    </rPh>
    <rPh sb="76" eb="77">
      <t>ハイ</t>
    </rPh>
    <rPh sb="80" eb="82">
      <t>ショクジ</t>
    </rPh>
    <rPh sb="82" eb="83">
      <t>トウ</t>
    </rPh>
    <rPh sb="84" eb="86">
      <t>カイゴ</t>
    </rPh>
    <rPh sb="88" eb="89">
      <t>タ</t>
    </rPh>
    <rPh sb="90" eb="92">
      <t>ニチジョウ</t>
    </rPh>
    <rPh sb="92" eb="94">
      <t>セイカツ</t>
    </rPh>
    <rPh sb="94" eb="95">
      <t>ジョウ</t>
    </rPh>
    <rPh sb="96" eb="98">
      <t>セワ</t>
    </rPh>
    <rPh sb="98" eb="99">
      <t>オヨ</t>
    </rPh>
    <rPh sb="100" eb="102">
      <t>キノウ</t>
    </rPh>
    <rPh sb="102" eb="104">
      <t>クンレン</t>
    </rPh>
    <rPh sb="105" eb="106">
      <t>オコナ</t>
    </rPh>
    <rPh sb="113" eb="116">
      <t>リヨウシャ</t>
    </rPh>
    <rPh sb="119" eb="120">
      <t>ユウ</t>
    </rPh>
    <rPh sb="122" eb="124">
      <t>ノウリョク</t>
    </rPh>
    <rPh sb="125" eb="126">
      <t>オウ</t>
    </rPh>
    <rPh sb="129" eb="131">
      <t>キョタク</t>
    </rPh>
    <rPh sb="135" eb="137">
      <t>ニチジョウ</t>
    </rPh>
    <rPh sb="137" eb="139">
      <t>セイカツ</t>
    </rPh>
    <rPh sb="140" eb="141">
      <t>イトナ</t>
    </rPh>
    <rPh sb="156" eb="158">
      <t>シエン</t>
    </rPh>
    <rPh sb="159" eb="160">
      <t>オコナ</t>
    </rPh>
    <phoneticPr fontId="4"/>
  </si>
  <si>
    <r>
      <t>　管理者は、厚生労働大臣が定める以下の研修を修了していますか。
　</t>
    </r>
    <r>
      <rPr>
        <b/>
        <u/>
        <sz val="9"/>
        <rFont val="HGｺﾞｼｯｸM"/>
        <family val="3"/>
        <charset val="128"/>
      </rPr>
      <t>「認知症対応型サービス事業管理者研修」</t>
    </r>
    <rPh sb="1" eb="4">
      <t>カンリシャ</t>
    </rPh>
    <rPh sb="6" eb="12">
      <t>ダイジン</t>
    </rPh>
    <rPh sb="13" eb="14">
      <t>サダ</t>
    </rPh>
    <rPh sb="16" eb="18">
      <t>イカ</t>
    </rPh>
    <rPh sb="19" eb="21">
      <t>ケンシュウ</t>
    </rPh>
    <rPh sb="22" eb="24">
      <t>シュウリョウ</t>
    </rPh>
    <rPh sb="34" eb="36">
      <t>ニンチ</t>
    </rPh>
    <rPh sb="36" eb="37">
      <t>ショウ</t>
    </rPh>
    <rPh sb="37" eb="40">
      <t>タイオウガタ</t>
    </rPh>
    <rPh sb="44" eb="46">
      <t>ジギョウ</t>
    </rPh>
    <rPh sb="46" eb="49">
      <t>カンリシャ</t>
    </rPh>
    <rPh sb="49" eb="51">
      <t>ケンシュウ</t>
    </rPh>
    <phoneticPr fontId="3"/>
  </si>
  <si>
    <t>・消防計画
・非常災害対策計画
・（避難確保計画）
・避難訓練等の実施記録</t>
    <rPh sb="1" eb="3">
      <t>ショウボウ</t>
    </rPh>
    <rPh sb="3" eb="5">
      <t>ケイカク</t>
    </rPh>
    <rPh sb="7" eb="9">
      <t>ヒジョウ</t>
    </rPh>
    <rPh sb="9" eb="11">
      <t>サイガイ</t>
    </rPh>
    <rPh sb="11" eb="13">
      <t>タイサク</t>
    </rPh>
    <rPh sb="13" eb="15">
      <t>ケイカク</t>
    </rPh>
    <rPh sb="18" eb="20">
      <t>ヒナン</t>
    </rPh>
    <rPh sb="20" eb="22">
      <t>カクホ</t>
    </rPh>
    <rPh sb="22" eb="24">
      <t>ケイカク</t>
    </rPh>
    <rPh sb="27" eb="29">
      <t>ヒナン</t>
    </rPh>
    <rPh sb="29" eb="31">
      <t>クンレン</t>
    </rPh>
    <rPh sb="31" eb="32">
      <t>トウ</t>
    </rPh>
    <rPh sb="33" eb="35">
      <t>ジッシ</t>
    </rPh>
    <rPh sb="35" eb="37">
      <t>キロク</t>
    </rPh>
    <phoneticPr fontId="2"/>
  </si>
  <si>
    <t>・就業時の取り決め等の記録（誓約書等）</t>
    <rPh sb="1" eb="3">
      <t>シュウギョウ</t>
    </rPh>
    <rPh sb="3" eb="4">
      <t>ジ</t>
    </rPh>
    <rPh sb="5" eb="6">
      <t>ト</t>
    </rPh>
    <rPh sb="7" eb="8">
      <t>キ</t>
    </rPh>
    <rPh sb="9" eb="10">
      <t>トウ</t>
    </rPh>
    <rPh sb="11" eb="13">
      <t>キロク</t>
    </rPh>
    <rPh sb="14" eb="17">
      <t>セイヤクショ</t>
    </rPh>
    <rPh sb="17" eb="18">
      <t>トウ</t>
    </rPh>
    <phoneticPr fontId="4"/>
  </si>
  <si>
    <t>　「有」の場合、下記に利用者の利用開始月、保険者、現在の介護度、住所地特例適用の有無を記入してください。</t>
    <rPh sb="2" eb="3">
      <t>アリ</t>
    </rPh>
    <rPh sb="5" eb="7">
      <t>バアイ</t>
    </rPh>
    <rPh sb="8" eb="10">
      <t>カキ</t>
    </rPh>
    <rPh sb="11" eb="14">
      <t>リヨウシャ</t>
    </rPh>
    <rPh sb="15" eb="17">
      <t>リヨウ</t>
    </rPh>
    <rPh sb="17" eb="19">
      <t>カイシ</t>
    </rPh>
    <rPh sb="19" eb="20">
      <t>ツキ</t>
    </rPh>
    <rPh sb="21" eb="24">
      <t>ホケンシャ</t>
    </rPh>
    <rPh sb="25" eb="27">
      <t>ゲンザイ</t>
    </rPh>
    <rPh sb="28" eb="30">
      <t>カイゴ</t>
    </rPh>
    <rPh sb="30" eb="31">
      <t>ド</t>
    </rPh>
    <rPh sb="32" eb="37">
      <t>ジュウショチトクレイ</t>
    </rPh>
    <rPh sb="37" eb="39">
      <t>テキヨウ</t>
    </rPh>
    <rPh sb="40" eb="42">
      <t>ウム</t>
    </rPh>
    <rPh sb="43" eb="45">
      <t>キニュウ</t>
    </rPh>
    <phoneticPr fontId="30"/>
  </si>
  <si>
    <r>
      <t xml:space="preserve">小規模多機能型居宅介護  
</t>
    </r>
    <r>
      <rPr>
        <sz val="28"/>
        <rFont val="HGPｺﾞｼｯｸM"/>
        <family val="3"/>
        <charset val="128"/>
      </rPr>
      <t>介護予防小規模多機能型居宅介護</t>
    </r>
    <rPh sb="0" eb="9">
      <t>ショウキボタキノウガタキョタク</t>
    </rPh>
    <rPh sb="14" eb="16">
      <t>カイゴ</t>
    </rPh>
    <rPh sb="16" eb="18">
      <t>ヨボウ</t>
    </rPh>
    <rPh sb="18" eb="27">
      <t>ショウキボタキノウガタキョタク</t>
    </rPh>
    <rPh sb="27" eb="29">
      <t>カイゴ</t>
    </rPh>
    <phoneticPr fontId="4"/>
  </si>
  <si>
    <t>　定期的に業務継続計画の見直しを行い、必要に応じて業務継続計画の変更を行っていますか。</t>
    <phoneticPr fontId="4"/>
  </si>
  <si>
    <t>　厚生労働大臣が定める地域（大津島及び旧鹿野町）に所在する事業者がサービスを行った場合は、1月につき所定単位数の100分の15に相当する単位数を所定単位数に加算していますか。</t>
    <rPh sb="1" eb="3">
      <t>コウセイ</t>
    </rPh>
    <rPh sb="3" eb="5">
      <t>ロウドウ</t>
    </rPh>
    <rPh sb="5" eb="7">
      <t>ダイジン</t>
    </rPh>
    <rPh sb="8" eb="9">
      <t>サダ</t>
    </rPh>
    <rPh sb="11" eb="13">
      <t>チイキ</t>
    </rPh>
    <rPh sb="14" eb="17">
      <t>オオヅシマ</t>
    </rPh>
    <rPh sb="17" eb="18">
      <t>オヨ</t>
    </rPh>
    <rPh sb="19" eb="20">
      <t>キュウ</t>
    </rPh>
    <rPh sb="20" eb="22">
      <t>カノ</t>
    </rPh>
    <rPh sb="22" eb="23">
      <t>マチ</t>
    </rPh>
    <rPh sb="25" eb="27">
      <t>ショザイ</t>
    </rPh>
    <rPh sb="29" eb="32">
      <t>ジギョウシャ</t>
    </rPh>
    <rPh sb="38" eb="39">
      <t>オコナ</t>
    </rPh>
    <rPh sb="41" eb="43">
      <t>バアイ</t>
    </rPh>
    <rPh sb="46" eb="47">
      <t>ツキ</t>
    </rPh>
    <rPh sb="50" eb="52">
      <t>ショテイ</t>
    </rPh>
    <rPh sb="52" eb="55">
      <t>タンイスウ</t>
    </rPh>
    <rPh sb="59" eb="60">
      <t>ブン</t>
    </rPh>
    <rPh sb="64" eb="66">
      <t>ソウトウ</t>
    </rPh>
    <rPh sb="68" eb="71">
      <t>タンイスウ</t>
    </rPh>
    <rPh sb="72" eb="74">
      <t>ショテイ</t>
    </rPh>
    <rPh sb="74" eb="77">
      <t>タンイスウ</t>
    </rPh>
    <rPh sb="78" eb="80">
      <t>カサン</t>
    </rPh>
    <phoneticPr fontId="4"/>
  </si>
  <si>
    <t>　厚生労働大臣が定める地域（旧鹿野町）に所在する事業者がサービスを行った場合は、小規模多機能型居宅介護費については1月につき、短期利用居宅介護費については1日につき、所定単位数の100分の10に相当する単位数を所定単位数に加算していますか。</t>
    <rPh sb="1" eb="3">
      <t>コウセイ</t>
    </rPh>
    <rPh sb="3" eb="5">
      <t>ロウドウ</t>
    </rPh>
    <rPh sb="5" eb="7">
      <t>ダイジン</t>
    </rPh>
    <rPh sb="8" eb="9">
      <t>サダ</t>
    </rPh>
    <rPh sb="11" eb="13">
      <t>チイキ</t>
    </rPh>
    <rPh sb="14" eb="15">
      <t>キュウ</t>
    </rPh>
    <rPh sb="15" eb="17">
      <t>カノ</t>
    </rPh>
    <rPh sb="17" eb="18">
      <t>マチ</t>
    </rPh>
    <rPh sb="20" eb="22">
      <t>ショザイ</t>
    </rPh>
    <rPh sb="24" eb="27">
      <t>ジギョウシャ</t>
    </rPh>
    <rPh sb="33" eb="34">
      <t>オコナ</t>
    </rPh>
    <rPh sb="36" eb="38">
      <t>バアイ</t>
    </rPh>
    <rPh sb="40" eb="43">
      <t>ショウキボ</t>
    </rPh>
    <rPh sb="43" eb="47">
      <t>タキノウガタ</t>
    </rPh>
    <rPh sb="47" eb="49">
      <t>キョタク</t>
    </rPh>
    <rPh sb="49" eb="51">
      <t>カイゴ</t>
    </rPh>
    <rPh sb="51" eb="52">
      <t>ヒ</t>
    </rPh>
    <rPh sb="58" eb="59">
      <t>ツキ</t>
    </rPh>
    <rPh sb="63" eb="65">
      <t>タンキ</t>
    </rPh>
    <rPh sb="65" eb="67">
      <t>リヨウ</t>
    </rPh>
    <rPh sb="67" eb="69">
      <t>キョタク</t>
    </rPh>
    <rPh sb="69" eb="71">
      <t>カイゴ</t>
    </rPh>
    <rPh sb="71" eb="72">
      <t>ヒ</t>
    </rPh>
    <rPh sb="78" eb="79">
      <t>ニチ</t>
    </rPh>
    <rPh sb="83" eb="85">
      <t>ショテイ</t>
    </rPh>
    <rPh sb="85" eb="88">
      <t>タンイスウ</t>
    </rPh>
    <rPh sb="92" eb="93">
      <t>ブン</t>
    </rPh>
    <rPh sb="97" eb="99">
      <t>ソウトウ</t>
    </rPh>
    <rPh sb="101" eb="104">
      <t>タンイスウ</t>
    </rPh>
    <rPh sb="105" eb="107">
      <t>ショテイ</t>
    </rPh>
    <rPh sb="107" eb="110">
      <t>タンイスウ</t>
    </rPh>
    <rPh sb="111" eb="113">
      <t>カサン</t>
    </rPh>
    <phoneticPr fontId="4"/>
  </si>
  <si>
    <t>・利用者に関する記録
・サービス提供の記録
・業務日誌</t>
    <phoneticPr fontId="46"/>
  </si>
  <si>
    <t>・サービス提供の記録
・業務日誌</t>
    <phoneticPr fontId="46"/>
  </si>
  <si>
    <t>・利用者に関する記録
・サービス提供の記録
・業務日誌</t>
    <rPh sb="1" eb="4">
      <t>リヨウシャ</t>
    </rPh>
    <rPh sb="5" eb="6">
      <t>カン</t>
    </rPh>
    <rPh sb="8" eb="10">
      <t>キロク</t>
    </rPh>
    <phoneticPr fontId="46"/>
  </si>
  <si>
    <t xml:space="preserve">　短期利用者について、医師が、認知症の行動・心理症状が認められるため、在宅での生活が困難であり、緊急にサービスを利用することが適当であると判断した者に対し、サービスを行った場合は、利用を開始した日から起算して7日を限度として、1日につき200単位を加算していますか。
</t>
    <rPh sb="1" eb="3">
      <t>タンキ</t>
    </rPh>
    <rPh sb="3" eb="5">
      <t>リヨウ</t>
    </rPh>
    <rPh sb="5" eb="6">
      <t>シャ</t>
    </rPh>
    <rPh sb="11" eb="13">
      <t>イシ</t>
    </rPh>
    <rPh sb="15" eb="18">
      <t>ニンチショウ</t>
    </rPh>
    <rPh sb="19" eb="21">
      <t>コウドウ</t>
    </rPh>
    <rPh sb="22" eb="24">
      <t>シンリ</t>
    </rPh>
    <rPh sb="24" eb="26">
      <t>ショウジョウ</t>
    </rPh>
    <rPh sb="27" eb="28">
      <t>ミト</t>
    </rPh>
    <rPh sb="35" eb="37">
      <t>ザイタク</t>
    </rPh>
    <rPh sb="39" eb="41">
      <t>セイカツ</t>
    </rPh>
    <rPh sb="42" eb="44">
      <t>コンナン</t>
    </rPh>
    <rPh sb="48" eb="50">
      <t>キンキュウ</t>
    </rPh>
    <rPh sb="56" eb="58">
      <t>リヨウ</t>
    </rPh>
    <rPh sb="63" eb="65">
      <t>テキトウ</t>
    </rPh>
    <rPh sb="69" eb="71">
      <t>ハンダン</t>
    </rPh>
    <rPh sb="73" eb="74">
      <t>モノ</t>
    </rPh>
    <rPh sb="75" eb="76">
      <t>タイ</t>
    </rPh>
    <rPh sb="83" eb="84">
      <t>オコナ</t>
    </rPh>
    <rPh sb="86" eb="88">
      <t>バアイ</t>
    </rPh>
    <rPh sb="90" eb="92">
      <t>リヨウ</t>
    </rPh>
    <rPh sb="93" eb="95">
      <t>カイシ</t>
    </rPh>
    <rPh sb="97" eb="98">
      <t>ヒ</t>
    </rPh>
    <rPh sb="100" eb="102">
      <t>キサン</t>
    </rPh>
    <rPh sb="105" eb="106">
      <t>ニチ</t>
    </rPh>
    <rPh sb="107" eb="109">
      <t>ゲンド</t>
    </rPh>
    <rPh sb="114" eb="115">
      <t>ニチ</t>
    </rPh>
    <rPh sb="121" eb="123">
      <t>タンイ</t>
    </rPh>
    <rPh sb="124" eb="126">
      <t>カサン</t>
    </rPh>
    <phoneticPr fontId="4"/>
  </si>
  <si>
    <t xml:space="preserve">　利用者又は家族の同意の上、医師が判断した当該日またはその次の日に利用を開始した場合に限り算定していますか。
</t>
    <rPh sb="1" eb="4">
      <t>リヨウシャ</t>
    </rPh>
    <rPh sb="4" eb="5">
      <t>マタ</t>
    </rPh>
    <rPh sb="6" eb="8">
      <t>カゾク</t>
    </rPh>
    <rPh sb="9" eb="11">
      <t>ドウイ</t>
    </rPh>
    <rPh sb="12" eb="13">
      <t>ウエ</t>
    </rPh>
    <rPh sb="14" eb="16">
      <t>イシ</t>
    </rPh>
    <rPh sb="17" eb="19">
      <t>ハンダン</t>
    </rPh>
    <rPh sb="21" eb="23">
      <t>トウガイ</t>
    </rPh>
    <rPh sb="23" eb="24">
      <t>ビ</t>
    </rPh>
    <rPh sb="29" eb="30">
      <t>ツギ</t>
    </rPh>
    <rPh sb="31" eb="32">
      <t>ヒ</t>
    </rPh>
    <rPh sb="33" eb="35">
      <t>リヨウ</t>
    </rPh>
    <rPh sb="36" eb="38">
      <t>カイシ</t>
    </rPh>
    <rPh sb="40" eb="42">
      <t>バアイ</t>
    </rPh>
    <rPh sb="43" eb="44">
      <t>カギ</t>
    </rPh>
    <rPh sb="45" eb="47">
      <t>サンテイ</t>
    </rPh>
    <phoneticPr fontId="4"/>
  </si>
  <si>
    <t>(1)</t>
    <phoneticPr fontId="46"/>
  </si>
  <si>
    <t>　登録定員を上回る高齢者を登録させている場合は、所定単位数に100分の70を乗じて得た単位数を算定していますか。</t>
    <rPh sb="1" eb="3">
      <t>トウロク</t>
    </rPh>
    <rPh sb="3" eb="5">
      <t>テイイン</t>
    </rPh>
    <rPh sb="6" eb="8">
      <t>ウワマワ</t>
    </rPh>
    <rPh sb="9" eb="12">
      <t>コウレイシャ</t>
    </rPh>
    <rPh sb="13" eb="15">
      <t>トウロク</t>
    </rPh>
    <rPh sb="20" eb="22">
      <t>バアイ</t>
    </rPh>
    <phoneticPr fontId="4"/>
  </si>
  <si>
    <t>　利用者ごとのＡＤＬ値、栄養状態、口腔機能、認知症の状況その他の利用者の心身の状況等に係る基本的な情報を、ＬＩＦＥを用いて厚生労働省に提出していますか。</t>
    <rPh sb="1" eb="4">
      <t>リヨウシャ</t>
    </rPh>
    <rPh sb="10" eb="11">
      <t>チ</t>
    </rPh>
    <rPh sb="12" eb="14">
      <t>エイヨウ</t>
    </rPh>
    <rPh sb="14" eb="16">
      <t>ジョウタイ</t>
    </rPh>
    <rPh sb="17" eb="19">
      <t>コウクウ</t>
    </rPh>
    <rPh sb="19" eb="21">
      <t>キノウ</t>
    </rPh>
    <rPh sb="22" eb="24">
      <t>ニンチ</t>
    </rPh>
    <rPh sb="24" eb="25">
      <t>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3">
      <t>コウセイ</t>
    </rPh>
    <rPh sb="63" eb="66">
      <t>ロウドウショウ</t>
    </rPh>
    <rPh sb="67" eb="69">
      <t>テイシュツ</t>
    </rPh>
    <phoneticPr fontId="4"/>
  </si>
  <si>
    <t>　サービスの提供に当たって、(1)に規定する情報その他サービスを適切かつ有効に提供するために必要な情報を活用していますか。</t>
    <rPh sb="6" eb="8">
      <t>テイキョウ</t>
    </rPh>
    <rPh sb="9" eb="10">
      <t>ア</t>
    </rPh>
    <rPh sb="18" eb="20">
      <t>キテイ</t>
    </rPh>
    <rPh sb="22" eb="24">
      <t>ジョウホウ</t>
    </rPh>
    <rPh sb="26" eb="27">
      <t>タ</t>
    </rPh>
    <rPh sb="32" eb="34">
      <t>テキセツ</t>
    </rPh>
    <rPh sb="36" eb="38">
      <t>ユウコウ</t>
    </rPh>
    <rPh sb="39" eb="41">
      <t>テイキョウ</t>
    </rPh>
    <rPh sb="46" eb="48">
      <t>ヒツヨウ</t>
    </rPh>
    <rPh sb="49" eb="51">
      <t>ジョウホウ</t>
    </rPh>
    <rPh sb="52" eb="54">
      <t>カツヨウ</t>
    </rPh>
    <phoneticPr fontId="4"/>
  </si>
  <si>
    <t>【サービス提供体制強化加算（Ⅰ）】
　以下の要件のいずれにも適合していますか。</t>
    <rPh sb="5" eb="7">
      <t>テイキョウ</t>
    </rPh>
    <rPh sb="7" eb="9">
      <t>タイセイ</t>
    </rPh>
    <rPh sb="9" eb="11">
      <t>キョウカ</t>
    </rPh>
    <rPh sb="11" eb="13">
      <t>カサン</t>
    </rPh>
    <rPh sb="30" eb="32">
      <t>テキゴウ</t>
    </rPh>
    <phoneticPr fontId="4"/>
  </si>
  <si>
    <t>【加算の重複】
　サービス提供体制強化加算（Ⅰ）,（Ⅱ）,（Ⅲ）のいずれかの加算を算定している場合、（Ⅰ）,（Ⅱ）,（Ⅲ）の他の加算の算定をしていませんか。</t>
    <rPh sb="1" eb="3">
      <t>カサン</t>
    </rPh>
    <rPh sb="4" eb="6">
      <t>ジュウフク</t>
    </rPh>
    <rPh sb="13" eb="15">
      <t>テイキョウ</t>
    </rPh>
    <rPh sb="15" eb="17">
      <t>タイセイ</t>
    </rPh>
    <rPh sb="17" eb="19">
      <t>キョウカ</t>
    </rPh>
    <rPh sb="19" eb="21">
      <t>カサン</t>
    </rPh>
    <rPh sb="38" eb="40">
      <t>カサン</t>
    </rPh>
    <rPh sb="41" eb="43">
      <t>サンテイ</t>
    </rPh>
    <rPh sb="47" eb="49">
      <t>バアイ</t>
    </rPh>
    <rPh sb="62" eb="63">
      <t>タ</t>
    </rPh>
    <rPh sb="64" eb="66">
      <t>カサン</t>
    </rPh>
    <rPh sb="67" eb="69">
      <t>サンテイ</t>
    </rPh>
    <phoneticPr fontId="4"/>
  </si>
  <si>
    <t>れば「いいえ」、該当するものがなければ「該当なし」を選択してください。</t>
    <rPh sb="26" eb="28">
      <t>センタク</t>
    </rPh>
    <phoneticPr fontId="4"/>
  </si>
  <si>
    <t>点検結果欄は、各項目の点検事項を熟読の上、満たされていれば「はい」、そうでなけ</t>
    <rPh sb="0" eb="2">
      <t>テンケン</t>
    </rPh>
    <rPh sb="2" eb="4">
      <t>ケッカ</t>
    </rPh>
    <rPh sb="4" eb="5">
      <t>ラン</t>
    </rPh>
    <rPh sb="7" eb="8">
      <t>カク</t>
    </rPh>
    <rPh sb="11" eb="13">
      <t>テンケン</t>
    </rPh>
    <rPh sb="13" eb="15">
      <t>ジコウ</t>
    </rPh>
    <phoneticPr fontId="4"/>
  </si>
  <si>
    <t>いないような場合）は、点検結果を「いいえ」としてください。</t>
    <phoneticPr fontId="4"/>
  </si>
  <si>
    <t>○確認事項における網掛け部分も記載又は選択してください。（必要事項を全て記入した場合に「はい」としてください。）</t>
    <phoneticPr fontId="46"/>
  </si>
  <si>
    <t>　登録定員が25人を超える事業所にあっては、次の数となっていますか。
　　　　登録定員　　　　　通い利用定員
　　　　26人又は27人　　　　　16人
　　　　　28人　　　　　　　　17人
　　　　　29人　　　　　　　　18人</t>
    <rPh sb="1" eb="3">
      <t>トウロク</t>
    </rPh>
    <rPh sb="3" eb="5">
      <t>テイイン</t>
    </rPh>
    <rPh sb="8" eb="9">
      <t>ニン</t>
    </rPh>
    <rPh sb="10" eb="11">
      <t>コ</t>
    </rPh>
    <rPh sb="13" eb="16">
      <t>ジギョウショ</t>
    </rPh>
    <rPh sb="22" eb="23">
      <t>ツギ</t>
    </rPh>
    <rPh sb="24" eb="25">
      <t>カズ</t>
    </rPh>
    <rPh sb="48" eb="49">
      <t>カヨ</t>
    </rPh>
    <rPh sb="61" eb="62">
      <t>ニン</t>
    </rPh>
    <rPh sb="62" eb="63">
      <t>マタ</t>
    </rPh>
    <rPh sb="66" eb="67">
      <t>ニン</t>
    </rPh>
    <rPh sb="74" eb="75">
      <t>ニン</t>
    </rPh>
    <phoneticPr fontId="4"/>
  </si>
  <si>
    <t>※見やすい場所とは利用申込者、利用者又はその家族に対して見やすい場所であること。
※重要事項を記載したファイル等を介護サービスの利用者、利用者又はその家族等が自由に閲覧可能な形で事業所内に備え付けることで掲示に代えることができる。</t>
    <phoneticPr fontId="46"/>
  </si>
  <si>
    <t>・虐待防止のための指針
・虐待防止検討委員会の議事録等
・虐待防止のための職員研修の記録
・虐待発生に係る報告書
・虐待に関する記録</t>
    <phoneticPr fontId="46"/>
  </si>
  <si>
    <t>・業務継続計画
・研修及び訓練の記録</t>
    <phoneticPr fontId="46"/>
  </si>
  <si>
    <t>確認書類等</t>
    <rPh sb="0" eb="2">
      <t>カクニン</t>
    </rPh>
    <rPh sb="2" eb="4">
      <t>ショルイ</t>
    </rPh>
    <rPh sb="4" eb="5">
      <t>トウ</t>
    </rPh>
    <phoneticPr fontId="4"/>
  </si>
  <si>
    <t>※利用者の負担によってサービスの一部を付添者等に行わせることがあってはならない。
※ただし、当該事業所の負担により、訪問入浴介護等のサービスの利用に供することは差し支えない。</t>
    <rPh sb="46" eb="48">
      <t>トウガイ</t>
    </rPh>
    <rPh sb="48" eb="51">
      <t>ジギョウショ</t>
    </rPh>
    <rPh sb="52" eb="54">
      <t>フタン</t>
    </rPh>
    <rPh sb="58" eb="60">
      <t>ホウモン</t>
    </rPh>
    <rPh sb="60" eb="62">
      <t>ニュウヨク</t>
    </rPh>
    <rPh sb="62" eb="64">
      <t>カイゴ</t>
    </rPh>
    <rPh sb="64" eb="65">
      <t>トウ</t>
    </rPh>
    <rPh sb="71" eb="73">
      <t>リヨウ</t>
    </rPh>
    <rPh sb="74" eb="75">
      <t>キョウ</t>
    </rPh>
    <rPh sb="80" eb="81">
      <t>サ</t>
    </rPh>
    <rPh sb="82" eb="83">
      <t>ツカ</t>
    </rPh>
    <phoneticPr fontId="4"/>
  </si>
  <si>
    <t>30非常災害対策</t>
    <phoneticPr fontId="4"/>
  </si>
  <si>
    <t>31協力医療機関等</t>
    <phoneticPr fontId="4"/>
  </si>
  <si>
    <t>33掲示</t>
    <rPh sb="2" eb="4">
      <t>ケイジ</t>
    </rPh>
    <phoneticPr fontId="4"/>
  </si>
  <si>
    <t>・水質検査等の記録
・受水槽、浴槽等の清掃記録
・衛生管理マニュアル
・感染症対策マニュアル
・感染症対策委員会の議事録等
・感染症の予防及びまん延の防止のための指針
・感染症の予防及びまん延の防止のための研修及び訓練の記録</t>
    <phoneticPr fontId="4"/>
  </si>
  <si>
    <t>34秘密保持等</t>
    <rPh sb="2" eb="4">
      <t>ヒミツ</t>
    </rPh>
    <rPh sb="4" eb="6">
      <t>ホジ</t>
    </rPh>
    <rPh sb="6" eb="7">
      <t>トウ</t>
    </rPh>
    <phoneticPr fontId="46"/>
  </si>
  <si>
    <t>35広告</t>
    <rPh sb="2" eb="4">
      <t>コウコク</t>
    </rPh>
    <phoneticPr fontId="4"/>
  </si>
  <si>
    <t>36居宅介護支援事業者に対する利益供与の禁止</t>
    <rPh sb="2" eb="4">
      <t>キョタク</t>
    </rPh>
    <rPh sb="4" eb="6">
      <t>カイゴ</t>
    </rPh>
    <rPh sb="6" eb="8">
      <t>シエン</t>
    </rPh>
    <rPh sb="8" eb="11">
      <t>ジギョウシャ</t>
    </rPh>
    <rPh sb="12" eb="13">
      <t>タイ</t>
    </rPh>
    <rPh sb="15" eb="17">
      <t>リエキ</t>
    </rPh>
    <rPh sb="17" eb="19">
      <t>キョウヨ</t>
    </rPh>
    <rPh sb="20" eb="22">
      <t>キンシ</t>
    </rPh>
    <phoneticPr fontId="4"/>
  </si>
  <si>
    <t>37苦情処理</t>
    <rPh sb="2" eb="4">
      <t>クジョウ</t>
    </rPh>
    <rPh sb="4" eb="6">
      <t>ショリ</t>
    </rPh>
    <phoneticPr fontId="4"/>
  </si>
  <si>
    <t>38調査への協力等</t>
    <phoneticPr fontId="4"/>
  </si>
  <si>
    <t>39地域との連携等</t>
    <phoneticPr fontId="4"/>
  </si>
  <si>
    <t>40居住機能を担う併設施設等への入居</t>
    <rPh sb="2" eb="4">
      <t>キョジュウ</t>
    </rPh>
    <rPh sb="4" eb="6">
      <t>キノウ</t>
    </rPh>
    <rPh sb="7" eb="8">
      <t>ニナ</t>
    </rPh>
    <rPh sb="9" eb="11">
      <t>ヘイセツ</t>
    </rPh>
    <rPh sb="11" eb="13">
      <t>シセツ</t>
    </rPh>
    <rPh sb="13" eb="14">
      <t>トウ</t>
    </rPh>
    <rPh sb="16" eb="18">
      <t>ニュウキョ</t>
    </rPh>
    <phoneticPr fontId="4"/>
  </si>
  <si>
    <t>41事故発生時の対応</t>
    <rPh sb="2" eb="4">
      <t>ジコ</t>
    </rPh>
    <rPh sb="4" eb="6">
      <t>ハッセイ</t>
    </rPh>
    <rPh sb="6" eb="7">
      <t>ジ</t>
    </rPh>
    <rPh sb="8" eb="10">
      <t>タイオウ</t>
    </rPh>
    <phoneticPr fontId="4"/>
  </si>
  <si>
    <t>43会計の区分</t>
    <rPh sb="2" eb="4">
      <t>カイケイ</t>
    </rPh>
    <rPh sb="5" eb="7">
      <t>クブン</t>
    </rPh>
    <phoneticPr fontId="4"/>
  </si>
  <si>
    <t>・居宅サービス計画
・小規模多機能型居宅介護計画
・提供した具体的なサービスの内容等の記録
・身体的拘束等の様態及び時間、その際の利用者の心身の状況並びに緊急やむを得ない理由の記録
・利用者に関する市町村への通知に係る記録
・苦情の内容等の記録
・事故の状況及び事故に際して採った処置についての記録
・運営推進会議に係る報告、評価、要望、助言等の記録
※「その完結の日」とは個々の利用者につき、契約終了により一連のサービス提供が終了した日を指す。</t>
    <rPh sb="1" eb="3">
      <t>キョタク</t>
    </rPh>
    <rPh sb="7" eb="9">
      <t>ケイカク</t>
    </rPh>
    <rPh sb="11" eb="14">
      <t>ショウキボ</t>
    </rPh>
    <rPh sb="14" eb="18">
      <t>タキノウガタ</t>
    </rPh>
    <rPh sb="18" eb="20">
      <t>キョタク</t>
    </rPh>
    <rPh sb="20" eb="22">
      <t>カイゴ</t>
    </rPh>
    <rPh sb="26" eb="28">
      <t>テイキョウ</t>
    </rPh>
    <rPh sb="47" eb="49">
      <t>シンタイ</t>
    </rPh>
    <rPh sb="49" eb="50">
      <t>テキ</t>
    </rPh>
    <rPh sb="50" eb="52">
      <t>コウソク</t>
    </rPh>
    <rPh sb="52" eb="53">
      <t>トウ</t>
    </rPh>
    <rPh sb="54" eb="56">
      <t>ヨウタイ</t>
    </rPh>
    <rPh sb="56" eb="57">
      <t>オヨ</t>
    </rPh>
    <rPh sb="58" eb="60">
      <t>ジカン</t>
    </rPh>
    <rPh sb="63" eb="64">
      <t>サイ</t>
    </rPh>
    <rPh sb="65" eb="68">
      <t>リヨウシャ</t>
    </rPh>
    <rPh sb="69" eb="71">
      <t>シンシン</t>
    </rPh>
    <rPh sb="72" eb="74">
      <t>ジョウキョウ</t>
    </rPh>
    <rPh sb="74" eb="75">
      <t>ナラ</t>
    </rPh>
    <rPh sb="77" eb="79">
      <t>キンキュウ</t>
    </rPh>
    <rPh sb="82" eb="83">
      <t>エ</t>
    </rPh>
    <rPh sb="85" eb="87">
      <t>リユウ</t>
    </rPh>
    <rPh sb="88" eb="90">
      <t>キロク</t>
    </rPh>
    <rPh sb="151" eb="153">
      <t>ウンエイ</t>
    </rPh>
    <rPh sb="153" eb="155">
      <t>スイシン</t>
    </rPh>
    <rPh sb="155" eb="157">
      <t>カイギ</t>
    </rPh>
    <rPh sb="158" eb="159">
      <t>カカ</t>
    </rPh>
    <rPh sb="160" eb="162">
      <t>ホウコク</t>
    </rPh>
    <rPh sb="163" eb="165">
      <t>ヒョウカ</t>
    </rPh>
    <rPh sb="166" eb="168">
      <t>ヨウボウ</t>
    </rPh>
    <rPh sb="169" eb="172">
      <t>ジョゲントウ</t>
    </rPh>
    <rPh sb="173" eb="175">
      <t>キロク</t>
    </rPh>
    <phoneticPr fontId="4"/>
  </si>
  <si>
    <t>【同一の建物居住者以外】：登録者が、当該小規模多機能型居宅介護事業所と同一の建物（養護老人ホーム、軽費老人ホーム、有料老人ホーム及びサービス付き高齢者住宅に限る。）以外の建物に居住していますか。</t>
    <rPh sb="1" eb="3">
      <t>ドウイツ</t>
    </rPh>
    <rPh sb="4" eb="6">
      <t>タテモノ</t>
    </rPh>
    <rPh sb="6" eb="9">
      <t>キョジュウシャ</t>
    </rPh>
    <rPh sb="9" eb="11">
      <t>イガイ</t>
    </rPh>
    <rPh sb="13" eb="15">
      <t>トウロク</t>
    </rPh>
    <rPh sb="15" eb="16">
      <t>シャ</t>
    </rPh>
    <rPh sb="18" eb="20">
      <t>トウガイ</t>
    </rPh>
    <rPh sb="20" eb="23">
      <t>ショウキボ</t>
    </rPh>
    <rPh sb="23" eb="27">
      <t>タキノウガタ</t>
    </rPh>
    <rPh sb="27" eb="29">
      <t>キョタク</t>
    </rPh>
    <rPh sb="29" eb="31">
      <t>カイゴ</t>
    </rPh>
    <rPh sb="31" eb="34">
      <t>ジギョウショ</t>
    </rPh>
    <rPh sb="35" eb="37">
      <t>ドウイツ</t>
    </rPh>
    <rPh sb="38" eb="40">
      <t>タテモノ</t>
    </rPh>
    <rPh sb="41" eb="43">
      <t>ヨウゴ</t>
    </rPh>
    <rPh sb="43" eb="45">
      <t>ロウジン</t>
    </rPh>
    <rPh sb="49" eb="51">
      <t>ケイヒ</t>
    </rPh>
    <rPh sb="51" eb="56">
      <t>ロウ</t>
    </rPh>
    <rPh sb="57" eb="59">
      <t>ユウリョウ</t>
    </rPh>
    <rPh sb="59" eb="61">
      <t>ロウジン</t>
    </rPh>
    <rPh sb="64" eb="65">
      <t>オヨ</t>
    </rPh>
    <rPh sb="70" eb="71">
      <t>ツ</t>
    </rPh>
    <rPh sb="72" eb="75">
      <t>コウレイシャ</t>
    </rPh>
    <rPh sb="75" eb="77">
      <t>ジュウタク</t>
    </rPh>
    <rPh sb="78" eb="79">
      <t>カギ</t>
    </rPh>
    <rPh sb="82" eb="84">
      <t>イガイ</t>
    </rPh>
    <rPh sb="85" eb="87">
      <t>タテモノ</t>
    </rPh>
    <rPh sb="88" eb="90">
      <t>キョジュウ</t>
    </rPh>
    <phoneticPr fontId="4"/>
  </si>
  <si>
    <t>【同一の建物居住者】：登録者が、当該小規模多機能型居宅介護事業所と同一の建物（養護老人ホーム、軽費老人ホーム、有料老人ホーム及びサービス付き高齢者住宅に限る。）に居住していますか。</t>
    <rPh sb="1" eb="3">
      <t>ドウイツ</t>
    </rPh>
    <rPh sb="4" eb="6">
      <t>タテモノ</t>
    </rPh>
    <rPh sb="6" eb="9">
      <t>キョジュウシャ</t>
    </rPh>
    <rPh sb="11" eb="13">
      <t>トウロク</t>
    </rPh>
    <rPh sb="13" eb="14">
      <t>シャ</t>
    </rPh>
    <rPh sb="16" eb="18">
      <t>トウガイ</t>
    </rPh>
    <rPh sb="18" eb="29">
      <t>ショウ</t>
    </rPh>
    <rPh sb="29" eb="32">
      <t>ジギョウショ</t>
    </rPh>
    <rPh sb="33" eb="35">
      <t>ドウイツ</t>
    </rPh>
    <rPh sb="36" eb="38">
      <t>タテモノ</t>
    </rPh>
    <rPh sb="39" eb="41">
      <t>ヨウゴ</t>
    </rPh>
    <rPh sb="41" eb="46">
      <t>ロウ</t>
    </rPh>
    <rPh sb="47" eb="49">
      <t>ケイヒ</t>
    </rPh>
    <rPh sb="49" eb="54">
      <t>ロウ</t>
    </rPh>
    <rPh sb="55" eb="57">
      <t>ユウリョウ</t>
    </rPh>
    <rPh sb="57" eb="62">
      <t>ロウ</t>
    </rPh>
    <rPh sb="62" eb="63">
      <t>オヨ</t>
    </rPh>
    <rPh sb="68" eb="69">
      <t>ツ</t>
    </rPh>
    <rPh sb="70" eb="73">
      <t>コウレイシャ</t>
    </rPh>
    <rPh sb="73" eb="75">
      <t>ジュウタク</t>
    </rPh>
    <rPh sb="76" eb="77">
      <t>カギ</t>
    </rPh>
    <rPh sb="81" eb="83">
      <t>キョジュウ</t>
    </rPh>
    <phoneticPr fontId="4"/>
  </si>
  <si>
    <t>地費別表4のト
平27告96 二十九</t>
    <rPh sb="0" eb="1">
      <t>チ</t>
    </rPh>
    <rPh sb="1" eb="2">
      <t>ヒ</t>
    </rPh>
    <rPh sb="2" eb="4">
      <t>ベッピョウ</t>
    </rPh>
    <rPh sb="8" eb="9">
      <t>ヘイ</t>
    </rPh>
    <rPh sb="11" eb="12">
      <t>コク</t>
    </rPh>
    <rPh sb="15" eb="18">
      <t>２９</t>
    </rPh>
    <phoneticPr fontId="4"/>
  </si>
  <si>
    <t>　事業所の従業者が、利用開始時及び利用中６月ごとに利用者の口腔の健康状態のスクリーニング及び栄養状態のスクリーニングを行っていますか。</t>
    <rPh sb="1" eb="4">
      <t>ジギョウショ</t>
    </rPh>
    <rPh sb="5" eb="8">
      <t>ジュウギョウシャ</t>
    </rPh>
    <rPh sb="10" eb="12">
      <t>リヨウ</t>
    </rPh>
    <rPh sb="12" eb="14">
      <t>カイシ</t>
    </rPh>
    <rPh sb="14" eb="15">
      <t>ジ</t>
    </rPh>
    <rPh sb="15" eb="16">
      <t>オヨ</t>
    </rPh>
    <rPh sb="17" eb="19">
      <t>リヨウ</t>
    </rPh>
    <rPh sb="19" eb="20">
      <t>チュウ</t>
    </rPh>
    <rPh sb="21" eb="22">
      <t>ガツ</t>
    </rPh>
    <rPh sb="25" eb="28">
      <t>リヨウシャ</t>
    </rPh>
    <rPh sb="29" eb="31">
      <t>コウクウ</t>
    </rPh>
    <rPh sb="32" eb="34">
      <t>ケンコウ</t>
    </rPh>
    <rPh sb="34" eb="36">
      <t>ジョウタイ</t>
    </rPh>
    <rPh sb="44" eb="45">
      <t>オヨ</t>
    </rPh>
    <rPh sb="46" eb="48">
      <t>エイヨウ</t>
    </rPh>
    <rPh sb="48" eb="50">
      <t>ジョウタイ</t>
    </rPh>
    <rPh sb="59" eb="60">
      <t>オコナ</t>
    </rPh>
    <phoneticPr fontId="4"/>
  </si>
  <si>
    <t>　利用者の口腔の健康状態及び栄養状態について、下記のイ～トの内容に関する確認を行い、確認した情報を介護支援専門員に対し、提供していますか。</t>
    <rPh sb="1" eb="4">
      <t>リヨウシャ</t>
    </rPh>
    <rPh sb="5" eb="7">
      <t>コウクウ</t>
    </rPh>
    <rPh sb="8" eb="10">
      <t>ケンコウ</t>
    </rPh>
    <rPh sb="10" eb="12">
      <t>ジョウタイ</t>
    </rPh>
    <rPh sb="12" eb="13">
      <t>オヨ</t>
    </rPh>
    <rPh sb="14" eb="16">
      <t>エイヨウ</t>
    </rPh>
    <rPh sb="16" eb="18">
      <t>ジョウタイ</t>
    </rPh>
    <rPh sb="23" eb="25">
      <t>カキ</t>
    </rPh>
    <rPh sb="30" eb="32">
      <t>ナイヨウ</t>
    </rPh>
    <rPh sb="33" eb="34">
      <t>カン</t>
    </rPh>
    <rPh sb="36" eb="38">
      <t>カクニン</t>
    </rPh>
    <rPh sb="39" eb="40">
      <t>オコナ</t>
    </rPh>
    <rPh sb="42" eb="44">
      <t>カクニン</t>
    </rPh>
    <rPh sb="46" eb="48">
      <t>ジョウホウ</t>
    </rPh>
    <rPh sb="49" eb="51">
      <t>カイゴ</t>
    </rPh>
    <rPh sb="51" eb="53">
      <t>シエン</t>
    </rPh>
    <rPh sb="53" eb="56">
      <t>センモンイン</t>
    </rPh>
    <rPh sb="57" eb="58">
      <t>タイ</t>
    </rPh>
    <rPh sb="60" eb="62">
      <t>テイキョウ</t>
    </rPh>
    <phoneticPr fontId="4"/>
  </si>
  <si>
    <t>　当該事業所以外に、同じ利用者の口腔・栄養スクリーニング加算を別の事業所が算定していませんか。</t>
    <rPh sb="1" eb="3">
      <t>トウガイ</t>
    </rPh>
    <rPh sb="3" eb="6">
      <t>ジギョウショ</t>
    </rPh>
    <rPh sb="6" eb="8">
      <t>イガイ</t>
    </rPh>
    <rPh sb="10" eb="11">
      <t>オナ</t>
    </rPh>
    <rPh sb="12" eb="15">
      <t>リヨウシャ</t>
    </rPh>
    <rPh sb="16" eb="18">
      <t>コウクウ</t>
    </rPh>
    <rPh sb="19" eb="21">
      <t>エイヨウ</t>
    </rPh>
    <rPh sb="28" eb="30">
      <t>カサン</t>
    </rPh>
    <rPh sb="37" eb="39">
      <t>サンテイ</t>
    </rPh>
    <phoneticPr fontId="4"/>
  </si>
  <si>
    <r>
      <t>【サービス提供体制強化加算（Ⅱ）】
　</t>
    </r>
    <r>
      <rPr>
        <u/>
        <sz val="9"/>
        <rFont val="HGｺﾞｼｯｸM"/>
        <family val="3"/>
        <charset val="128"/>
      </rPr>
      <t>(1)の①、②、④</t>
    </r>
    <r>
      <rPr>
        <sz val="9"/>
        <rFont val="HGｺﾞｼｯｸM"/>
        <family val="3"/>
        <charset val="128"/>
      </rPr>
      <t>及び</t>
    </r>
    <r>
      <rPr>
        <u/>
        <sz val="9"/>
        <rFont val="HGｺﾞｼｯｸM"/>
        <family val="3"/>
        <charset val="128"/>
      </rPr>
      <t>以下の⑤</t>
    </r>
    <r>
      <rPr>
        <sz val="9"/>
        <rFont val="HGｺﾞｼｯｸM"/>
        <family val="3"/>
        <charset val="128"/>
      </rPr>
      <t>のいずれにも適合していますか。</t>
    </r>
    <rPh sb="28" eb="29">
      <t>オヨ</t>
    </rPh>
    <rPh sb="30" eb="32">
      <t>イカ</t>
    </rPh>
    <phoneticPr fontId="4"/>
  </si>
  <si>
    <r>
      <t>【サービス提供体制強化加算（Ⅲ）】
　</t>
    </r>
    <r>
      <rPr>
        <u/>
        <sz val="9"/>
        <rFont val="HGｺﾞｼｯｸM"/>
        <family val="3"/>
        <charset val="128"/>
      </rPr>
      <t>(1)の①、②、④</t>
    </r>
    <r>
      <rPr>
        <sz val="9"/>
        <rFont val="HGｺﾞｼｯｸM"/>
        <family val="3"/>
        <charset val="128"/>
      </rPr>
      <t>及び</t>
    </r>
    <r>
      <rPr>
        <u/>
        <sz val="9"/>
        <rFont val="HGｺﾞｼｯｸM"/>
        <family val="3"/>
        <charset val="128"/>
      </rPr>
      <t>以下の⑥</t>
    </r>
    <r>
      <rPr>
        <sz val="9"/>
        <rFont val="HGｺﾞｼｯｸM"/>
        <family val="3"/>
        <charset val="128"/>
      </rPr>
      <t>のいずれにも適合していますか。</t>
    </r>
    <rPh sb="5" eb="7">
      <t>テイキョウ</t>
    </rPh>
    <rPh sb="7" eb="9">
      <t>タイセイ</t>
    </rPh>
    <rPh sb="9" eb="11">
      <t>キョウカ</t>
    </rPh>
    <rPh sb="11" eb="13">
      <t>カサン</t>
    </rPh>
    <phoneticPr fontId="4"/>
  </si>
  <si>
    <t>【生活機能向上連携加算(Ⅱ)】
　生活機能向上連携加算(Ⅱ)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(4)のロの達成目標を踏まえた適切な対応を行っていますか。</t>
    <rPh sb="31" eb="33">
      <t>サンテイ</t>
    </rPh>
    <rPh sb="35" eb="38">
      <t>キカンチュウ</t>
    </rPh>
    <rPh sb="40" eb="42">
      <t>カクツキ</t>
    </rPh>
    <rPh sb="46" eb="48">
      <t>モクヒョウ</t>
    </rPh>
    <rPh sb="49" eb="51">
      <t>タッセイ</t>
    </rPh>
    <rPh sb="51" eb="53">
      <t>ドア</t>
    </rPh>
    <rPh sb="58" eb="61">
      <t>リヨウシャ</t>
    </rPh>
    <rPh sb="61" eb="62">
      <t>オヨ</t>
    </rPh>
    <rPh sb="63" eb="65">
      <t>リガク</t>
    </rPh>
    <rPh sb="65" eb="68">
      <t>リョウホウシ</t>
    </rPh>
    <rPh sb="68" eb="69">
      <t>トウ</t>
    </rPh>
    <rPh sb="70" eb="72">
      <t>ホウコク</t>
    </rPh>
    <rPh sb="74" eb="76">
      <t>ヒツヨウ</t>
    </rPh>
    <rPh sb="77" eb="78">
      <t>オウ</t>
    </rPh>
    <rPh sb="80" eb="83">
      <t>リヨウシャ</t>
    </rPh>
    <rPh sb="84" eb="86">
      <t>イコウ</t>
    </rPh>
    <rPh sb="87" eb="89">
      <t>カクニン</t>
    </rPh>
    <rPh sb="91" eb="93">
      <t>トウガイ</t>
    </rPh>
    <rPh sb="93" eb="95">
      <t>リガク</t>
    </rPh>
    <rPh sb="95" eb="98">
      <t>リョウホウシ</t>
    </rPh>
    <rPh sb="98" eb="99">
      <t>トウ</t>
    </rPh>
    <rPh sb="101" eb="103">
      <t>ヒツヨウ</t>
    </rPh>
    <rPh sb="104" eb="106">
      <t>ジョゲン</t>
    </rPh>
    <rPh sb="107" eb="108">
      <t>エ</t>
    </rPh>
    <rPh sb="109" eb="110">
      <t>ウエ</t>
    </rPh>
    <rPh sb="112" eb="115">
      <t>リヨウシャ</t>
    </rPh>
    <rPh sb="119" eb="120">
      <t>オヨ</t>
    </rPh>
    <rPh sb="126" eb="128">
      <t>カイゼン</t>
    </rPh>
    <rPh sb="128" eb="130">
      <t>ジョウキョウ</t>
    </rPh>
    <rPh sb="130" eb="131">
      <t>オヨ</t>
    </rPh>
    <rPh sb="138" eb="140">
      <t>タッセイ</t>
    </rPh>
    <rPh sb="140" eb="142">
      <t>モクヒョウ</t>
    </rPh>
    <rPh sb="143" eb="144">
      <t>フ</t>
    </rPh>
    <rPh sb="147" eb="149">
      <t>テキセツ</t>
    </rPh>
    <rPh sb="150" eb="152">
      <t>タイオウ</t>
    </rPh>
    <rPh sb="153" eb="154">
      <t>オコナ</t>
    </rPh>
    <phoneticPr fontId="4"/>
  </si>
  <si>
    <t>　感染症や非常災害の発生時において、利用者に対するサービスの提供を継続的に実施するための、及び非常時の体制で早期の業務再開を図るための「業務継続計画」を策定し、それに従い必要な措置を講じていますか。</t>
    <phoneticPr fontId="4"/>
  </si>
  <si>
    <t>　従業者に対し、業務継続計画について周知するとともに、必要な研修及び訓練を定期的に実施していますか。</t>
    <phoneticPr fontId="4"/>
  </si>
  <si>
    <t>　感染症の予防及びまん延の防止のための指針を定めていますか。</t>
    <phoneticPr fontId="4"/>
  </si>
  <si>
    <t>　虐待の防止のための指針を定めていますか。</t>
    <phoneticPr fontId="4"/>
  </si>
  <si>
    <t>　虐待の防止のための対策を検討する委員会（虐待防止検討委員会）を定期的に開催し、その結果について介護従業者に周知徹底を図っていますか。</t>
    <phoneticPr fontId="4"/>
  </si>
  <si>
    <t>　従業者に対し、感染症の予防及びまん延の防止のための研修及び訓練を定期的に実施していますか。</t>
    <phoneticPr fontId="4"/>
  </si>
  <si>
    <t>　介護従業者に対し、虐待の防止のための研修を定期的に実施していますか。</t>
    <phoneticPr fontId="4"/>
  </si>
  <si>
    <t>　虐待の防止のための上記措置を適切に実施するための担当者を決めていますか。</t>
    <phoneticPr fontId="4"/>
  </si>
  <si>
    <t>※担当者は、虐待防止検討委員会の責任者と同一の職員が務めることが望ましい。</t>
    <phoneticPr fontId="46"/>
  </si>
  <si>
    <t>　職場におけるハラスメントを防止するため、必要な措置を講じていますか。</t>
    <phoneticPr fontId="4"/>
  </si>
  <si>
    <t xml:space="preserve">＜事業主が講ずべき措置の具体的内容＞
　a　事業主の方針等の明確化及びその周知・啓発
　　職場におけるハラスメントの内容及び職場におけるハラスメントを行ってはならない旨の
　　方針を明確化し、従業者に周知・啓発する。
　b  相談（苦情を含む。）に応じ、適切に対応するために必要な体制の整備
　　相談に対応する担当者をあらかじめ定めること等により、相談への対応のための窓口をあ
　　らかじめ定め、労働者に周知する。
※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
※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組を行うことが望ましい。
</t>
    <phoneticPr fontId="46"/>
  </si>
  <si>
    <t xml:space="preserve">※関係する職種、取り扱う事項等が相互に関係が深いと認められる他の会議体と一体的に設置・運営してもよい。また、他のサービス事業者との連携等により行っても差し支えない。
※テレビ電話装置等を活用して行うことも可能。その際、「医療・介護関係事業者における個人情報の適切な取扱いのためのガイダンス」「医療情報システムの安全管理に関するガイドライン」等を遵守すること。
※虐待防止検討委員会は、次の事項について検討することとする。
　イ　虐待防止検討委員会その他事業所内の組織に関すること
　ロ　虐待の防止のための指針の整備に関すること
　ハ　虐待の防止のための職員研修の内容に関すること
　二　虐待等について、従業者が相談・報告できる体制整備に関すること
　ホ　従業者が虐待等を把握した場合に、市町村への通報が迅速かつ適切に行われるための
　　　方法に関すること
　ヘ　虐待等が発生した場合、その発生原因等の分析から得られる再発の確実な防止策に
　　　関すること
　ト　再発の防止策を講じた際に、その効果についての評価に関すること
</t>
    <phoneticPr fontId="46"/>
  </si>
  <si>
    <t xml:space="preserve">※研修の内容は、虐待等の防止に関する基礎的な内容等の適切な知識を普及・啓発するとともに、事業所の指針に基づき、虐待の防止の徹底を行うものとする。
※研修は定期的（年1回以上）に実施するとともに、新規採用時には必ず研修を実施すること。研修の実施は、事業所内での研修で差し支えない。
※研修の実施内容について記録すること。
</t>
    <phoneticPr fontId="46"/>
  </si>
  <si>
    <t>※当該会議はテレビ電話装置等を活用して行うことができるものとする。ただし、利用者等が参加する場合にあっては、テレビ電話装置等の活用について当該利用者等の同意を得なければならない。なお、テレビ電話装置等の活用に当たっては、「医療・介護関係事業者における個人情報の適切な取扱いのためのガイダンス」「医療情報システムの安全管理に関するガイドライン」等を遵守すること。</t>
    <phoneticPr fontId="46"/>
  </si>
  <si>
    <t>※本体事業所の管理者を充てることができるが、本体事業所が指定看護小規模多機能型居宅介護事業所であって、管理者が保健師又は看護師であるときは、当該保健師又は看護師は認知症対応型サービス事業管理者研修を修了していること。</t>
    <rPh sb="28" eb="30">
      <t>シテイ</t>
    </rPh>
    <rPh sb="30" eb="32">
      <t>カンゴ</t>
    </rPh>
    <rPh sb="32" eb="35">
      <t>ショウキボ</t>
    </rPh>
    <rPh sb="35" eb="38">
      <t>タキノウ</t>
    </rPh>
    <rPh sb="38" eb="39">
      <t>カタ</t>
    </rPh>
    <rPh sb="39" eb="41">
      <t>キョタク</t>
    </rPh>
    <rPh sb="41" eb="43">
      <t>カイゴ</t>
    </rPh>
    <rPh sb="51" eb="54">
      <t>カンリシャ</t>
    </rPh>
    <rPh sb="55" eb="58">
      <t>ホケンシ</t>
    </rPh>
    <rPh sb="58" eb="59">
      <t>マタ</t>
    </rPh>
    <rPh sb="60" eb="63">
      <t>カンゴシ</t>
    </rPh>
    <rPh sb="70" eb="72">
      <t>トウガイ</t>
    </rPh>
    <rPh sb="72" eb="75">
      <t>ホケンシ</t>
    </rPh>
    <rPh sb="75" eb="76">
      <t>マタ</t>
    </rPh>
    <rPh sb="77" eb="80">
      <t>カンゴシ</t>
    </rPh>
    <phoneticPr fontId="4"/>
  </si>
  <si>
    <t>12指定小規模多機能型居宅介護の基本取扱方針</t>
    <rPh sb="2" eb="4">
      <t>シテイ</t>
    </rPh>
    <rPh sb="4" eb="7">
      <t>ショウキボ</t>
    </rPh>
    <rPh sb="7" eb="11">
      <t>タキノウガタ</t>
    </rPh>
    <rPh sb="11" eb="13">
      <t>キョタク</t>
    </rPh>
    <rPh sb="13" eb="15">
      <t>カイゴ</t>
    </rPh>
    <rPh sb="16" eb="18">
      <t>キホン</t>
    </rPh>
    <rPh sb="18" eb="20">
      <t>トリアツカイ</t>
    </rPh>
    <rPh sb="20" eb="22">
      <t>ホウシン</t>
    </rPh>
    <phoneticPr fontId="4"/>
  </si>
  <si>
    <t xml:space="preserve">指定基準第72条
</t>
    <rPh sb="4" eb="5">
      <t>ダイ</t>
    </rPh>
    <rPh sb="7" eb="8">
      <t>ジョウ</t>
    </rPh>
    <phoneticPr fontId="4"/>
  </si>
  <si>
    <t>　介護支援専門員等は、介護予防小規模多機能型居宅介護計画に基づくサービスの提供の開始時から、計画に記載したサービスの提供を行う期間が終了するまでに、少なくとも１回は計画の実施状況の把握（モニタリング）を行うとともに、利用者の様態の変化等の把握を行っていますか。</t>
    <rPh sb="8" eb="9">
      <t>トウ</t>
    </rPh>
    <phoneticPr fontId="4"/>
  </si>
  <si>
    <t>　介護支援専門員等は、モニタリングの結果を踏まえ、必要に応じて介護予防小規模多機能型居宅介護計画の変更を行っていますか。</t>
    <rPh sb="8" eb="9">
      <t>トウ</t>
    </rPh>
    <phoneticPr fontId="4"/>
  </si>
  <si>
    <t>　短期利用居宅介護費を算定する場合で、居宅介護支援事業所の介護支援専門員が作成した居宅サービス計画に基づきサービスを提供している小規模多機能型居宅介護事業者は、当該居宅サービス計画を作成している居宅介護支援事業者から小規模多機能型居宅介護計画の提供の求めがあった際には、当該計画の提供することに協力するよう努めていますか。</t>
    <rPh sb="1" eb="3">
      <t>タンキ</t>
    </rPh>
    <rPh sb="3" eb="5">
      <t>リヨウ</t>
    </rPh>
    <rPh sb="5" eb="7">
      <t>キョタク</t>
    </rPh>
    <rPh sb="7" eb="9">
      <t>カイゴ</t>
    </rPh>
    <rPh sb="9" eb="10">
      <t>ヒ</t>
    </rPh>
    <rPh sb="11" eb="13">
      <t>サンテイ</t>
    </rPh>
    <rPh sb="15" eb="17">
      <t>バアイ</t>
    </rPh>
    <rPh sb="19" eb="21">
      <t>キョタク</t>
    </rPh>
    <rPh sb="21" eb="23">
      <t>カイゴ</t>
    </rPh>
    <rPh sb="23" eb="25">
      <t>シエン</t>
    </rPh>
    <rPh sb="25" eb="28">
      <t>ジギョウショ</t>
    </rPh>
    <rPh sb="29" eb="31">
      <t>カイゴ</t>
    </rPh>
    <rPh sb="31" eb="33">
      <t>シエン</t>
    </rPh>
    <rPh sb="33" eb="36">
      <t>センモンイン</t>
    </rPh>
    <rPh sb="37" eb="39">
      <t>サクセイ</t>
    </rPh>
    <rPh sb="41" eb="43">
      <t>キョタク</t>
    </rPh>
    <rPh sb="47" eb="49">
      <t>ケイカク</t>
    </rPh>
    <rPh sb="50" eb="51">
      <t>モト</t>
    </rPh>
    <rPh sb="58" eb="60">
      <t>テイキョウ</t>
    </rPh>
    <rPh sb="64" eb="75">
      <t>ショウ</t>
    </rPh>
    <rPh sb="75" eb="78">
      <t>ジギョウシャ</t>
    </rPh>
    <rPh sb="80" eb="82">
      <t>トウガイ</t>
    </rPh>
    <rPh sb="82" eb="84">
      <t>キョタク</t>
    </rPh>
    <rPh sb="88" eb="90">
      <t>ケイカク</t>
    </rPh>
    <rPh sb="91" eb="93">
      <t>サクセイ</t>
    </rPh>
    <rPh sb="97" eb="99">
      <t>キョタク</t>
    </rPh>
    <rPh sb="99" eb="101">
      <t>カイゴ</t>
    </rPh>
    <rPh sb="101" eb="103">
      <t>シエン</t>
    </rPh>
    <rPh sb="103" eb="106">
      <t>ジギョウシャ</t>
    </rPh>
    <rPh sb="108" eb="119">
      <t>ショウ</t>
    </rPh>
    <rPh sb="119" eb="121">
      <t>ケイカク</t>
    </rPh>
    <rPh sb="122" eb="124">
      <t>テイキョウ</t>
    </rPh>
    <rPh sb="125" eb="126">
      <t>モト</t>
    </rPh>
    <rPh sb="131" eb="132">
      <t>サイ</t>
    </rPh>
    <rPh sb="135" eb="137">
      <t>トウガイ</t>
    </rPh>
    <rPh sb="137" eb="139">
      <t>ケイカク</t>
    </rPh>
    <rPh sb="140" eb="142">
      <t>テイキョウ</t>
    </rPh>
    <rPh sb="147" eb="149">
      <t>キョウリョク</t>
    </rPh>
    <rPh sb="153" eb="154">
      <t>ツト</t>
    </rPh>
    <phoneticPr fontId="4"/>
  </si>
  <si>
    <t>※避難、救出その他の訓練の実施に当たって、できるだけ地域住民の参加が得られるよう努め
  ること。そのためには、地域住民の代表者等により構成される運営推進会議を活用し、日頃
  から地域住民との密接な連携体制を確保するなど、訓練の実施に協力を得られる体制づくり
  に努めること。
※訓練の実施に当たっては、消防関係者の参加を促し、具体的な指示を仰ぐなど、より実効性
  のあるものとすること。</t>
    <phoneticPr fontId="46"/>
  </si>
  <si>
    <t>　感染症の予防及びまん延の防止のための対策を検討する委員会（感染対策委員会）をおおむね6ヶ月に１回以上開催し、その結果について従業者に周知徹底を図っていますか。</t>
    <rPh sb="49" eb="51">
      <t>イジョウ</t>
    </rPh>
    <phoneticPr fontId="4"/>
  </si>
  <si>
    <t xml:space="preserve">※テレビ電話装置等を活用して行うことも可能。その際、「医療・介護関係事業者における個
　人情報の適切な取扱いのためのガイダンス」「医療情報システムの安全管理に関するガイド
  ライン」等を遵守すること。
※他の会議体と一体的に設置・運営してもよい。また、他のサービス事業者との連携等により
  行っても差し支えない。
</t>
    <phoneticPr fontId="46"/>
  </si>
  <si>
    <t xml:space="preserve">※研修は定期的（年1回以上）に実施し、研修の実施内容について記録すること。
※研修の内容は、感染対策の基礎的な内容等の適切な知識を普及・啓発するとともに、事業所
  の指針に基づいた衛生管理の徹底や衛生的なケアの励行を行う。
※訓練は定期的（年1回以上）に実施すること。
※訓練においては、感染症発生時の対応を定めた指針や研修の内容に基づき、事業所内の役割
  分担や、感染対策をした上でのケアの演習などを実施する。机上を含め、その実施方法は問
  わないものの、机上及び実地で実施するものを適切に組み合わせながら実施すること。
</t>
    <phoneticPr fontId="46"/>
  </si>
  <si>
    <t>　サービス提供が過少である場合の減算に該当していませんか。</t>
    <rPh sb="8" eb="10">
      <t>カショウ</t>
    </rPh>
    <rPh sb="13" eb="15">
      <t>バアイ</t>
    </rPh>
    <rPh sb="16" eb="18">
      <t>ゲンサン</t>
    </rPh>
    <rPh sb="19" eb="21">
      <t>ガイトウ</t>
    </rPh>
    <phoneticPr fontId="4"/>
  </si>
  <si>
    <t>　次に掲げるいずれの基準にも該当する利用者ですか。</t>
    <phoneticPr fontId="4"/>
  </si>
  <si>
    <t>　看護師により24時間常時連絡できる体制を整備していますか。</t>
    <rPh sb="1" eb="4">
      <t>カンゴシ</t>
    </rPh>
    <rPh sb="9" eb="11">
      <t>ジカン</t>
    </rPh>
    <rPh sb="11" eb="13">
      <t>ジョウジ</t>
    </rPh>
    <rPh sb="13" eb="15">
      <t>レンラク</t>
    </rPh>
    <rPh sb="18" eb="20">
      <t>タイセイ</t>
    </rPh>
    <rPh sb="21" eb="23">
      <t>セイビ</t>
    </rPh>
    <phoneticPr fontId="4"/>
  </si>
  <si>
    <t>【生活機能向上連携加算(Ⅱ)】
　(2)の計画作成に当たっては、指定訪問リハビリテーション事業所、指定通所リハビリテーション事業所又はリハビリテーションを実施している医療提供施設の理学療法士、作業療法士、言語聴覚士又は医師が、利用者居宅を訪問する際に計画作成担当者が同行又は理学療法士等及び計画作成担当者が利用者居宅訪問後に共同してカンファレンスを行い、利用者のＡＤＬ及びＩＡＤＬに関する利用者の状況について、理学療法士等と計画作成責任者が共同して生活機能アセスメントを行っていますか。</t>
    <rPh sb="23" eb="25">
      <t>サクセイ</t>
    </rPh>
    <rPh sb="26" eb="27">
      <t>ア</t>
    </rPh>
    <rPh sb="113" eb="116">
      <t>リヨウシャ</t>
    </rPh>
    <rPh sb="116" eb="118">
      <t>キョタク</t>
    </rPh>
    <rPh sb="119" eb="121">
      <t>ホウモン</t>
    </rPh>
    <rPh sb="123" eb="124">
      <t>サイ</t>
    </rPh>
    <rPh sb="125" eb="127">
      <t>ケイカク</t>
    </rPh>
    <rPh sb="127" eb="129">
      <t>サクセイ</t>
    </rPh>
    <rPh sb="129" eb="132">
      <t>タントウシャ</t>
    </rPh>
    <rPh sb="133" eb="135">
      <t>ドウコウ</t>
    </rPh>
    <rPh sb="135" eb="136">
      <t>マタ</t>
    </rPh>
    <rPh sb="137" eb="139">
      <t>リガク</t>
    </rPh>
    <rPh sb="139" eb="142">
      <t>リョウホウシ</t>
    </rPh>
    <rPh sb="142" eb="143">
      <t>トウ</t>
    </rPh>
    <rPh sb="143" eb="144">
      <t>オヨ</t>
    </rPh>
    <rPh sb="145" eb="147">
      <t>ケイカク</t>
    </rPh>
    <rPh sb="147" eb="149">
      <t>サクセイ</t>
    </rPh>
    <rPh sb="153" eb="156">
      <t>リヨウシャ</t>
    </rPh>
    <rPh sb="156" eb="158">
      <t>キョタク</t>
    </rPh>
    <rPh sb="158" eb="160">
      <t>ホウモン</t>
    </rPh>
    <rPh sb="160" eb="161">
      <t>ゴ</t>
    </rPh>
    <rPh sb="162" eb="164">
      <t>キョウドウ</t>
    </rPh>
    <rPh sb="174" eb="175">
      <t>オコナ</t>
    </rPh>
    <rPh sb="177" eb="180">
      <t>リヨウシャ</t>
    </rPh>
    <rPh sb="184" eb="185">
      <t>オヨ</t>
    </rPh>
    <rPh sb="191" eb="192">
      <t>カン</t>
    </rPh>
    <rPh sb="194" eb="197">
      <t>リヨウシャ</t>
    </rPh>
    <rPh sb="198" eb="200">
      <t>ジョウキョウ</t>
    </rPh>
    <rPh sb="220" eb="222">
      <t>キョウドウ</t>
    </rPh>
    <rPh sb="224" eb="226">
      <t>セイカツ</t>
    </rPh>
    <rPh sb="226" eb="228">
      <t>キノウ</t>
    </rPh>
    <rPh sb="235" eb="236">
      <t>オコナ</t>
    </rPh>
    <phoneticPr fontId="4"/>
  </si>
  <si>
    <t>提出先等・・・周南市役所　指導監査課（shidokansa@city.shunan.lg.jp）へ電子メール</t>
    <rPh sb="0" eb="2">
      <t>テイシュツ</t>
    </rPh>
    <rPh sb="2" eb="4">
      <t>サキトウ</t>
    </rPh>
    <rPh sb="17" eb="18">
      <t>カ</t>
    </rPh>
    <phoneticPr fontId="4"/>
  </si>
  <si>
    <t>・法人のホームページ等
・情報公表システム</t>
    <rPh sb="1" eb="3">
      <t>ホウジン</t>
    </rPh>
    <rPh sb="10" eb="11">
      <t>トウ</t>
    </rPh>
    <rPh sb="13" eb="15">
      <t>ジョウホウ</t>
    </rPh>
    <rPh sb="15" eb="17">
      <t>コウヒョウ</t>
    </rPh>
    <phoneticPr fontId="4"/>
  </si>
  <si>
    <t>掲載先（　　　　　　　　）※複数回答可</t>
    <rPh sb="0" eb="2">
      <t>ケイサイ</t>
    </rPh>
    <rPh sb="2" eb="3">
      <t>サキ</t>
    </rPh>
    <rPh sb="14" eb="16">
      <t>フクスウ</t>
    </rPh>
    <rPh sb="16" eb="18">
      <t>カイトウ</t>
    </rPh>
    <rPh sb="18" eb="19">
      <t>カ</t>
    </rPh>
    <phoneticPr fontId="4"/>
  </si>
  <si>
    <t>　身体的拘束等の適正化を図るために、以下の措置を講じていますか。
　　※令和7年3月31日までは努力義務（令和7年4月1日より義務化）</t>
    <rPh sb="1" eb="3">
      <t>シンタイ</t>
    </rPh>
    <rPh sb="3" eb="4">
      <t>テキ</t>
    </rPh>
    <rPh sb="4" eb="6">
      <t>コウソク</t>
    </rPh>
    <rPh sb="6" eb="7">
      <t>トウ</t>
    </rPh>
    <rPh sb="8" eb="11">
      <t>テキセイカ</t>
    </rPh>
    <rPh sb="12" eb="13">
      <t>ハカ</t>
    </rPh>
    <rPh sb="18" eb="20">
      <t>イカ</t>
    </rPh>
    <rPh sb="21" eb="23">
      <t>ソチ</t>
    </rPh>
    <rPh sb="24" eb="25">
      <t>コウ</t>
    </rPh>
    <phoneticPr fontId="4"/>
  </si>
  <si>
    <t>44利用者の安全並びに介護サービスの質の確保及び職員の負担軽減に資する方策を検討するための委員会の設置
※令和9年3月31日までは努力義務（令和9年4月1日より義務化）</t>
    <phoneticPr fontId="46"/>
  </si>
  <si>
    <t>・虐待のための対策を検討する委員会議事録
・虐待の防止のための指針
・研修の記録</t>
  </si>
  <si>
    <t>・感染症に係る業務継続計画
・災害に係る業務継続計画</t>
    <rPh sb="1" eb="4">
      <t>カンセンショウ</t>
    </rPh>
    <rPh sb="5" eb="6">
      <t>カカ</t>
    </rPh>
    <rPh sb="7" eb="9">
      <t>ギョウム</t>
    </rPh>
    <rPh sb="9" eb="11">
      <t>ケイゾク</t>
    </rPh>
    <rPh sb="11" eb="13">
      <t>ケイカク</t>
    </rPh>
    <rPh sb="15" eb="17">
      <t>サイガイ</t>
    </rPh>
    <rPh sb="18" eb="19">
      <t>カカ</t>
    </rPh>
    <rPh sb="20" eb="22">
      <t>ギョウム</t>
    </rPh>
    <rPh sb="22" eb="24">
      <t>ケイゾク</t>
    </rPh>
    <rPh sb="24" eb="26">
      <t>ケイカク</t>
    </rPh>
    <phoneticPr fontId="4"/>
  </si>
  <si>
    <t>３身体拘束廃止未実施減算</t>
    <rPh sb="1" eb="3">
      <t>シンタイ</t>
    </rPh>
    <rPh sb="3" eb="5">
      <t>コウソク</t>
    </rPh>
    <rPh sb="5" eb="7">
      <t>ハイシ</t>
    </rPh>
    <rPh sb="7" eb="10">
      <t>ミジッシ</t>
    </rPh>
    <rPh sb="10" eb="12">
      <t>ゲンサン</t>
    </rPh>
    <phoneticPr fontId="4"/>
  </si>
  <si>
    <t>４高齢者虐待防止措置未実施減算</t>
    <rPh sb="1" eb="4">
      <t>コウレイシャ</t>
    </rPh>
    <rPh sb="4" eb="8">
      <t>ギャクタイボウシ</t>
    </rPh>
    <phoneticPr fontId="26"/>
  </si>
  <si>
    <t>５業務継続計画未策定減算</t>
    <rPh sb="1" eb="7">
      <t>ギョウムケイゾクケイカク</t>
    </rPh>
    <rPh sb="7" eb="12">
      <t>ミサクテイゲンサン</t>
    </rPh>
    <phoneticPr fontId="4"/>
  </si>
  <si>
    <t>地費別表4注5
留意事項第2の5(4)（準用2の(5))</t>
    <rPh sb="0" eb="1">
      <t>チ</t>
    </rPh>
    <rPh sb="1" eb="2">
      <t>ヒ</t>
    </rPh>
    <rPh sb="2" eb="4">
      <t>ベッピョウ</t>
    </rPh>
    <rPh sb="5" eb="6">
      <t>チュウ</t>
    </rPh>
    <rPh sb="20" eb="22">
      <t>ジュンヨウ</t>
    </rPh>
    <phoneticPr fontId="4"/>
  </si>
  <si>
    <t>地費別表4注6
留意事項第2の5(5)（準用3の2(3))</t>
    <rPh sb="0" eb="1">
      <t>チ</t>
    </rPh>
    <rPh sb="1" eb="2">
      <t>ヒ</t>
    </rPh>
    <rPh sb="2" eb="4">
      <t>ベッピョウ</t>
    </rPh>
    <rPh sb="5" eb="6">
      <t>チュウ</t>
    </rPh>
    <phoneticPr fontId="4"/>
  </si>
  <si>
    <t>　別に厚生労働大臣が定める登録者に対して指定小規模多機能型居宅介護を行った場合は、認知症加算(Ⅲ)及び(Ⅳ)について、１月につきそれぞれ所定単位数を加算していますか。</t>
    <phoneticPr fontId="46"/>
  </si>
  <si>
    <t>①</t>
    <phoneticPr fontId="46"/>
  </si>
  <si>
    <t>④</t>
    <phoneticPr fontId="46"/>
  </si>
  <si>
    <t>当該事業所の従業者に対する認知症ケアに関する留意事項の伝達又は技術的指導に係る会議を定期的に開催していること。</t>
    <phoneticPr fontId="46"/>
  </si>
  <si>
    <t>当該事業所における介護職員、看護職員ごとの認知症ケアに関する研修計画を作成し、当該計画に従い、研修（外部における研修を含む。）を実施又は実施を予定していること。</t>
    <phoneticPr fontId="46"/>
  </si>
  <si>
    <t>【認知症加算(Ⅱ)】
　　　上記①及び②に掲げる基準に適合していますか。</t>
    <rPh sb="14" eb="16">
      <t>ジョウキ</t>
    </rPh>
    <phoneticPr fontId="46"/>
  </si>
  <si>
    <t>認知症介護の指導に係る専門的な研修(※)を修了している者を1名以上配置し、事業所全体の認知症ケアの指導等を実施していること。
　※「認知症介護指導者養成研修」及び認知症看護に係る適切な研修</t>
    <phoneticPr fontId="46"/>
  </si>
  <si>
    <t>【総合マネジメント体制強化加算(Ⅰ)】
　次に掲げる基準のいずれにも適合していますか。</t>
    <phoneticPr fontId="46"/>
  </si>
  <si>
    <t>【総合マネジメント体制強化加算(Ⅱ)】　
　(1)①及び②に掲げる基準に適合していますか。</t>
    <phoneticPr fontId="46"/>
  </si>
  <si>
    <t>③日常的に利用者と関わりのある地域住民等の相談に対応する体制を確保していますか。</t>
    <phoneticPr fontId="46"/>
  </si>
  <si>
    <t>(2)</t>
    <phoneticPr fontId="46"/>
  </si>
  <si>
    <t>【生産性向上推進体制加算(Ⅰ)　】
　　次に掲げる基準のいずれにも適合していますか。</t>
    <phoneticPr fontId="4"/>
  </si>
  <si>
    <t>【生産性向上推進体制加算(Ⅱ)】
　次に掲げる基準のいずれにも適合していますか。</t>
    <phoneticPr fontId="4"/>
  </si>
  <si>
    <t>25生産性向上推進体制加算</t>
    <phoneticPr fontId="4"/>
  </si>
  <si>
    <t>厚生労働大臣が定める基準</t>
    <phoneticPr fontId="4"/>
  </si>
  <si>
    <r>
      <t>　介護報酬算定に係る変更（加算体制の追加）については、変更しようとする月の</t>
    </r>
    <r>
      <rPr>
        <b/>
        <u/>
        <sz val="9"/>
        <rFont val="HGｺﾞｼｯｸM"/>
        <family val="3"/>
        <charset val="128"/>
      </rPr>
      <t>前月の１５日まで</t>
    </r>
    <r>
      <rPr>
        <sz val="9"/>
        <rFont val="HGｺﾞｼｯｸM"/>
        <family val="3"/>
        <charset val="128"/>
      </rPr>
      <t>に届出をしていますか。</t>
    </r>
  </si>
  <si>
    <t>・介護職員処遇改善計画書
・賃金台帳，給与明細書
・実績報告書
・研修計画書，研修記録
・介護給付費明細書・請求書
・労働保険料の納付
・職員への周知の記録
・任用等の要件を定めている等の資料
キャリアパスに関する資料として
・資質向上の研修の実施状況が分かる資料（研修計画書，研修記録）
・その他賃金改善以外の処遇改善実績が分かる資料等　等</t>
    <phoneticPr fontId="4"/>
  </si>
  <si>
    <t>・届出書類の控
・加算算定の基礎資料</t>
    <phoneticPr fontId="4"/>
  </si>
  <si>
    <t>27介護職員等処遇改善加算</t>
    <phoneticPr fontId="4"/>
  </si>
  <si>
    <t>※次の点に留意
① 食中毒及び感染症の発生を防止するための措置等について、必要に応じて保健所の助言、
　指導を求めるとともに、常に密接な連携を保つこと。 
② 特に、インフルエンザ対策、腸管出血性大腸菌感染症対策、レジオネラ症対策等につい
　ては、その発生及びまん延を防止するための措置等について、別途通知等が発出されてい
　るので、これに基づき、適切な措置を講じること。 
③ 空調設備等により施設内の適温の確保に努めること。</t>
    <rPh sb="1" eb="2">
      <t>ツギ</t>
    </rPh>
    <rPh sb="3" eb="4">
      <t>テン</t>
    </rPh>
    <rPh sb="5" eb="7">
      <t>リュウイ</t>
    </rPh>
    <phoneticPr fontId="46"/>
  </si>
  <si>
    <t>　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する。）を定期的に開催していますか。
　※本委員会の開催に当たっては、厚生労働省老健局高齢者支援課「介護サービス事業における生産性向上に資するガイドライン」等を参考に取組を進めることが望ましい。</t>
    <phoneticPr fontId="4"/>
  </si>
  <si>
    <t>指定基準第86条の2
予防基準第62条の2</t>
    <phoneticPr fontId="4"/>
  </si>
  <si>
    <t>指定基準第3条の8準用
予防基準第12条準用</t>
    <rPh sb="4" eb="5">
      <t>ダイ</t>
    </rPh>
    <rPh sb="6" eb="7">
      <t>ジョウ</t>
    </rPh>
    <rPh sb="16" eb="17">
      <t>ダイ</t>
    </rPh>
    <rPh sb="19" eb="20">
      <t>ジョウ</t>
    </rPh>
    <phoneticPr fontId="4"/>
  </si>
  <si>
    <t>指定基準第3条の9準用
予防基準第13条準用</t>
    <rPh sb="4" eb="5">
      <t>ダイ</t>
    </rPh>
    <rPh sb="6" eb="7">
      <t>ジョウ</t>
    </rPh>
    <rPh sb="16" eb="17">
      <t>ダイ</t>
    </rPh>
    <rPh sb="19" eb="20">
      <t>ジョウ</t>
    </rPh>
    <phoneticPr fontId="4"/>
  </si>
  <si>
    <t>指定基準第3条の10準用
予防基準第14条準用</t>
    <rPh sb="4" eb="5">
      <t>ダイ</t>
    </rPh>
    <rPh sb="6" eb="7">
      <t>ジョウ</t>
    </rPh>
    <rPh sb="17" eb="18">
      <t>ダイ</t>
    </rPh>
    <rPh sb="20" eb="21">
      <t>ジョウ</t>
    </rPh>
    <phoneticPr fontId="4"/>
  </si>
  <si>
    <t>指定基準第3条の11準用
予防基準第15条準用</t>
    <rPh sb="4" eb="5">
      <t>ダイ</t>
    </rPh>
    <rPh sb="6" eb="7">
      <t>ジョウ</t>
    </rPh>
    <rPh sb="17" eb="18">
      <t>ダイ</t>
    </rPh>
    <rPh sb="20" eb="21">
      <t>ジョウ</t>
    </rPh>
    <phoneticPr fontId="4"/>
  </si>
  <si>
    <t xml:space="preserve">指定基準第3条の18準用
予防基準第21条準用
</t>
    <rPh sb="4" eb="5">
      <t>ダイ</t>
    </rPh>
    <rPh sb="6" eb="7">
      <t>ジョウ</t>
    </rPh>
    <rPh sb="17" eb="18">
      <t>ダイ</t>
    </rPh>
    <rPh sb="20" eb="21">
      <t>ジョウ</t>
    </rPh>
    <phoneticPr fontId="4"/>
  </si>
  <si>
    <t>指定基準第3条の20準用
予防基準第23条準用</t>
    <rPh sb="4" eb="5">
      <t>ダイ</t>
    </rPh>
    <rPh sb="6" eb="7">
      <t>ジョウ</t>
    </rPh>
    <rPh sb="17" eb="18">
      <t>ダイ</t>
    </rPh>
    <rPh sb="20" eb="21">
      <t>ジョウ</t>
    </rPh>
    <phoneticPr fontId="4"/>
  </si>
  <si>
    <t>指定基準第3条の26準用
予防基準第24条準用</t>
    <phoneticPr fontId="4"/>
  </si>
  <si>
    <t xml:space="preserve">指定基準第28条準用
予防基準第26条準用
</t>
    <phoneticPr fontId="4"/>
  </si>
  <si>
    <t>指定基準第3条の33準用
予防基準第33条準用</t>
    <phoneticPr fontId="4"/>
  </si>
  <si>
    <t>指定基準第3条の34準用
予防基準第34条準用</t>
    <phoneticPr fontId="4"/>
  </si>
  <si>
    <t>指定基準第3条の35準用
予防基準第35条準用</t>
    <rPh sb="4" eb="5">
      <t>ダイ</t>
    </rPh>
    <rPh sb="6" eb="7">
      <t>ジョウ</t>
    </rPh>
    <rPh sb="13" eb="15">
      <t>ヨボウ</t>
    </rPh>
    <rPh sb="15" eb="17">
      <t>キジュン</t>
    </rPh>
    <rPh sb="17" eb="18">
      <t>ダイ</t>
    </rPh>
    <rPh sb="20" eb="21">
      <t>ジョウ</t>
    </rPh>
    <phoneticPr fontId="4"/>
  </si>
  <si>
    <r>
      <t>指定基準第34条準用
予防基準第39条準用
解釈第3の</t>
    </r>
    <r>
      <rPr>
        <sz val="9"/>
        <rFont val="Microsoft YaHei"/>
        <family val="2"/>
        <charset val="134"/>
      </rPr>
      <t>二の二</t>
    </r>
    <r>
      <rPr>
        <sz val="9"/>
        <rFont val="HGｺﾞｼｯｸM"/>
        <family val="3"/>
        <charset val="128"/>
      </rPr>
      <t>の3(10）準用</t>
    </r>
    <rPh sb="2" eb="4">
      <t>キジュン</t>
    </rPh>
    <rPh sb="8" eb="10">
      <t>ジュンヨウ</t>
    </rPh>
    <rPh sb="13" eb="15">
      <t>キジュン</t>
    </rPh>
    <rPh sb="27" eb="28">
      <t>２</t>
    </rPh>
    <rPh sb="29" eb="30">
      <t>２</t>
    </rPh>
    <phoneticPr fontId="4"/>
  </si>
  <si>
    <t>指定基準第3条の38準用
予防基準第37条準用</t>
    <rPh sb="13" eb="15">
      <t>ヨボウ</t>
    </rPh>
    <rPh sb="15" eb="17">
      <t>キジュン</t>
    </rPh>
    <rPh sb="17" eb="18">
      <t>ダイ</t>
    </rPh>
    <rPh sb="20" eb="21">
      <t>ジョウ</t>
    </rPh>
    <phoneticPr fontId="4"/>
  </si>
  <si>
    <t>指定基準第3条の38の2準用
予防基準第37条の2準用</t>
    <rPh sb="25" eb="27">
      <t>ジュンヨウ</t>
    </rPh>
    <phoneticPr fontId="46"/>
  </si>
  <si>
    <t>指定基準第3条の39準用
予防基準第38条準用</t>
    <rPh sb="4" eb="5">
      <t>ダイ</t>
    </rPh>
    <rPh sb="6" eb="7">
      <t>ジョウ</t>
    </rPh>
    <rPh sb="13" eb="15">
      <t>ヨボウ</t>
    </rPh>
    <rPh sb="15" eb="17">
      <t>キジュン</t>
    </rPh>
    <rPh sb="17" eb="18">
      <t>ダイ</t>
    </rPh>
    <rPh sb="20" eb="21">
      <t>ジョウ</t>
    </rPh>
    <phoneticPr fontId="4"/>
  </si>
  <si>
    <t>地費別表4のイの注2
予費別表2のイの注2
留意事項第2の5(1)</t>
    <phoneticPr fontId="46"/>
  </si>
  <si>
    <t>　厚生労働大臣が定める地域（旧鹿野町）に居住している登録者に対して、通常の事業の実施地域を越えてサービスを行った場合は、1月につき所定単位数の位数の100分の5に相当する単位数を所定単位数に加算していますか。
　</t>
    <rPh sb="1" eb="3">
      <t>コウセイ</t>
    </rPh>
    <rPh sb="3" eb="5">
      <t>ロウドウ</t>
    </rPh>
    <rPh sb="5" eb="7">
      <t>ダイジン</t>
    </rPh>
    <rPh sb="8" eb="9">
      <t>サダ</t>
    </rPh>
    <rPh sb="11" eb="13">
      <t>チイキ</t>
    </rPh>
    <rPh sb="14" eb="15">
      <t>キュウ</t>
    </rPh>
    <rPh sb="15" eb="17">
      <t>カノ</t>
    </rPh>
    <rPh sb="17" eb="18">
      <t>マチ</t>
    </rPh>
    <rPh sb="20" eb="22">
      <t>キョジュウ</t>
    </rPh>
    <rPh sb="26" eb="29">
      <t>トウロクシャ</t>
    </rPh>
    <rPh sb="30" eb="31">
      <t>タイ</t>
    </rPh>
    <rPh sb="34" eb="36">
      <t>ツウジョウ</t>
    </rPh>
    <rPh sb="37" eb="39">
      <t>ジギョウ</t>
    </rPh>
    <rPh sb="40" eb="42">
      <t>ジッシ</t>
    </rPh>
    <rPh sb="42" eb="44">
      <t>チイキ</t>
    </rPh>
    <rPh sb="45" eb="46">
      <t>コ</t>
    </rPh>
    <rPh sb="53" eb="54">
      <t>オコナ</t>
    </rPh>
    <rPh sb="56" eb="58">
      <t>バアイ</t>
    </rPh>
    <rPh sb="61" eb="62">
      <t>ツキ</t>
    </rPh>
    <rPh sb="65" eb="67">
      <t>ショテイ</t>
    </rPh>
    <rPh sb="67" eb="70">
      <t>タンイスウ</t>
    </rPh>
    <rPh sb="71" eb="72">
      <t>クライ</t>
    </rPh>
    <rPh sb="72" eb="73">
      <t>スウ</t>
    </rPh>
    <rPh sb="77" eb="78">
      <t>ブン</t>
    </rPh>
    <rPh sb="81" eb="83">
      <t>ソウトウ</t>
    </rPh>
    <rPh sb="85" eb="88">
      <t>タンイスウ</t>
    </rPh>
    <rPh sb="89" eb="91">
      <t>ショテイ</t>
    </rPh>
    <rPh sb="91" eb="94">
      <t>タンイスウ</t>
    </rPh>
    <rPh sb="95" eb="97">
      <t>カサン</t>
    </rPh>
    <phoneticPr fontId="4"/>
  </si>
  <si>
    <t>イ　医師が一般に認められている医学的知見に基づき回復の見込みがないと
　診断した者であること。</t>
    <phoneticPr fontId="46"/>
  </si>
  <si>
    <t>④必要に応じて、多様な主体により提供される登録者の生活全般を支援するサービス（介護給付費等対象サービス（法第24条第2項に規定する介護給付費等対象サービスをいう。）以外の保健医療サービス又は福祉サービス、当該地域の住民による自発的な活動によるサービス等をいう。）が包括的に提供されるような居宅サービス計画を作成していますか。</t>
    <phoneticPr fontId="46"/>
  </si>
  <si>
    <t>口腔スクリーニング
　イ　硬いものを避け、柔らかいものを中心に食べる者
　ロ　入れ歯を使っている者
　ハ　むせやすい者
栄養スクリーニング
　ニ　ＢＭＩが18.5未満である者
　ホ　1～6月間で3％以上の体重の減少が認められる者又は「地域支援事業の
　　実施について」に規定する基本チェックリストのNo.11の項目が「1」に
　　該当する者
　ヘ　血清アルブミン値が3.5g/dl以下である者
　ト　食事摂取量が不良（75％以下）である者</t>
    <rPh sb="0" eb="2">
      <t>コウクウ</t>
    </rPh>
    <rPh sb="13" eb="14">
      <t>カタ</t>
    </rPh>
    <rPh sb="18" eb="19">
      <t>サ</t>
    </rPh>
    <rPh sb="21" eb="22">
      <t>ヤワ</t>
    </rPh>
    <rPh sb="28" eb="30">
      <t>チュウシン</t>
    </rPh>
    <rPh sb="31" eb="32">
      <t>タ</t>
    </rPh>
    <rPh sb="34" eb="35">
      <t>モノ</t>
    </rPh>
    <rPh sb="39" eb="40">
      <t>イ</t>
    </rPh>
    <rPh sb="41" eb="42">
      <t>バ</t>
    </rPh>
    <rPh sb="43" eb="44">
      <t>ツカ</t>
    </rPh>
    <rPh sb="48" eb="49">
      <t>モノ</t>
    </rPh>
    <rPh sb="58" eb="59">
      <t>モノ</t>
    </rPh>
    <rPh sb="60" eb="62">
      <t>エイヨウ</t>
    </rPh>
    <rPh sb="81" eb="83">
      <t>ミマン</t>
    </rPh>
    <rPh sb="86" eb="87">
      <t>モノ</t>
    </rPh>
    <rPh sb="94" eb="95">
      <t>ツキ</t>
    </rPh>
    <rPh sb="95" eb="96">
      <t>カン</t>
    </rPh>
    <rPh sb="99" eb="101">
      <t>イジョウ</t>
    </rPh>
    <rPh sb="102" eb="104">
      <t>タイジュウ</t>
    </rPh>
    <rPh sb="105" eb="107">
      <t>ゲンショウ</t>
    </rPh>
    <rPh sb="108" eb="109">
      <t>ミト</t>
    </rPh>
    <rPh sb="113" eb="114">
      <t>モノ</t>
    </rPh>
    <rPh sb="114" eb="115">
      <t>マタ</t>
    </rPh>
    <rPh sb="117" eb="119">
      <t>チイキ</t>
    </rPh>
    <rPh sb="119" eb="121">
      <t>シエン</t>
    </rPh>
    <rPh sb="121" eb="123">
      <t>ジギョウ</t>
    </rPh>
    <rPh sb="127" eb="129">
      <t>ジッシ</t>
    </rPh>
    <rPh sb="135" eb="137">
      <t>キテイ</t>
    </rPh>
    <rPh sb="139" eb="141">
      <t>キホン</t>
    </rPh>
    <rPh sb="155" eb="157">
      <t>コウモク</t>
    </rPh>
    <rPh sb="165" eb="167">
      <t>ガイトウ</t>
    </rPh>
    <rPh sb="169" eb="170">
      <t>モノ</t>
    </rPh>
    <rPh sb="174" eb="176">
      <t>ケッセイ</t>
    </rPh>
    <rPh sb="181" eb="182">
      <t>チ</t>
    </rPh>
    <rPh sb="190" eb="192">
      <t>イカ</t>
    </rPh>
    <rPh sb="195" eb="196">
      <t>モノ</t>
    </rPh>
    <rPh sb="200" eb="202">
      <t>ショクジ</t>
    </rPh>
    <rPh sb="202" eb="204">
      <t>セッシュ</t>
    </rPh>
    <rPh sb="204" eb="205">
      <t>リョウ</t>
    </rPh>
    <rPh sb="206" eb="208">
      <t>フリョウ</t>
    </rPh>
    <rPh sb="212" eb="214">
      <t>イカ</t>
    </rPh>
    <rPh sb="218" eb="219">
      <t>モノ</t>
    </rPh>
    <phoneticPr fontId="4"/>
  </si>
  <si>
    <t>地費別表4のカ
予費別表2のヌ
平27告95　56の2（37の3準用）
留意事項第2の5(19)</t>
    <rPh sb="32" eb="34">
      <t>ジュンヨウ</t>
    </rPh>
    <phoneticPr fontId="4"/>
  </si>
  <si>
    <t>※職員の割合の算出に当たっては、常勤換算方法により算出した前年度（３月を除く。）の平均を用いることとする。ただし、前年度の実績が６月に満たない事業所（新規事業所又は再開事業所を含む。）は、届出日の属する月の前３月について常勤換算方法により算出した平均を用いる。その割合は毎月記録するものとし、所定の割合を下回った場合は直ちに変更の届出を提出しなければならない。なお、介護福祉士は各月の前月の末日時点で資格を取得している者とする。</t>
    <rPh sb="165" eb="167">
      <t>トドケデ</t>
    </rPh>
    <phoneticPr fontId="4"/>
  </si>
  <si>
    <t>⑤当該事業所の従業者（看護師又は准看護師であるものを除く。）の総数のうち、介護福祉士の占める割合が100分の50以上であること。</t>
    <phoneticPr fontId="4"/>
  </si>
  <si>
    <t>Ⅰ　基本方針</t>
    <rPh sb="2" eb="4">
      <t>キホン</t>
    </rPh>
    <rPh sb="4" eb="6">
      <t>ホウシン</t>
    </rPh>
    <phoneticPr fontId="4"/>
  </si>
  <si>
    <t>一　事業の目的及び運営の方針
二　従業者の職種、員数及び職務内容
三　営業日及び営業時間
四　登録定員並びに通いサービス及び宿泊サービスの利用定員
五　指定小規模多機能型居宅介護の内容及び利用料その他の費用の額
六　通常の事業の実施地域
七　サービス利用に当たっての留意事項
八　緊急時等における対応方法
九　非常災害対策
十　虐待の防止のための措置に関する事項
十一　その他運営に関する重要事項</t>
    <rPh sb="0" eb="1">
      <t>１</t>
    </rPh>
    <rPh sb="15" eb="16">
      <t>２</t>
    </rPh>
    <rPh sb="33" eb="34">
      <t>３</t>
    </rPh>
    <rPh sb="45" eb="46">
      <t>４</t>
    </rPh>
    <rPh sb="74" eb="75">
      <t>５</t>
    </rPh>
    <rPh sb="106" eb="107">
      <t>６</t>
    </rPh>
    <rPh sb="119" eb="120">
      <t>７</t>
    </rPh>
    <rPh sb="138" eb="139">
      <t>８</t>
    </rPh>
    <rPh sb="153" eb="154">
      <t>９</t>
    </rPh>
    <rPh sb="162" eb="163">
      <t>ジュウ</t>
    </rPh>
    <rPh sb="164" eb="166">
      <t>ギャクタイ</t>
    </rPh>
    <rPh sb="167" eb="169">
      <t>ボウシ</t>
    </rPh>
    <rPh sb="173" eb="175">
      <t>ソチ</t>
    </rPh>
    <rPh sb="176" eb="177">
      <t>カン</t>
    </rPh>
    <rPh sb="179" eb="181">
      <t>ジコウ</t>
    </rPh>
    <rPh sb="182" eb="183">
      <t>ジュウ</t>
    </rPh>
    <rPh sb="183" eb="184">
      <t>イチ</t>
    </rPh>
    <phoneticPr fontId="4"/>
  </si>
  <si>
    <t>29業務継続計画</t>
    <rPh sb="2" eb="4">
      <t>ギョウム</t>
    </rPh>
    <rPh sb="4" eb="6">
      <t>ケイゾク</t>
    </rPh>
    <rPh sb="6" eb="8">
      <t>ケイカク</t>
    </rPh>
    <phoneticPr fontId="46"/>
  </si>
  <si>
    <t>32衛生管理等</t>
    <rPh sb="2" eb="4">
      <t>エイセイ</t>
    </rPh>
    <rPh sb="4" eb="7">
      <t>カンリトウ</t>
    </rPh>
    <phoneticPr fontId="4"/>
  </si>
  <si>
    <t>　事業所において感染症が発生し、又はまん延しないように必要な措置を講じるよう努めていますか。
　　</t>
    <rPh sb="1" eb="3">
      <t>ジギョウ</t>
    </rPh>
    <rPh sb="3" eb="4">
      <t>ショ</t>
    </rPh>
    <rPh sb="8" eb="11">
      <t>カンセンショウ</t>
    </rPh>
    <rPh sb="12" eb="14">
      <t>ハッセイ</t>
    </rPh>
    <rPh sb="16" eb="17">
      <t>マタ</t>
    </rPh>
    <phoneticPr fontId="4"/>
  </si>
  <si>
    <t>42虐待の防止</t>
    <phoneticPr fontId="46"/>
  </si>
  <si>
    <t>５要介護(要支援)認定の申請に係る援助</t>
    <rPh sb="5" eb="8">
      <t>ヨウシエン</t>
    </rPh>
    <phoneticPr fontId="4"/>
  </si>
  <si>
    <t xml:space="preserve">　サービスの提供に当たっては、当該利用者又は他の利用者等の生命又は身体を保護するため緊急やむを得ない場合を除き、身体的拘束その他利用者の行動を制限する行為（身体的拘束等）を行わないこととしていますか。
　※厚生労働省「身体拘束ゼロへの手引き」、「介護施設・事業所等で働く方々への身体拘束廃止・防止の手引き」を参照のこと。
 </t>
    <phoneticPr fontId="4"/>
  </si>
  <si>
    <t>指定基準第73条第5項､6項､7項
予防基準第53条</t>
    <rPh sb="8" eb="9">
      <t>ダイ</t>
    </rPh>
    <rPh sb="10" eb="11">
      <t>コウ</t>
    </rPh>
    <rPh sb="13" eb="14">
      <t>コウ</t>
    </rPh>
    <rPh sb="18" eb="20">
      <t>ヨボウ</t>
    </rPh>
    <rPh sb="20" eb="22">
      <t>キジュン</t>
    </rPh>
    <rPh sb="22" eb="23">
      <t>ダイ</t>
    </rPh>
    <rPh sb="25" eb="26">
      <t>ジョウ</t>
    </rPh>
    <phoneticPr fontId="4"/>
  </si>
  <si>
    <t>・身体拘束に関する説明書
・同意書
・身体的拘束等に関する記録</t>
    <phoneticPr fontId="4"/>
  </si>
  <si>
    <t>※平常時の対策及び発生時の対応を規定すること。
※介護現場における感染対策の手引き（第3版：令和5年9月）を参照</t>
    <phoneticPr fontId="46"/>
  </si>
  <si>
    <t>　事業所の見やすい場所に、運営規程の概要、従業者の勤務の体制その他の利用申込者のサービスの選択に資すると認められる重要事項、居住、滞在及び宿泊並びに食事の提供に係る利用料（具体的内容、金額の設定及び変更）を掲示していますか。</t>
    <rPh sb="1" eb="4">
      <t>ジギョウショ</t>
    </rPh>
    <rPh sb="5" eb="6">
      <t>ミ</t>
    </rPh>
    <rPh sb="9" eb="11">
      <t>バショ</t>
    </rPh>
    <rPh sb="13" eb="15">
      <t>ウンエイ</t>
    </rPh>
    <rPh sb="15" eb="17">
      <t>キテイ</t>
    </rPh>
    <rPh sb="18" eb="20">
      <t>ガイヨウ</t>
    </rPh>
    <rPh sb="21" eb="24">
      <t>ジュウギョウシャ</t>
    </rPh>
    <rPh sb="25" eb="27">
      <t>キンム</t>
    </rPh>
    <rPh sb="28" eb="30">
      <t>タイセイ</t>
    </rPh>
    <rPh sb="32" eb="33">
      <t>タ</t>
    </rPh>
    <rPh sb="34" eb="36">
      <t>リヨウ</t>
    </rPh>
    <rPh sb="36" eb="38">
      <t>モウシコミ</t>
    </rPh>
    <rPh sb="38" eb="39">
      <t>シャ</t>
    </rPh>
    <rPh sb="45" eb="47">
      <t>センタク</t>
    </rPh>
    <rPh sb="48" eb="49">
      <t>シ</t>
    </rPh>
    <rPh sb="52" eb="53">
      <t>ミト</t>
    </rPh>
    <rPh sb="57" eb="59">
      <t>ジュウヨウ</t>
    </rPh>
    <rPh sb="59" eb="61">
      <t>ジコウ</t>
    </rPh>
    <rPh sb="103" eb="105">
      <t>ケイジ</t>
    </rPh>
    <phoneticPr fontId="4"/>
  </si>
  <si>
    <t xml:space="preserve">　提供したサービスに係る利用者及びその家族からの苦情に迅速かつ適切に対応するために、苦情を受け付けるための窓口を設置する等の必要な措置（事業所に掲示し、かつ、ウェブサイトに掲載すること等）を講じていますか。
</t>
    <phoneticPr fontId="4"/>
  </si>
  <si>
    <t>指定基準第3条の36準用
予防基準第36条準用
解釈第3の一の4の(28）準用</t>
    <rPh sb="13" eb="15">
      <t>ヨボウ</t>
    </rPh>
    <rPh sb="15" eb="17">
      <t>キジュン</t>
    </rPh>
    <rPh sb="17" eb="18">
      <t>ダイ</t>
    </rPh>
    <rPh sb="20" eb="21">
      <t>ジョウ</t>
    </rPh>
    <phoneticPr fontId="4"/>
  </si>
  <si>
    <t>45記録の整備</t>
    <rPh sb="2" eb="4">
      <t>キロク</t>
    </rPh>
    <rPh sb="5" eb="7">
      <t>セイビ</t>
    </rPh>
    <phoneticPr fontId="4"/>
  </si>
  <si>
    <t>　登録定員並びに通いサービス及び宿泊サービスの利用定員を超えてサービスを提供していませんか。
　※ただし、通いサービス及び宿泊サービスの利用は、利用者の様態や希望等により特に必要と認
    められる場合は、一時的にその利用定員を超えることはやむを得ないものとする。なお、災害
    その他のやむを得ない事情がある場合はこの限りではない。
　※過疎地域その他これに類する地域において、地域の実情により効率的運営に必要であると市が
    認めた場合は、登録定員並びに通いサービス及び宿泊サービスの利用定員を超えてサービスの
    提供を行うことができる。</t>
    <rPh sb="1" eb="3">
      <t>トウロク</t>
    </rPh>
    <rPh sb="3" eb="5">
      <t>テイイン</t>
    </rPh>
    <rPh sb="5" eb="6">
      <t>ナラ</t>
    </rPh>
    <rPh sb="8" eb="9">
      <t>カヨ</t>
    </rPh>
    <rPh sb="14" eb="15">
      <t>オヨ</t>
    </rPh>
    <rPh sb="16" eb="18">
      <t>シュクハク</t>
    </rPh>
    <rPh sb="23" eb="25">
      <t>リヨウ</t>
    </rPh>
    <rPh sb="36" eb="38">
      <t>テイキョウ</t>
    </rPh>
    <rPh sb="55" eb="56">
      <t>カヨ</t>
    </rPh>
    <rPh sb="61" eb="62">
      <t>オヨ</t>
    </rPh>
    <rPh sb="63" eb="65">
      <t>シュクハク</t>
    </rPh>
    <rPh sb="70" eb="72">
      <t>リヨウ</t>
    </rPh>
    <rPh sb="74" eb="77">
      <t>リヨウシャ</t>
    </rPh>
    <rPh sb="78" eb="80">
      <t>ヨウタイ</t>
    </rPh>
    <rPh sb="81" eb="83">
      <t>キボウ</t>
    </rPh>
    <rPh sb="83" eb="84">
      <t>トウ</t>
    </rPh>
    <rPh sb="87" eb="88">
      <t>トク</t>
    </rPh>
    <rPh sb="89" eb="91">
      <t>ヒツヨウ</t>
    </rPh>
    <rPh sb="92" eb="93">
      <t>ミト</t>
    </rPh>
    <rPh sb="102" eb="104">
      <t>バアイ</t>
    </rPh>
    <rPh sb="106" eb="109">
      <t>イチジテキ</t>
    </rPh>
    <rPh sb="112" eb="114">
      <t>リヨウ</t>
    </rPh>
    <rPh sb="114" eb="116">
      <t>テイイン</t>
    </rPh>
    <rPh sb="117" eb="118">
      <t>コ</t>
    </rPh>
    <rPh sb="126" eb="127">
      <t>エ</t>
    </rPh>
    <phoneticPr fontId="4"/>
  </si>
  <si>
    <t xml:space="preserve">※業務継続計画に以下の項目を記載すること。
イ　感染症に係る業務継続計画
　a　平時からの備え（体制構築・整備、感染防止に向けた取組の実施、備蓄品の確保等）
　b　初動対応
　c　感染拡大防止体制の確立（保健所との連携、濃厚接触者への対応、関係者との情報共有
　　 等）
ロ　災害に係る業務継続計画
　a　平常時の対応（建物・設備の安全対策、電気・水道等のライフラインが停止した場合の
     対策、必要品の備蓄等）
　b　緊急時の対応（業務継続計画発動基準、対応体制等）
　c　他施設及び地域との連携
</t>
    <phoneticPr fontId="46"/>
  </si>
  <si>
    <t>地費別表4のイの注1
予費別表2のイの注1
留意事項第2の5(1)</t>
    <rPh sb="22" eb="24">
      <t>リュウイ</t>
    </rPh>
    <rPh sb="24" eb="26">
      <t>ジコウ</t>
    </rPh>
    <phoneticPr fontId="4"/>
  </si>
  <si>
    <t>地費別表4注4
予費別表2注4
留意事項第2の5(3)</t>
    <phoneticPr fontId="4"/>
  </si>
  <si>
    <t>６定員超過利用に該当する場合の所定単位数の算定</t>
    <rPh sb="1" eb="3">
      <t>テイイン</t>
    </rPh>
    <rPh sb="3" eb="5">
      <t>チョウカ</t>
    </rPh>
    <rPh sb="5" eb="7">
      <t>リヨウ</t>
    </rPh>
    <rPh sb="8" eb="10">
      <t>ガイトウ</t>
    </rPh>
    <phoneticPr fontId="4"/>
  </si>
  <si>
    <t>地費別表4のイの注1,2
予費別表2のイの注1,2
留意事項第2の1(6)
平12告27 七</t>
    <rPh sb="0" eb="1">
      <t>チ</t>
    </rPh>
    <rPh sb="1" eb="2">
      <t>ヒ</t>
    </rPh>
    <rPh sb="2" eb="4">
      <t>ベッピョウ</t>
    </rPh>
    <rPh sb="8" eb="9">
      <t>チュウ</t>
    </rPh>
    <rPh sb="26" eb="28">
      <t>リュウイ</t>
    </rPh>
    <rPh sb="28" eb="30">
      <t>ジコウ</t>
    </rPh>
    <rPh sb="38" eb="39">
      <t>ヘイ</t>
    </rPh>
    <rPh sb="41" eb="42">
      <t>コク</t>
    </rPh>
    <rPh sb="45" eb="46">
      <t>７</t>
    </rPh>
    <phoneticPr fontId="4"/>
  </si>
  <si>
    <t>７人員基準欠如に該当する場合の所定単位数の算定</t>
    <rPh sb="1" eb="3">
      <t>ジンイン</t>
    </rPh>
    <rPh sb="3" eb="5">
      <t>キジュン</t>
    </rPh>
    <rPh sb="5" eb="7">
      <t>ケツジョ</t>
    </rPh>
    <rPh sb="8" eb="10">
      <t>ガイトウ</t>
    </rPh>
    <phoneticPr fontId="4"/>
  </si>
  <si>
    <t>地費別表4のイの注1,2
予費別表2のイの注1,2
留意事項第2の1(8)
平12告27 七</t>
    <rPh sb="0" eb="1">
      <t>チ</t>
    </rPh>
    <rPh sb="1" eb="2">
      <t>ヒ</t>
    </rPh>
    <rPh sb="2" eb="4">
      <t>ベッピョウ</t>
    </rPh>
    <rPh sb="8" eb="9">
      <t>チュウ</t>
    </rPh>
    <rPh sb="26" eb="28">
      <t>リュウイ</t>
    </rPh>
    <rPh sb="28" eb="30">
      <t>ジコウ</t>
    </rPh>
    <phoneticPr fontId="4"/>
  </si>
  <si>
    <t>８サービス提供が過少である場合の減算</t>
    <rPh sb="5" eb="7">
      <t>テイキョウ</t>
    </rPh>
    <rPh sb="8" eb="10">
      <t>カショウ</t>
    </rPh>
    <phoneticPr fontId="4"/>
  </si>
  <si>
    <t>地費別表4のイの注7
予費別表2のイの注7
留意事項第2の5(6)</t>
    <rPh sb="0" eb="1">
      <t>チ</t>
    </rPh>
    <rPh sb="1" eb="2">
      <t>ヒ</t>
    </rPh>
    <rPh sb="2" eb="4">
      <t>ベッピョウ</t>
    </rPh>
    <rPh sb="8" eb="9">
      <t>チュウ</t>
    </rPh>
    <rPh sb="22" eb="24">
      <t>リュウイ</t>
    </rPh>
    <rPh sb="24" eb="26">
      <t>ジコウ</t>
    </rPh>
    <phoneticPr fontId="4"/>
  </si>
  <si>
    <t>９サービス種類相互間での算定の取扱い</t>
    <rPh sb="5" eb="7">
      <t>シュルイ</t>
    </rPh>
    <rPh sb="7" eb="10">
      <t>ソウゴカン</t>
    </rPh>
    <phoneticPr fontId="4"/>
  </si>
  <si>
    <t>10 二以上の事業所からのサービス提供</t>
    <phoneticPr fontId="4"/>
  </si>
  <si>
    <t>11特別地域小規模多機能型居宅介護加算</t>
    <rPh sb="2" eb="4">
      <t>トクベツ</t>
    </rPh>
    <rPh sb="4" eb="6">
      <t>チイキ</t>
    </rPh>
    <rPh sb="6" eb="9">
      <t>ショウキボ</t>
    </rPh>
    <rPh sb="9" eb="13">
      <t>タキノウガタ</t>
    </rPh>
    <rPh sb="13" eb="15">
      <t>キョタク</t>
    </rPh>
    <rPh sb="15" eb="17">
      <t>カイゴ</t>
    </rPh>
    <rPh sb="17" eb="19">
      <t>カサン</t>
    </rPh>
    <phoneticPr fontId="4"/>
  </si>
  <si>
    <t>12中山間地域等における小規模事業所加算</t>
    <rPh sb="2" eb="3">
      <t>チュウ</t>
    </rPh>
    <rPh sb="3" eb="5">
      <t>サンカン</t>
    </rPh>
    <rPh sb="5" eb="7">
      <t>チイキ</t>
    </rPh>
    <rPh sb="7" eb="8">
      <t>トウ</t>
    </rPh>
    <rPh sb="12" eb="15">
      <t>ショウキボ</t>
    </rPh>
    <rPh sb="15" eb="18">
      <t>ジギョウショ</t>
    </rPh>
    <rPh sb="18" eb="20">
      <t>カサン</t>
    </rPh>
    <phoneticPr fontId="4"/>
  </si>
  <si>
    <t>地費別表4のイの注12
予費別表2のイの注12</t>
    <rPh sb="0" eb="1">
      <t>チ</t>
    </rPh>
    <rPh sb="1" eb="2">
      <t>ヒ</t>
    </rPh>
    <rPh sb="2" eb="4">
      <t>ベッピョウ</t>
    </rPh>
    <rPh sb="8" eb="9">
      <t>チュウ</t>
    </rPh>
    <phoneticPr fontId="4"/>
  </si>
  <si>
    <t>13中山間地域等に居住する者へのサービス提供加算</t>
    <rPh sb="2" eb="5">
      <t>チュウサンカン</t>
    </rPh>
    <rPh sb="5" eb="7">
      <t>チイキ</t>
    </rPh>
    <rPh sb="7" eb="8">
      <t>トウ</t>
    </rPh>
    <rPh sb="9" eb="11">
      <t>キョジュウ</t>
    </rPh>
    <rPh sb="13" eb="14">
      <t>モノ</t>
    </rPh>
    <rPh sb="20" eb="22">
      <t>テイキョウ</t>
    </rPh>
    <rPh sb="22" eb="24">
      <t>カサン</t>
    </rPh>
    <phoneticPr fontId="4"/>
  </si>
  <si>
    <t>14初期加算</t>
    <rPh sb="2" eb="4">
      <t>ショキ</t>
    </rPh>
    <rPh sb="4" eb="6">
      <t>カサン</t>
    </rPh>
    <phoneticPr fontId="4"/>
  </si>
  <si>
    <t>15認知症加算</t>
    <rPh sb="2" eb="5">
      <t>ニンチショウ</t>
    </rPh>
    <rPh sb="5" eb="7">
      <t>カサン</t>
    </rPh>
    <phoneticPr fontId="4"/>
  </si>
  <si>
    <t>地費別表4のニ
留意事項第2の5(10)
留意事項第2の1(12)
平27告94 三十八</t>
    <rPh sb="0" eb="1">
      <t>チ</t>
    </rPh>
    <rPh sb="1" eb="2">
      <t>ヒ</t>
    </rPh>
    <rPh sb="2" eb="4">
      <t>ベッピョウ</t>
    </rPh>
    <rPh sb="8" eb="10">
      <t>リュウイ</t>
    </rPh>
    <rPh sb="10" eb="12">
      <t>ジコウ</t>
    </rPh>
    <rPh sb="22" eb="24">
      <t>リュウイ</t>
    </rPh>
    <rPh sb="24" eb="26">
      <t>ジコウ</t>
    </rPh>
    <rPh sb="35" eb="36">
      <t>ヘイ</t>
    </rPh>
    <rPh sb="38" eb="39">
      <t>コク３８</t>
    </rPh>
    <phoneticPr fontId="4"/>
  </si>
  <si>
    <t xml:space="preserve"> 　※別に厚生労働大臣が定める登録者</t>
    <phoneticPr fontId="4"/>
  </si>
  <si>
    <t>①認知症加算（Ⅰ)、(Ⅱ)、(Ⅲ)
　日常生活に支障を来すおそれのある症状又は行動が認められることから、介護を必要とする認知症の利用者（日常生活自立度のⅢ、Ⅳ又はＭに該当する者）
②認知症加算(Ⅳ)
　要介護２に該当し、周囲の者による日常生活に対する注意を必要とする認知症の利用者（日常生活自立度のⅡに該当する者）</t>
    <phoneticPr fontId="4"/>
  </si>
  <si>
    <t>〇「認知症高齢者の日常生活自立度」の決定に当たっては、医師の判定結果又は主治医意見書を用いるものとし、判定した医師名、判定日と共に記録していますか。</t>
    <rPh sb="2" eb="5">
      <t>ニンチショウ</t>
    </rPh>
    <rPh sb="5" eb="8">
      <t>コウレイシャ</t>
    </rPh>
    <rPh sb="9" eb="11">
      <t>ニチジョウ</t>
    </rPh>
    <rPh sb="11" eb="13">
      <t>セイカツ</t>
    </rPh>
    <rPh sb="13" eb="16">
      <t>ジリツド</t>
    </rPh>
    <rPh sb="18" eb="19">
      <t>ケツ</t>
    </rPh>
    <rPh sb="21" eb="22">
      <t>ア</t>
    </rPh>
    <phoneticPr fontId="4"/>
  </si>
  <si>
    <t>16認知症行動・心理症状緊急対応加算</t>
    <rPh sb="2" eb="5">
      <t>ニンチショウ</t>
    </rPh>
    <rPh sb="5" eb="7">
      <t>コウドウ</t>
    </rPh>
    <rPh sb="8" eb="10">
      <t>シンリ</t>
    </rPh>
    <rPh sb="10" eb="12">
      <t>ショウジョウ</t>
    </rPh>
    <rPh sb="12" eb="14">
      <t>キンキュウ</t>
    </rPh>
    <rPh sb="14" eb="16">
      <t>タイオウ</t>
    </rPh>
    <rPh sb="16" eb="18">
      <t>カサン</t>
    </rPh>
    <phoneticPr fontId="4"/>
  </si>
  <si>
    <t>地費別表4のホ
予費別表2のニ
留意事項第2の5(11)</t>
    <rPh sb="0" eb="1">
      <t>チ</t>
    </rPh>
    <rPh sb="1" eb="2">
      <t>ヒ</t>
    </rPh>
    <rPh sb="2" eb="4">
      <t>ベッピョウ</t>
    </rPh>
    <rPh sb="16" eb="18">
      <t>リュウイ</t>
    </rPh>
    <rPh sb="18" eb="20">
      <t>ジコウ</t>
    </rPh>
    <rPh sb="20" eb="21">
      <t>ダイ</t>
    </rPh>
    <phoneticPr fontId="4"/>
  </si>
  <si>
    <t xml:space="preserve">　判断を行った医師名、日付及び利用開始に当たっての留意事項等を介護サービス計画書に記録していますか。
</t>
    <rPh sb="1" eb="3">
      <t>ハンダン</t>
    </rPh>
    <rPh sb="4" eb="5">
      <t>オコナ</t>
    </rPh>
    <rPh sb="7" eb="9">
      <t>イシ</t>
    </rPh>
    <rPh sb="9" eb="10">
      <t>メイ</t>
    </rPh>
    <rPh sb="11" eb="13">
      <t>ヒヅケ</t>
    </rPh>
    <rPh sb="13" eb="14">
      <t>オヨ</t>
    </rPh>
    <rPh sb="15" eb="17">
      <t>リヨウ</t>
    </rPh>
    <rPh sb="17" eb="19">
      <t>カイシ</t>
    </rPh>
    <rPh sb="20" eb="21">
      <t>ア</t>
    </rPh>
    <rPh sb="25" eb="27">
      <t>リュウイ</t>
    </rPh>
    <rPh sb="27" eb="29">
      <t>ジコウ</t>
    </rPh>
    <rPh sb="29" eb="30">
      <t>トウ</t>
    </rPh>
    <rPh sb="31" eb="33">
      <t>カイゴ</t>
    </rPh>
    <rPh sb="37" eb="40">
      <t>ケイカクショ</t>
    </rPh>
    <rPh sb="41" eb="43">
      <t>キロク</t>
    </rPh>
    <phoneticPr fontId="4"/>
  </si>
  <si>
    <t>17若年性認知症利用者受入加算</t>
    <rPh sb="2" eb="5">
      <t>ジャクネンセイ</t>
    </rPh>
    <rPh sb="5" eb="8">
      <t>ニンチショウ</t>
    </rPh>
    <rPh sb="8" eb="11">
      <t>リヨウシャ</t>
    </rPh>
    <rPh sb="11" eb="13">
      <t>ウケイレ</t>
    </rPh>
    <rPh sb="13" eb="15">
      <t>カサン</t>
    </rPh>
    <phoneticPr fontId="4"/>
  </si>
  <si>
    <t>地費別表4のヘ
予費別表2のホ
留意事項第2の5(12)（3の2(16)準用）</t>
    <rPh sb="36" eb="38">
      <t>ジュンヨウ</t>
    </rPh>
    <phoneticPr fontId="4"/>
  </si>
  <si>
    <t>18看護職員配置加算</t>
    <rPh sb="2" eb="4">
      <t>カンゴ</t>
    </rPh>
    <rPh sb="4" eb="6">
      <t>ショクイン</t>
    </rPh>
    <rPh sb="6" eb="8">
      <t>ハイチ</t>
    </rPh>
    <rPh sb="8" eb="10">
      <t>カサン</t>
    </rPh>
    <phoneticPr fontId="4"/>
  </si>
  <si>
    <t>19看取り連携体制加算</t>
    <rPh sb="2" eb="4">
      <t>ミト</t>
    </rPh>
    <rPh sb="5" eb="7">
      <t>レンケイ</t>
    </rPh>
    <rPh sb="7" eb="9">
      <t>タイセイ</t>
    </rPh>
    <rPh sb="9" eb="11">
      <t>カサン</t>
    </rPh>
    <phoneticPr fontId="4"/>
  </si>
  <si>
    <t xml:space="preserve">地費別表4のチ
留意事項第2の5(13)
平27告96 三十
</t>
    <rPh sb="28" eb="30">
      <t>３０</t>
    </rPh>
    <phoneticPr fontId="4"/>
  </si>
  <si>
    <t>　看取り期における対応方針を定め、利用開始の際に、登録者又はその家族等に説明し、同意を得ていますか。</t>
    <rPh sb="4" eb="5">
      <t>キ</t>
    </rPh>
    <rPh sb="9" eb="11">
      <t>タイオウ</t>
    </rPh>
    <rPh sb="11" eb="13">
      <t>ホウシン</t>
    </rPh>
    <rPh sb="17" eb="19">
      <t>リヨウ</t>
    </rPh>
    <rPh sb="19" eb="21">
      <t>カイシ</t>
    </rPh>
    <rPh sb="25" eb="28">
      <t>トウロクシャ</t>
    </rPh>
    <phoneticPr fontId="4"/>
  </si>
  <si>
    <t>20訪問体制強化加算</t>
    <rPh sb="2" eb="4">
      <t>ホウモン</t>
    </rPh>
    <rPh sb="4" eb="6">
      <t>タイセイ</t>
    </rPh>
    <rPh sb="6" eb="8">
      <t>キョウカ</t>
    </rPh>
    <rPh sb="8" eb="10">
      <t>カサン</t>
    </rPh>
    <phoneticPr fontId="4"/>
  </si>
  <si>
    <t xml:space="preserve">地費別表4のリ
留意事項第2の5(14)
</t>
    <rPh sb="0" eb="1">
      <t>チ</t>
    </rPh>
    <rPh sb="1" eb="2">
      <t>ヒ</t>
    </rPh>
    <rPh sb="2" eb="4">
      <t>ベッピョウ</t>
    </rPh>
    <phoneticPr fontId="4"/>
  </si>
  <si>
    <t>21総合マネジメント体制強化加算</t>
    <rPh sb="2" eb="4">
      <t>ソウゴウ</t>
    </rPh>
    <rPh sb="10" eb="12">
      <t>タイセイ</t>
    </rPh>
    <rPh sb="12" eb="14">
      <t>キョウカ</t>
    </rPh>
    <rPh sb="14" eb="16">
      <t>カサン</t>
    </rPh>
    <phoneticPr fontId="4"/>
  </si>
  <si>
    <t>地費別表4のヌ
平27告95　56
予費別表2のへ
留意事項第2の5(15)</t>
    <rPh sb="0" eb="1">
      <t>チ</t>
    </rPh>
    <rPh sb="1" eb="2">
      <t>ヒ</t>
    </rPh>
    <rPh sb="2" eb="4">
      <t>ベッピョウ</t>
    </rPh>
    <phoneticPr fontId="4"/>
  </si>
  <si>
    <t>22生活機能向上連携加算</t>
    <rPh sb="2" eb="4">
      <t>セイカツ</t>
    </rPh>
    <rPh sb="4" eb="6">
      <t>キノウ</t>
    </rPh>
    <rPh sb="6" eb="8">
      <t>コウジョウ</t>
    </rPh>
    <rPh sb="8" eb="10">
      <t>レンケイ</t>
    </rPh>
    <rPh sb="10" eb="12">
      <t>カサン</t>
    </rPh>
    <phoneticPr fontId="4"/>
  </si>
  <si>
    <t>地費別表4のル
予費別表2のト
留意事項第2の5(17)</t>
    <rPh sb="0" eb="1">
      <t>チ</t>
    </rPh>
    <rPh sb="1" eb="2">
      <t>ヒ</t>
    </rPh>
    <rPh sb="2" eb="4">
      <t>ベッピョウ</t>
    </rPh>
    <rPh sb="8" eb="9">
      <t>ヨ</t>
    </rPh>
    <rPh sb="9" eb="10">
      <t>ヒ</t>
    </rPh>
    <rPh sb="10" eb="12">
      <t>ベッピョウ</t>
    </rPh>
    <phoneticPr fontId="4"/>
  </si>
  <si>
    <t xml:space="preserve">23口腔・栄養スクリーニング加算
</t>
    <rPh sb="2" eb="4">
      <t>コウクウ</t>
    </rPh>
    <rPh sb="5" eb="7">
      <t>エイヨウ</t>
    </rPh>
    <rPh sb="14" eb="16">
      <t>カサン</t>
    </rPh>
    <phoneticPr fontId="4"/>
  </si>
  <si>
    <t>地費別表4のヲ
予費別表2のチ
留意事項第2の5(16) (3の2(19)①及び③準用)</t>
    <rPh sb="38" eb="39">
      <t>オヨ</t>
    </rPh>
    <rPh sb="41" eb="43">
      <t>ジュンヨウ</t>
    </rPh>
    <phoneticPr fontId="4"/>
  </si>
  <si>
    <t>24科学的介護推進体制加算</t>
    <rPh sb="2" eb="4">
      <t>カガク</t>
    </rPh>
    <rPh sb="4" eb="5">
      <t>テキ</t>
    </rPh>
    <rPh sb="5" eb="7">
      <t>カイゴ</t>
    </rPh>
    <rPh sb="7" eb="9">
      <t>スイシン</t>
    </rPh>
    <rPh sb="9" eb="11">
      <t>タイセイ</t>
    </rPh>
    <rPh sb="11" eb="13">
      <t>カサン</t>
    </rPh>
    <phoneticPr fontId="4"/>
  </si>
  <si>
    <t>地費別表4のワ
予費別表2のリ
留意事項第2の5(18)(3の2(21)準用)</t>
    <rPh sb="0" eb="1">
      <t>チ</t>
    </rPh>
    <rPh sb="1" eb="2">
      <t>ヒ</t>
    </rPh>
    <rPh sb="2" eb="4">
      <t>ベッピョウ</t>
    </rPh>
    <rPh sb="8" eb="9">
      <t>ヨ</t>
    </rPh>
    <rPh sb="9" eb="10">
      <t>ヒ</t>
    </rPh>
    <rPh sb="10" eb="12">
      <t>ベッピョウ</t>
    </rPh>
    <phoneticPr fontId="4"/>
  </si>
  <si>
    <t>26サービス提供体制強化加算</t>
    <rPh sb="6" eb="8">
      <t>テイキョウ</t>
    </rPh>
    <rPh sb="8" eb="10">
      <t>タイセイ</t>
    </rPh>
    <rPh sb="10" eb="12">
      <t>キョウカ</t>
    </rPh>
    <rPh sb="12" eb="14">
      <t>カサン</t>
    </rPh>
    <phoneticPr fontId="4"/>
  </si>
  <si>
    <t>地費別表4のヨ
予費別表2のル
留意事項第2の5(20)
平27告95 五十七、百二十六</t>
    <rPh sb="0" eb="1">
      <t>チ</t>
    </rPh>
    <rPh sb="1" eb="2">
      <t>ヒ</t>
    </rPh>
    <rPh sb="2" eb="4">
      <t>ベッピョウ</t>
    </rPh>
    <rPh sb="16" eb="18">
      <t>リュウイ</t>
    </rPh>
    <rPh sb="18" eb="20">
      <t>ジコウ</t>
    </rPh>
    <rPh sb="36" eb="39">
      <t>５７</t>
    </rPh>
    <rPh sb="40" eb="44">
      <t>１２６</t>
    </rPh>
    <phoneticPr fontId="4"/>
  </si>
  <si>
    <t>※職員の割合の算出は、サービス提供体制強化加算（Ⅰ）③※を参照。</t>
    <phoneticPr fontId="4"/>
  </si>
  <si>
    <t>28変更の届出</t>
    <rPh sb="2" eb="4">
      <t>ヘンコウ</t>
    </rPh>
    <rPh sb="5" eb="7">
      <t>トドケデ</t>
    </rPh>
    <phoneticPr fontId="4"/>
  </si>
  <si>
    <t>留意事項第1の1(6)</t>
    <rPh sb="0" eb="2">
      <t>リュウイ</t>
    </rPh>
    <rPh sb="2" eb="4">
      <t>ジコウ</t>
    </rPh>
    <phoneticPr fontId="4"/>
  </si>
  <si>
    <t>1変更の届出</t>
    <rPh sb="1" eb="3">
      <t>ヘンコウ</t>
    </rPh>
    <rPh sb="4" eb="6">
      <t>トドケデ</t>
    </rPh>
    <phoneticPr fontId="4"/>
  </si>
  <si>
    <t>○認知症加算Ⅰ～Ⅲ（　　　　　　名）
　　日常生活自立度のランクⅢ（　　　名）、 Ⅳ（　　　名）、
　　　　　　　　　　　　　Ｍ（　　　名）
○認知症加算Ⅳ（　　　　　　名） 日常生活自立度のランクⅡ</t>
    <rPh sb="1" eb="4">
      <t>ニンチショウ</t>
    </rPh>
    <rPh sb="4" eb="6">
      <t>カサン</t>
    </rPh>
    <rPh sb="16" eb="17">
      <t>メイ</t>
    </rPh>
    <phoneticPr fontId="4"/>
  </si>
  <si>
    <t>※３　各月の延利用者数は、一日ごとの同時に通いサービスの提供を受けた者の数の最大値の合計を記載してください。</t>
    <rPh sb="3" eb="5">
      <t>カクツキ</t>
    </rPh>
    <rPh sb="6" eb="10">
      <t>ノベリヨウシャ</t>
    </rPh>
    <rPh sb="10" eb="11">
      <t>スウ</t>
    </rPh>
    <rPh sb="45" eb="47">
      <t>キサイ</t>
    </rPh>
    <phoneticPr fontId="46"/>
  </si>
  <si>
    <t>　介護支援専門員は以下の研修を修了していますか。
・小規模多機能型サービス等計画作成担当者研修</t>
    <rPh sb="1" eb="3">
      <t>カイゴ</t>
    </rPh>
    <rPh sb="3" eb="5">
      <t>シエン</t>
    </rPh>
    <rPh sb="5" eb="8">
      <t>センモンイン</t>
    </rPh>
    <rPh sb="9" eb="11">
      <t>イカ</t>
    </rPh>
    <rPh sb="12" eb="14">
      <t>ケンシュウ</t>
    </rPh>
    <rPh sb="15" eb="17">
      <t>シュウリョウ</t>
    </rPh>
    <phoneticPr fontId="4"/>
  </si>
  <si>
    <t xml:space="preserve">　訪問サービス従業者は1以上配置していますか。（常勤換算１以上でなくても足りる。）
</t>
    <rPh sb="36" eb="37">
      <t>タ</t>
    </rPh>
    <phoneticPr fontId="4"/>
  </si>
  <si>
    <t>→下記の事項について記載してください。
・介護支援専門員氏名（　　　　　　　　　　）
・兼務の有無（　　　　　　　　　）
・当該事業所内で他職務と兼務している場合はその職種名
　　（　　　　　　　　　　　　　　　　　　　　　）
・事業所に併設する指定基準第63条第6項に掲げる施設の職務を兼務している場合はその種類・名称及び職種名
　　（　　　　　　　　　　　　　　　　　　　　　）</t>
    <rPh sb="1" eb="3">
      <t>カキ</t>
    </rPh>
    <rPh sb="4" eb="6">
      <t>ジコウ</t>
    </rPh>
    <rPh sb="10" eb="12">
      <t>キサイ</t>
    </rPh>
    <rPh sb="22" eb="24">
      <t>カイゴ</t>
    </rPh>
    <rPh sb="24" eb="26">
      <t>シエン</t>
    </rPh>
    <rPh sb="26" eb="29">
      <t>センモンイン</t>
    </rPh>
    <rPh sb="29" eb="31">
      <t>シメイ</t>
    </rPh>
    <rPh sb="124" eb="126">
      <t>シテイ</t>
    </rPh>
    <rPh sb="126" eb="128">
      <t>キジュン</t>
    </rPh>
    <rPh sb="142" eb="144">
      <t>ショクム</t>
    </rPh>
    <rPh sb="145" eb="147">
      <t>ケンム</t>
    </rPh>
    <rPh sb="151" eb="153">
      <t>バアイ</t>
    </rPh>
    <rPh sb="161" eb="162">
      <t>オヨ</t>
    </rPh>
    <rPh sb="163" eb="165">
      <t>ショクシュ</t>
    </rPh>
    <rPh sb="165" eb="166">
      <t>メイ</t>
    </rPh>
    <phoneticPr fontId="4"/>
  </si>
  <si>
    <t>→サービス提供の有無（　　　　　　　　　）
有の場合、利用者と本体事業所従業員との交流方法等を記載してください。
　（　　　　　　　　　　　　　　　）</t>
    <phoneticPr fontId="4"/>
  </si>
  <si>
    <t>→下記の事項について記載してください。
・兼務の有無　（　　　　　　　　　）
・当該事業所内で他職務と兼務している場合はその職種名
    （　　　　　　　　　　　　　　　　）</t>
    <rPh sb="1" eb="3">
      <t>カキ</t>
    </rPh>
    <rPh sb="4" eb="6">
      <t>ジコウ</t>
    </rPh>
    <rPh sb="10" eb="12">
      <t>キサイ</t>
    </rPh>
    <phoneticPr fontId="4"/>
  </si>
  <si>
    <t xml:space="preserve">　管理者は常勤専従職員を配置していますか。（【サテライト型以外】と同じ要件を満たしていますか。）
</t>
    <rPh sb="1" eb="4">
      <t>カンリシャ</t>
    </rPh>
    <rPh sb="5" eb="7">
      <t>ジョウキン</t>
    </rPh>
    <rPh sb="7" eb="9">
      <t>センジュウ</t>
    </rPh>
    <rPh sb="9" eb="11">
      <t>ショクイン</t>
    </rPh>
    <rPh sb="12" eb="14">
      <t>ハイチ</t>
    </rPh>
    <rPh sb="28" eb="29">
      <t>ガタ</t>
    </rPh>
    <rPh sb="29" eb="31">
      <t>イガイ</t>
    </rPh>
    <rPh sb="33" eb="34">
      <t>オナ</t>
    </rPh>
    <rPh sb="35" eb="37">
      <t>ヨウケン</t>
    </rPh>
    <rPh sb="38" eb="39">
      <t>ミ</t>
    </rPh>
    <phoneticPr fontId="4"/>
  </si>
  <si>
    <t>※ただし、下記の(1)と(2)を満たす者は管理者として必要な研修を修了したものとみなされます。
(1)平成18年3月31日までに「実践者研修」又は「基礎課程」を修了していること。
(2)平成18年3月31日に次のいずれかの事業所の管理者の職務に従事していたこと。
　・特別養護老人ホーム
　・老人デイサービスセンター
　・介護老人保健施設
　・認知症対応型共同生活介護事業所（管理者研修修了者に限る。）</t>
    <rPh sb="115" eb="118">
      <t>カンリシャ</t>
    </rPh>
    <phoneticPr fontId="2"/>
  </si>
  <si>
    <t>令和６年４月</t>
    <rPh sb="0" eb="2">
      <t>レイワ</t>
    </rPh>
    <rPh sb="3" eb="4">
      <t>ネン</t>
    </rPh>
    <phoneticPr fontId="30"/>
  </si>
  <si>
    <t>令和６年５月</t>
    <rPh sb="0" eb="2">
      <t>レイワ</t>
    </rPh>
    <rPh sb="3" eb="4">
      <t>ネン</t>
    </rPh>
    <phoneticPr fontId="30"/>
  </si>
  <si>
    <t>令和６年６月</t>
    <rPh sb="0" eb="2">
      <t>レイワ</t>
    </rPh>
    <rPh sb="3" eb="4">
      <t>ネン</t>
    </rPh>
    <phoneticPr fontId="30"/>
  </si>
  <si>
    <t>令和６年７月</t>
    <rPh sb="0" eb="2">
      <t>レイワ</t>
    </rPh>
    <rPh sb="3" eb="4">
      <t>ネン</t>
    </rPh>
    <phoneticPr fontId="30"/>
  </si>
  <si>
    <t>令和６年８月</t>
    <rPh sb="0" eb="2">
      <t>レイワ</t>
    </rPh>
    <rPh sb="3" eb="4">
      <t>ネン</t>
    </rPh>
    <phoneticPr fontId="30"/>
  </si>
  <si>
    <t>令和６年９月</t>
    <rPh sb="0" eb="2">
      <t>レイワ</t>
    </rPh>
    <rPh sb="3" eb="4">
      <t>ネン</t>
    </rPh>
    <phoneticPr fontId="30"/>
  </si>
  <si>
    <t>令和６年１０月</t>
    <rPh sb="0" eb="2">
      <t>レイワ</t>
    </rPh>
    <rPh sb="3" eb="4">
      <t>ネン</t>
    </rPh>
    <phoneticPr fontId="30"/>
  </si>
  <si>
    <t>令和６年１１月</t>
    <rPh sb="0" eb="2">
      <t>レイワ</t>
    </rPh>
    <rPh sb="3" eb="4">
      <t>ネン</t>
    </rPh>
    <phoneticPr fontId="30"/>
  </si>
  <si>
    <t>令和６年１２月</t>
    <rPh sb="0" eb="2">
      <t>レイワ</t>
    </rPh>
    <rPh sb="3" eb="4">
      <t>ネン</t>
    </rPh>
    <phoneticPr fontId="30"/>
  </si>
  <si>
    <t>令和７年１月</t>
    <rPh sb="0" eb="2">
      <t>レイワ</t>
    </rPh>
    <rPh sb="3" eb="4">
      <t>ネン</t>
    </rPh>
    <phoneticPr fontId="30"/>
  </si>
  <si>
    <t>令和７年２月</t>
    <rPh sb="0" eb="2">
      <t>レイワ</t>
    </rPh>
    <rPh sb="3" eb="4">
      <t>ネン</t>
    </rPh>
    <phoneticPr fontId="30"/>
  </si>
  <si>
    <t>令和７年３月</t>
    <rPh sb="0" eb="2">
      <t>レイワ</t>
    </rPh>
    <rPh sb="3" eb="4">
      <t>ネン</t>
    </rPh>
    <phoneticPr fontId="30"/>
  </si>
  <si>
    <t>指定基準第64条
予防基準第45条
解釈通知第3の四の2の(2）</t>
    <rPh sb="0" eb="2">
      <t>シテイ</t>
    </rPh>
    <rPh sb="4" eb="5">
      <t>ダイ</t>
    </rPh>
    <rPh sb="7" eb="8">
      <t>ジョウ</t>
    </rPh>
    <rPh sb="13" eb="14">
      <t>ダイ</t>
    </rPh>
    <rPh sb="16" eb="17">
      <t>ジョウ</t>
    </rPh>
    <rPh sb="20" eb="22">
      <t>ツウチ</t>
    </rPh>
    <phoneticPr fontId="4"/>
  </si>
  <si>
    <t>指定基準第65条
予防基準第46条
解釈通知第3の四の2の(3）</t>
    <rPh sb="0" eb="2">
      <t>シテイ</t>
    </rPh>
    <rPh sb="4" eb="5">
      <t>ダイ</t>
    </rPh>
    <rPh sb="7" eb="8">
      <t>ジョウ</t>
    </rPh>
    <rPh sb="13" eb="14">
      <t>ダイ</t>
    </rPh>
    <rPh sb="16" eb="17">
      <t>ジョウ</t>
    </rPh>
    <rPh sb="20" eb="22">
      <t>ツウチ</t>
    </rPh>
    <phoneticPr fontId="4"/>
  </si>
  <si>
    <t xml:space="preserve">指定基準第66条
予防基準第47条
解釈通知第3の四の3の(1)
</t>
    <rPh sb="0" eb="2">
      <t>シテイ</t>
    </rPh>
    <rPh sb="4" eb="5">
      <t>ダイ</t>
    </rPh>
    <rPh sb="7" eb="8">
      <t>ジョウ</t>
    </rPh>
    <rPh sb="13" eb="14">
      <t>ダイ</t>
    </rPh>
    <rPh sb="16" eb="17">
      <t>ジョウ</t>
    </rPh>
    <rPh sb="18" eb="23">
      <t>カイシャクツウチダイ</t>
    </rPh>
    <rPh sb="25" eb="26">
      <t>ヨン</t>
    </rPh>
    <phoneticPr fontId="4"/>
  </si>
  <si>
    <t>指定基準第67条
予防基準第48条
解釈通知第3の四の3の(2）</t>
    <rPh sb="4" eb="5">
      <t>ダイ</t>
    </rPh>
    <rPh sb="7" eb="8">
      <t>ジョウ</t>
    </rPh>
    <rPh sb="13" eb="14">
      <t>ダイ</t>
    </rPh>
    <rPh sb="16" eb="17">
      <t>ジョウ</t>
    </rPh>
    <rPh sb="20" eb="22">
      <t>ツウチ</t>
    </rPh>
    <phoneticPr fontId="4"/>
  </si>
  <si>
    <t>※カーテンはプライバシーが確保されたものとは考えにくいことから認められないものである。</t>
    <rPh sb="13" eb="15">
      <t>カクホ</t>
    </rPh>
    <rPh sb="22" eb="23">
      <t>カンガ</t>
    </rPh>
    <rPh sb="31" eb="32">
      <t>ミト</t>
    </rPh>
    <phoneticPr fontId="46"/>
  </si>
  <si>
    <t xml:space="preserve">　宿泊専用の個室がない場合には、パーティションや家具などで利用者同士の視線の遮断が確保され、プライバシーが確保されていますか。
</t>
    <rPh sb="1" eb="5">
      <t>シュクハクセンヨウ</t>
    </rPh>
    <rPh sb="6" eb="8">
      <t>コシツ</t>
    </rPh>
    <rPh sb="11" eb="13">
      <t>バアイ</t>
    </rPh>
    <rPh sb="24" eb="26">
      <t>カグ</t>
    </rPh>
    <rPh sb="29" eb="32">
      <t>リヨウシャ</t>
    </rPh>
    <rPh sb="32" eb="34">
      <t>ドウシ</t>
    </rPh>
    <rPh sb="35" eb="37">
      <t>シセン</t>
    </rPh>
    <rPh sb="38" eb="40">
      <t>シャダン</t>
    </rPh>
    <rPh sb="41" eb="43">
      <t>カクホ</t>
    </rPh>
    <rPh sb="53" eb="55">
      <t>カクホ</t>
    </rPh>
    <phoneticPr fontId="4"/>
  </si>
  <si>
    <t>指定基準第3条の7準用
予防基準第11条準用
解釈通知第3の一の4(2)準用</t>
    <rPh sb="4" eb="5">
      <t>ダイ</t>
    </rPh>
    <rPh sb="6" eb="7">
      <t>ジョウ</t>
    </rPh>
    <rPh sb="9" eb="11">
      <t>ジュンヨウ</t>
    </rPh>
    <rPh sb="16" eb="17">
      <t>ダイ</t>
    </rPh>
    <rPh sb="19" eb="20">
      <t>ジョウ</t>
    </rPh>
    <rPh sb="25" eb="27">
      <t>ツウチ</t>
    </rPh>
    <phoneticPr fontId="4"/>
  </si>
  <si>
    <r>
      <t>※利用者に対し適切なサービスを提供するため、その提供の開始に際し、あらかじめ、利用申込者又はその家族に対し、当該事業所の</t>
    </r>
    <r>
      <rPr>
        <u/>
        <sz val="9"/>
        <rFont val="HGｺﾞｼｯｸM"/>
        <family val="3"/>
        <charset val="128"/>
      </rPr>
      <t>重要事項に関する規程の概要</t>
    </r>
    <r>
      <rPr>
        <sz val="9"/>
        <rFont val="HGｺﾞｼｯｸM"/>
        <family val="3"/>
        <charset val="128"/>
      </rPr>
      <t>、</t>
    </r>
    <r>
      <rPr>
        <u/>
        <sz val="9"/>
        <rFont val="HGｺﾞｼｯｸM"/>
        <family val="3"/>
        <charset val="128"/>
      </rPr>
      <t>従業者の勤務体制</t>
    </r>
    <r>
      <rPr>
        <sz val="9"/>
        <rFont val="HGｺﾞｼｯｸM"/>
        <family val="3"/>
        <charset val="128"/>
      </rPr>
      <t>、</t>
    </r>
    <r>
      <rPr>
        <u/>
        <sz val="9"/>
        <rFont val="HGｺﾞｼｯｸM"/>
        <family val="3"/>
        <charset val="128"/>
      </rPr>
      <t>事故発生時の対応</t>
    </r>
    <r>
      <rPr>
        <sz val="9"/>
        <rFont val="HGｺﾞｼｯｸM"/>
        <family val="3"/>
        <charset val="128"/>
      </rPr>
      <t>、</t>
    </r>
    <r>
      <rPr>
        <u/>
        <sz val="9"/>
        <rFont val="HGｺﾞｼｯｸM"/>
        <family val="3"/>
        <charset val="128"/>
      </rPr>
      <t>苦情処理の体制</t>
    </r>
    <r>
      <rPr>
        <sz val="9"/>
        <rFont val="HGｺﾞｼｯｸM"/>
        <family val="3"/>
        <charset val="128"/>
      </rPr>
      <t>、</t>
    </r>
    <r>
      <rPr>
        <u/>
        <sz val="9"/>
        <rFont val="HGｺﾞｼｯｸM"/>
        <family val="3"/>
        <charset val="128"/>
      </rPr>
      <t>提供するサービスの第三者評価の実施状況等</t>
    </r>
    <r>
      <rPr>
        <sz val="9"/>
        <rFont val="HGｺﾞｼｯｸM"/>
        <family val="3"/>
        <charset val="128"/>
      </rPr>
      <t>の利用申込者がサービスを選択するために必要な重要事項について、わかりやすい説明書やパンフレット等の文書を交付して懇切丁寧に説明を行い、当該事業所からサービスの提供を受けることにつき同意を得なければならない。なお、当該同意については、書面によって確認することが望ましい。</t>
    </r>
    <rPh sb="60" eb="64">
      <t>ジュウヨウジコウ</t>
    </rPh>
    <rPh sb="65" eb="66">
      <t>カン</t>
    </rPh>
    <rPh sb="68" eb="70">
      <t>キテイ</t>
    </rPh>
    <rPh sb="249" eb="250">
      <t>ノゾ</t>
    </rPh>
    <phoneticPr fontId="4"/>
  </si>
  <si>
    <t>　被保険者証に、認定審査会意見が記載されているときは、当該認定審査会意見に配慮して、サービスを提供するよう努めていますか。</t>
    <rPh sb="1" eb="6">
      <t>ヒホケンシャショウ</t>
    </rPh>
    <rPh sb="8" eb="13">
      <t>ニンテイシンサカイ</t>
    </rPh>
    <rPh sb="13" eb="15">
      <t>イケン</t>
    </rPh>
    <rPh sb="16" eb="18">
      <t>キサイ</t>
    </rPh>
    <rPh sb="27" eb="29">
      <t>トウガイ</t>
    </rPh>
    <rPh sb="29" eb="34">
      <t>ニンテイシンサカイ</t>
    </rPh>
    <rPh sb="34" eb="36">
      <t>イケン</t>
    </rPh>
    <rPh sb="37" eb="39">
      <t>ハイリョ</t>
    </rPh>
    <rPh sb="47" eb="49">
      <t>テイキョウ</t>
    </rPh>
    <rPh sb="53" eb="54">
      <t>ツト</t>
    </rPh>
    <phoneticPr fontId="46"/>
  </si>
  <si>
    <t>　サービスを提供した際に、提供日、提供した具体的なサービスの内容、保険給付の額その他必要な事項を居宅サービス計画を記載した書面等に記録していますか。</t>
    <phoneticPr fontId="4"/>
  </si>
  <si>
    <t>指定基準第71条
予防基準第52条
解釈通知第3の一の4(13)参照</t>
    <rPh sb="4" eb="5">
      <t>ダイ</t>
    </rPh>
    <rPh sb="7" eb="8">
      <t>ジョウ</t>
    </rPh>
    <rPh sb="13" eb="14">
      <t>ダイ</t>
    </rPh>
    <rPh sb="16" eb="17">
      <t>ジョウ</t>
    </rPh>
    <rPh sb="32" eb="34">
      <t>サンショウ</t>
    </rPh>
    <phoneticPr fontId="4"/>
  </si>
  <si>
    <t>※居住、滞在及び宿泊並びに食事の提供に係る利用料等に関する指針</t>
    <rPh sb="1" eb="3">
      <t>キョジュウ</t>
    </rPh>
    <rPh sb="4" eb="7">
      <t>タイザイオヨ</t>
    </rPh>
    <rPh sb="8" eb="10">
      <t>シュクハク</t>
    </rPh>
    <rPh sb="10" eb="11">
      <t>ナラ</t>
    </rPh>
    <rPh sb="13" eb="15">
      <t>ショクジ</t>
    </rPh>
    <rPh sb="16" eb="18">
      <t>テイキョウ</t>
    </rPh>
    <rPh sb="19" eb="20">
      <t>カカ</t>
    </rPh>
    <rPh sb="21" eb="25">
      <t>リヨウリョウトウ</t>
    </rPh>
    <rPh sb="26" eb="27">
      <t>カン</t>
    </rPh>
    <rPh sb="29" eb="31">
      <t>シシン</t>
    </rPh>
    <phoneticPr fontId="46"/>
  </si>
  <si>
    <t>サービスの提供に要した費用について支払を受ける際、利用者に対し領収証を交付していますか。</t>
    <phoneticPr fontId="46"/>
  </si>
  <si>
    <t>②</t>
    <phoneticPr fontId="46"/>
  </si>
  <si>
    <t>領収証に保険給付の対象額とその他の費用を区分して記載し、その他の費用については個別の費用ごとに区分して記載していますか。</t>
    <phoneticPr fontId="46"/>
  </si>
  <si>
    <t xml:space="preserve">（領収証）
</t>
    <phoneticPr fontId="4"/>
  </si>
  <si>
    <t>→身体的拘束等の有無（　 　            ）</t>
    <phoneticPr fontId="4"/>
  </si>
  <si>
    <t>①身体的拘束等の適正化のための対策を検討する委員会（テレビ電話装置等を活用して行うことができるものとする。）を３月に1回以上開催するとともに、その結果について介護従業者その他の従業者に周知徹底を図ること。
②身体的拘束等の適正化のための指針を整備すること。
③介護職員その他の従業者に対し、身体的拘束等の適正化のための研修を定期的に実施すること。※定期的とは、年に2回以上の実施であり、新規採用時には必ず実施。</t>
    <rPh sb="1" eb="4">
      <t>シンタイテキ</t>
    </rPh>
    <rPh sb="4" eb="6">
      <t>コウソク</t>
    </rPh>
    <rPh sb="6" eb="7">
      <t>トウ</t>
    </rPh>
    <rPh sb="8" eb="11">
      <t>テキセイカ</t>
    </rPh>
    <rPh sb="15" eb="17">
      <t>タイサク</t>
    </rPh>
    <rPh sb="18" eb="20">
      <t>ケントウ</t>
    </rPh>
    <rPh sb="22" eb="25">
      <t>イインカイ</t>
    </rPh>
    <rPh sb="29" eb="31">
      <t>デンワ</t>
    </rPh>
    <rPh sb="31" eb="33">
      <t>ソウチ</t>
    </rPh>
    <rPh sb="33" eb="34">
      <t>トウ</t>
    </rPh>
    <rPh sb="35" eb="37">
      <t>カツヨウ</t>
    </rPh>
    <rPh sb="39" eb="40">
      <t>オコナ</t>
    </rPh>
    <rPh sb="56" eb="57">
      <t>ツキ</t>
    </rPh>
    <rPh sb="59" eb="60">
      <t>カイ</t>
    </rPh>
    <rPh sb="60" eb="62">
      <t>イジョウ</t>
    </rPh>
    <rPh sb="62" eb="64">
      <t>カイサイ</t>
    </rPh>
    <rPh sb="73" eb="75">
      <t>ケッカ</t>
    </rPh>
    <rPh sb="79" eb="81">
      <t>カイゴ</t>
    </rPh>
    <rPh sb="81" eb="84">
      <t>ジュウギョウシャ</t>
    </rPh>
    <rPh sb="86" eb="87">
      <t>タ</t>
    </rPh>
    <rPh sb="88" eb="91">
      <t>ジュウギョウシャ</t>
    </rPh>
    <rPh sb="92" eb="94">
      <t>シュウチ</t>
    </rPh>
    <rPh sb="94" eb="96">
      <t>テッテイ</t>
    </rPh>
    <rPh sb="97" eb="98">
      <t>ハカ</t>
    </rPh>
    <rPh sb="104" eb="107">
      <t>シンタイテキ</t>
    </rPh>
    <rPh sb="107" eb="109">
      <t>コウソク</t>
    </rPh>
    <rPh sb="109" eb="110">
      <t>トウ</t>
    </rPh>
    <rPh sb="111" eb="114">
      <t>テキセイカ</t>
    </rPh>
    <rPh sb="118" eb="120">
      <t>シシン</t>
    </rPh>
    <rPh sb="121" eb="123">
      <t>セイビ</t>
    </rPh>
    <rPh sb="130" eb="132">
      <t>カイゴ</t>
    </rPh>
    <rPh sb="132" eb="134">
      <t>ショクイン</t>
    </rPh>
    <rPh sb="136" eb="137">
      <t>タ</t>
    </rPh>
    <rPh sb="138" eb="141">
      <t>ジュウギョウシャ</t>
    </rPh>
    <rPh sb="142" eb="143">
      <t>タイ</t>
    </rPh>
    <rPh sb="145" eb="148">
      <t>シンタイテキ</t>
    </rPh>
    <rPh sb="148" eb="150">
      <t>コウソク</t>
    </rPh>
    <rPh sb="150" eb="151">
      <t>トウ</t>
    </rPh>
    <rPh sb="152" eb="155">
      <t>テキセイカ</t>
    </rPh>
    <rPh sb="159" eb="161">
      <t>ケンシュウ</t>
    </rPh>
    <rPh sb="162" eb="164">
      <t>テイキ</t>
    </rPh>
    <rPh sb="164" eb="165">
      <t>テキ</t>
    </rPh>
    <rPh sb="166" eb="168">
      <t>ジッシ</t>
    </rPh>
    <rPh sb="174" eb="177">
      <t>テイキテキ</t>
    </rPh>
    <rPh sb="180" eb="181">
      <t>ネン</t>
    </rPh>
    <rPh sb="183" eb="186">
      <t>カイイジョウ</t>
    </rPh>
    <rPh sb="187" eb="189">
      <t>ジッシ</t>
    </rPh>
    <rPh sb="193" eb="198">
      <t>シンキサイヨウジ</t>
    </rPh>
    <rPh sb="200" eb="201">
      <t>カナラ</t>
    </rPh>
    <rPh sb="202" eb="204">
      <t>ジッシ</t>
    </rPh>
    <phoneticPr fontId="4"/>
  </si>
  <si>
    <t>指定基準第77条
解釈通知第3の四の4の(9）</t>
    <rPh sb="4" eb="5">
      <t>ダイ</t>
    </rPh>
    <rPh sb="7" eb="8">
      <t>ジョウ</t>
    </rPh>
    <rPh sb="11" eb="13">
      <t>ツウチ</t>
    </rPh>
    <phoneticPr fontId="4"/>
  </si>
  <si>
    <t>指定基準第78条
予防基準第67条
解釈通知第3の四の4の(10）</t>
    <rPh sb="13" eb="14">
      <t>ダイ</t>
    </rPh>
    <rPh sb="16" eb="17">
      <t>ジョウ</t>
    </rPh>
    <rPh sb="20" eb="22">
      <t>ツウチ</t>
    </rPh>
    <phoneticPr fontId="4"/>
  </si>
  <si>
    <t>　事業所における利用者の食事その他の家事等は、可能な限り利用者と介護従業者が共同で行うよう努めていますか。
　</t>
    <rPh sb="32" eb="34">
      <t>カイゴ</t>
    </rPh>
    <phoneticPr fontId="4"/>
  </si>
  <si>
    <t>指定基準第79条
予防基準第68条
解釈通知第3の四の4の(11）</t>
    <rPh sb="20" eb="22">
      <t>ツウチ</t>
    </rPh>
    <phoneticPr fontId="4"/>
  </si>
  <si>
    <t>　利用者の家族に対し、会報の送付、行事への参加の呼びかけ等、利用者と家族の交流等の機会を確保するよう努めていますか。</t>
    <rPh sb="39" eb="40">
      <t>トウ</t>
    </rPh>
    <rPh sb="44" eb="46">
      <t>カクホ</t>
    </rPh>
    <rPh sb="50" eb="51">
      <t>ツト</t>
    </rPh>
    <phoneticPr fontId="4"/>
  </si>
  <si>
    <t>指定基準第80条
予防基準第56条
解釈通知第3の四の4の(12）</t>
    <rPh sb="4" eb="5">
      <t>ダイ</t>
    </rPh>
    <rPh sb="7" eb="8">
      <t>ジョウ</t>
    </rPh>
    <rPh sb="13" eb="14">
      <t>ダイ</t>
    </rPh>
    <rPh sb="16" eb="17">
      <t>ジョウ</t>
    </rPh>
    <rPh sb="20" eb="22">
      <t>ツウチ</t>
    </rPh>
    <rPh sb="25" eb="26">
      <t>４</t>
    </rPh>
    <phoneticPr fontId="4"/>
  </si>
  <si>
    <t>指定基準第30条準用
予防基準第28条準用
解釈通知第3の二の2の(6）準用</t>
    <rPh sb="24" eb="26">
      <t>ツウチ</t>
    </rPh>
    <rPh sb="29" eb="30">
      <t>2</t>
    </rPh>
    <phoneticPr fontId="4"/>
  </si>
  <si>
    <t>　介護従業者の資質の向上のために、その研修の機会を確保していますか。
　※全ての介護従業者に対し、認知症介護に係る基礎的な研修を受講させるために必要な措置を
　　講じること。</t>
    <phoneticPr fontId="4"/>
  </si>
  <si>
    <t>指定基準第3条の30の2準用
予防基準第28条の2準用　</t>
    <phoneticPr fontId="4"/>
  </si>
  <si>
    <t xml:space="preserve">※研修の内容は、業務継続計画の具体的な内容を職員間に共有するとともに、平常時の対応の
  必要性や緊急時の対応にかかる理解の励行を行うものとする。
・定期的（年1回以上）に実施し、研修の実施内容について記録すること。
・定期的な研修とは別に、新規採用時にも研修を実施すること。
・感染症の予防及びまん延の防止のための研修と一体的に実施することも差し支えない。
※訓練（シミュレーション）は、感染症や災害が発生した場合において迅速に行動できるよ
  う、業務継続計画に基づき、事業所内の役割分担の確認、感染症や災害が発生した場合に
  実践するケアの演習等を実施していること。
・机上及び実地で実施するものを適切に組み合わせながら、定期的（年1回以上）に実施する
  こと。
・感染症に係る訓練は感染症の予防及びまん延の防止のための訓練と一体的に実施すること
  も差し支えない。
・災害に係る訓練については,非常災害対策に係る訓練と一体的に実施することも差し支えな
　い。
</t>
    <phoneticPr fontId="46"/>
  </si>
  <si>
    <r>
      <t>指定基準第82条の2
予防基準第58条の2
解釈通知第3の</t>
    </r>
    <r>
      <rPr>
        <sz val="9"/>
        <rFont val="Microsoft YaHei"/>
        <family val="2"/>
        <charset val="134"/>
      </rPr>
      <t>四</t>
    </r>
    <r>
      <rPr>
        <sz val="9"/>
        <rFont val="HGｺﾞｼｯｸM"/>
        <family val="3"/>
        <charset val="128"/>
      </rPr>
      <t>の4の(16）</t>
    </r>
    <rPh sb="24" eb="26">
      <t>ツウチ</t>
    </rPh>
    <rPh sb="29" eb="30">
      <t>4</t>
    </rPh>
    <phoneticPr fontId="4"/>
  </si>
  <si>
    <t>指定基準第33条準用
予防基準第31条準用
解釈通知第3の四の4の(17）</t>
    <rPh sb="2" eb="4">
      <t>キジュン</t>
    </rPh>
    <rPh sb="13" eb="15">
      <t>キジュン</t>
    </rPh>
    <rPh sb="24" eb="26">
      <t>ツウチ</t>
    </rPh>
    <rPh sb="29" eb="30">
      <t>4</t>
    </rPh>
    <phoneticPr fontId="4"/>
  </si>
  <si>
    <t>　重要事項をウェブサイト（法人のホームページ、介護サービス情報公表システム等）に掲載し
　ていますか。※7年4月1日より義務化</t>
    <rPh sb="23" eb="25">
      <t>カイゴ</t>
    </rPh>
    <rPh sb="37" eb="38">
      <t>トウ</t>
    </rPh>
    <phoneticPr fontId="4"/>
  </si>
  <si>
    <t>指定基準第3条の32準用
予防基準第32条準用
解釈通知第3の一の4（25）準用、第3の四の4（24）</t>
    <rPh sb="10" eb="12">
      <t>ジュンヨウ</t>
    </rPh>
    <rPh sb="26" eb="28">
      <t>ツウチ</t>
    </rPh>
    <rPh sb="31" eb="32">
      <t>1</t>
    </rPh>
    <rPh sb="38" eb="40">
      <t>ジュンヨウ</t>
    </rPh>
    <rPh sb="44" eb="45">
      <t>4</t>
    </rPh>
    <phoneticPr fontId="4"/>
  </si>
  <si>
    <t>苦情件数　　　　　　：令和６年度　　　　件</t>
    <rPh sb="11" eb="13">
      <t>レイワ</t>
    </rPh>
    <rPh sb="14" eb="16">
      <t>ネンド</t>
    </rPh>
    <phoneticPr fontId="4"/>
  </si>
  <si>
    <t>苦情相談窓口の設置　：　</t>
    <phoneticPr fontId="4"/>
  </si>
  <si>
    <t>相談窓口担当者　　　：　</t>
    <phoneticPr fontId="4"/>
  </si>
  <si>
    <t>　市町村からの求めがあった場合には（4）の改善内容を市町村に報告していますか。</t>
    <phoneticPr fontId="4"/>
  </si>
  <si>
    <t>　国民健康保険団体連合会からの求めがあった場合には、（6）の改善内容を国民健康保険団体連合会に報告していますか。</t>
    <phoneticPr fontId="4"/>
  </si>
  <si>
    <t xml:space="preserve">　提供したサービスに関して、利用者の心身の状況を踏まえ、妥当適切なサービスが行われているか確認するために市町村が行う調査に協力するとともに、市町村から指導又は助言を受けた場合は、当該指導又は助言に従って必要な改善を行っていますか。
</t>
    <phoneticPr fontId="4"/>
  </si>
  <si>
    <t>→事故事例の有無：</t>
    <phoneticPr fontId="4"/>
  </si>
  <si>
    <t>→損害賠償保険への加入：</t>
    <phoneticPr fontId="4"/>
  </si>
  <si>
    <t>※指針には、次のような項目を盛り込むこととする。
　イ　事業所における虐待の防止に関する基本的考え方
　口　虐待防止検討委員会その他事業所内の組織に関する事項
　ハ　虐待の防止のための職員研修に関する基本方針
　二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t>
    <rPh sb="1" eb="3">
      <t>シシン</t>
    </rPh>
    <rPh sb="11" eb="13">
      <t>コウモク</t>
    </rPh>
    <rPh sb="14" eb="15">
      <t>モ</t>
    </rPh>
    <rPh sb="16" eb="17">
      <t>コ</t>
    </rPh>
    <phoneticPr fontId="46"/>
  </si>
  <si>
    <t>　他の事業と会計を区分していますか。</t>
    <rPh sb="1" eb="2">
      <t>タ</t>
    </rPh>
    <rPh sb="3" eb="5">
      <t>ジギョウ</t>
    </rPh>
    <rPh sb="6" eb="8">
      <t>カイケイ</t>
    </rPh>
    <rPh sb="9" eb="11">
      <t>クブン</t>
    </rPh>
    <phoneticPr fontId="4"/>
  </si>
  <si>
    <t>　地域密着型サービス基準第73条第6号及び第7号又は地域密着型介護予防サービス基準第53条第2項及び第3項に規定する基準に適合していない場合は、身体拘束廃止未実施減算として、所定単位数の100分の1に相当する単位数を減算していますか。</t>
    <rPh sb="1" eb="3">
      <t>チイキ</t>
    </rPh>
    <rPh sb="3" eb="6">
      <t>ミッチャクガタ</t>
    </rPh>
    <rPh sb="10" eb="12">
      <t>キジュン</t>
    </rPh>
    <rPh sb="12" eb="13">
      <t>ダイ</t>
    </rPh>
    <rPh sb="15" eb="16">
      <t>ジョウ</t>
    </rPh>
    <rPh sb="16" eb="17">
      <t>ダイ</t>
    </rPh>
    <rPh sb="18" eb="19">
      <t>ゴウ</t>
    </rPh>
    <rPh sb="19" eb="20">
      <t>オヨ</t>
    </rPh>
    <rPh sb="21" eb="22">
      <t>ダイ</t>
    </rPh>
    <rPh sb="23" eb="24">
      <t>ゴウ</t>
    </rPh>
    <rPh sb="24" eb="25">
      <t>マタ</t>
    </rPh>
    <rPh sb="26" eb="28">
      <t>チイキ</t>
    </rPh>
    <rPh sb="28" eb="31">
      <t>ミッチャクガタ</t>
    </rPh>
    <rPh sb="31" eb="33">
      <t>カイゴ</t>
    </rPh>
    <rPh sb="33" eb="35">
      <t>ヨボウ</t>
    </rPh>
    <rPh sb="39" eb="41">
      <t>キジュン</t>
    </rPh>
    <rPh sb="41" eb="42">
      <t>ダイ</t>
    </rPh>
    <rPh sb="44" eb="45">
      <t>ジョウ</t>
    </rPh>
    <rPh sb="45" eb="46">
      <t>ダイ</t>
    </rPh>
    <rPh sb="47" eb="48">
      <t>コウ</t>
    </rPh>
    <rPh sb="48" eb="49">
      <t>オヨ</t>
    </rPh>
    <rPh sb="50" eb="51">
      <t>ダイ</t>
    </rPh>
    <rPh sb="52" eb="53">
      <t>コウ</t>
    </rPh>
    <rPh sb="54" eb="56">
      <t>キテイ</t>
    </rPh>
    <rPh sb="58" eb="60">
      <t>キジュン</t>
    </rPh>
    <rPh sb="61" eb="63">
      <t>テキゴウ</t>
    </rPh>
    <rPh sb="68" eb="70">
      <t>バアイ</t>
    </rPh>
    <rPh sb="72" eb="74">
      <t>シンタイ</t>
    </rPh>
    <rPh sb="74" eb="76">
      <t>コウソク</t>
    </rPh>
    <rPh sb="76" eb="78">
      <t>ハイシ</t>
    </rPh>
    <rPh sb="78" eb="81">
      <t>ミジッシ</t>
    </rPh>
    <rPh sb="81" eb="83">
      <t>ゲンサン</t>
    </rPh>
    <rPh sb="87" eb="89">
      <t>ショテイ</t>
    </rPh>
    <rPh sb="89" eb="92">
      <t>タンイスウ</t>
    </rPh>
    <rPh sb="96" eb="97">
      <t>ブン</t>
    </rPh>
    <rPh sb="100" eb="102">
      <t>ソウトウ</t>
    </rPh>
    <rPh sb="104" eb="107">
      <t>タンイスウ</t>
    </rPh>
    <rPh sb="108" eb="110">
      <t>ゲンサン</t>
    </rPh>
    <phoneticPr fontId="4"/>
  </si>
  <si>
    <t>　別に厚生労働大臣が定める基準を満たさない場合は，高齢者虐待防止措置未実施減算として，所定単位数の100分の1に相当する単位数を所定単位数から減算していますか。
【以下の項目を遵守できていない場合には減算】
・虐待の防止のための対策を検討する委員会を定期的に開催するとともに、その結果を従業者へ周知徹底
・虐待の防止のための指針の整備
・虐待の防止のための定期的な研修(年1回以上)の実施
・上記３項目に掲げる措置を適切に実施するための担当者の設置</t>
    <rPh sb="186" eb="187">
      <t>ネン</t>
    </rPh>
    <rPh sb="188" eb="189">
      <t>カイ</t>
    </rPh>
    <rPh sb="189" eb="191">
      <t>イジョウ</t>
    </rPh>
    <phoneticPr fontId="4"/>
  </si>
  <si>
    <t>　別に厚生労働大臣が定める基準を満たさない場合は，業務継続計画未策定減算として，所定単位数の100分の1に相当する単位数を所定単位数から減算していますか。
【いずれか又は両方の業務継続計画が未策定の場合には減算】
・感染症に係る業務継続計画
・災害に係る業務継続計画</t>
    <phoneticPr fontId="4"/>
  </si>
  <si>
    <t xml:space="preserve">地費別表4注8
予費別表2注8
</t>
    <rPh sb="0" eb="1">
      <t>チ</t>
    </rPh>
    <rPh sb="1" eb="2">
      <t>ヒ</t>
    </rPh>
    <rPh sb="2" eb="4">
      <t>ベッピョウ</t>
    </rPh>
    <rPh sb="5" eb="6">
      <t>チュウ</t>
    </rPh>
    <phoneticPr fontId="4"/>
  </si>
  <si>
    <t>地費別表4注9
予費別表2注9</t>
    <rPh sb="0" eb="1">
      <t>チ</t>
    </rPh>
    <rPh sb="1" eb="2">
      <t>ヒ</t>
    </rPh>
    <rPh sb="2" eb="4">
      <t>ベッピョウ</t>
    </rPh>
    <rPh sb="5" eb="6">
      <t>チュウ</t>
    </rPh>
    <phoneticPr fontId="4"/>
  </si>
  <si>
    <t xml:space="preserve">地費別表4注10
予費別表2注10
</t>
    <rPh sb="0" eb="1">
      <t>チ</t>
    </rPh>
    <rPh sb="1" eb="2">
      <t>ヒ</t>
    </rPh>
    <rPh sb="2" eb="4">
      <t>ベッピョウ</t>
    </rPh>
    <rPh sb="5" eb="6">
      <t>チュウ</t>
    </rPh>
    <phoneticPr fontId="4"/>
  </si>
  <si>
    <t>地費別表4注11
予費別表2注11</t>
    <rPh sb="0" eb="1">
      <t>チ</t>
    </rPh>
    <rPh sb="1" eb="2">
      <t>ヒ</t>
    </rPh>
    <rPh sb="2" eb="4">
      <t>ベッピョウ</t>
    </rPh>
    <rPh sb="5" eb="6">
      <t>チュウ</t>
    </rPh>
    <phoneticPr fontId="4"/>
  </si>
  <si>
    <t>【認知症加算(Ⅰ)】
　　次に掲げる基準のいずれにも適合していますか。</t>
    <phoneticPr fontId="46"/>
  </si>
  <si>
    <t>認知症介護に係る専門的な研修(※)を修了している者を、事業所における日常生活に支障を来すおそれのある症状又は行動が認められることから介護を必要とする認知症の者（以下「対象者」という。）の数が20人未満である場合にあっては1以上、対象者の数が20人以上である場合にあっては1に対象者の数が19を超えて10又はその端数を増すごとに1を加えて得た数以上配置し、チームとして専門的な認知症ケアを実施していること。
　※「認知症介護実践リーダー研修」及び認知症看護に係る適切な研修。</t>
    <phoneticPr fontId="46"/>
  </si>
  <si>
    <t>　別に厚生労働大臣が定める基準に適合しているものとして市町村長に届け出た事業所において、別に厚生労働大臣が定める登録者に対して専門的な認知症ケアを行った場合は、当該基準に掲げる区分に従い、認知症加算(Ⅰ)及び(Ⅱ)について、１月につきそれぞれ所定単位数をを算定していますか。</t>
    <phoneticPr fontId="4"/>
  </si>
  <si>
    <t>(4)</t>
  </si>
  <si>
    <t>　厚生労働大臣が定める基準に適合しているものとして市町村長に届け出ていますか。</t>
    <phoneticPr fontId="46"/>
  </si>
  <si>
    <t>　厚生労働大臣が定める施設基準に適合しているものとして市町村長に届け出ていますか。</t>
    <rPh sb="11" eb="13">
      <t>シセツ</t>
    </rPh>
    <phoneticPr fontId="46"/>
  </si>
  <si>
    <t>ロ　看取り期における対応方針に基づき、登録者の状態又は家族の求め等に、介護
　職員、看護職員等から介護記録等登録者に関する記録を活用し行われるサービス
　についての説明を受け、同意した上でサービスを受けている者（その家族等が説
　明を受け、同意した上でサービスを受けている者も含む。）であること。　</t>
    <phoneticPr fontId="46"/>
  </si>
  <si>
    <t>(3)</t>
    <phoneticPr fontId="46"/>
  </si>
  <si>
    <t>①利用者の心身の状況又はその家族等を取り巻く環境の変化に応じ、随時、介護支援専門員、看護師、准看護師、介護職員その他の関係者が共同し、小規模多機能型居宅介護計画の見直しを行っていますか。</t>
    <phoneticPr fontId="46"/>
  </si>
  <si>
    <t>②利用者の地域における多様な活動が確保されるよう、日常的に地域住民等との交流を図り、利用者の状態に応じて、地域の行事や活動等に積極的に参加していますか。</t>
    <phoneticPr fontId="46"/>
  </si>
  <si>
    <t>⑤次に掲げる基準のいずれかに適合していますか。
　ア　地域住民等との連携により、地域資源を効果的に活用し、利用者の状態に応
　　じた支援を行っていること。
　イ　障害福祉サービス事業所、児童福祉施設等と協働し、地域において世代間の
　　交流の場の拠点となっていること。
　ウ　地域住民等、他の指定居宅サービス事業者が当該事業を行う事業所、他の指
　　定地域密着型サービス事業者が当該事業を行う事業所等と共同で事例検討会、
　　研修会等を実施していること。
　エ　市町村が実施する法第115条の45第1項第2号に掲げる事業や同条第2項第4号
　　に掲げる事業等に参加していること。</t>
    <phoneticPr fontId="46"/>
  </si>
  <si>
    <t>　次の基準に適合しているものとして、市町村長に届出を行い、利用者に対し、指定小規模多機能型居宅介護を行った場合は、当該基準に掲げる区分に従い、１月につき所定単位数を加算していますか。</t>
    <rPh sb="1" eb="2">
      <t>ツギ</t>
    </rPh>
    <rPh sb="23" eb="25">
      <t>トドケデ</t>
    </rPh>
    <rPh sb="26" eb="27">
      <t>オコナ</t>
    </rPh>
    <phoneticPr fontId="46"/>
  </si>
  <si>
    <t>【生活機能向上連携加算(Ⅰ)】【(Ⅱ)】
　(1)及び（2）の計画に、生活機能アセスメント結果のほか、その他日々の暮らしの中で必要な機能向上に資する以下の内容を記載していますか。</t>
    <rPh sb="25" eb="26">
      <t>オヨ</t>
    </rPh>
    <rPh sb="31" eb="33">
      <t>ケイカク</t>
    </rPh>
    <rPh sb="35" eb="37">
      <t>セイカツ</t>
    </rPh>
    <rPh sb="37" eb="39">
      <t>キノウ</t>
    </rPh>
    <rPh sb="45" eb="47">
      <t>ケッカ</t>
    </rPh>
    <rPh sb="53" eb="54">
      <t>タ</t>
    </rPh>
    <rPh sb="54" eb="56">
      <t>ヒビ</t>
    </rPh>
    <rPh sb="57" eb="58">
      <t>ク</t>
    </rPh>
    <rPh sb="61" eb="62">
      <t>ナカ</t>
    </rPh>
    <rPh sb="63" eb="65">
      <t>ヒツヨウ</t>
    </rPh>
    <rPh sb="66" eb="68">
      <t>キノウ</t>
    </rPh>
    <rPh sb="68" eb="70">
      <t>コウジョウ</t>
    </rPh>
    <rPh sb="71" eb="72">
      <t>シ</t>
    </rPh>
    <rPh sb="74" eb="76">
      <t>イカ</t>
    </rPh>
    <rPh sb="77" eb="79">
      <t>ナイヨウ</t>
    </rPh>
    <rPh sb="80" eb="82">
      <t>キサイ</t>
    </rPh>
    <phoneticPr fontId="4"/>
  </si>
  <si>
    <t>イ　利用者が日々の暮らしの中で可能な限り自立して行おうとする行為の内容
ロ　生活機能アセスメントの結果に基づき、イの内容について定めた３月を目途と
　　する達成目標
ハ　ロの目標を達成するために経過的に達成すべき各月の目標
ニ　ロ及びハの目標を達成するために介護従業者が行う介助等の内容</t>
    <rPh sb="2" eb="5">
      <t>リヨウシャ</t>
    </rPh>
    <rPh sb="6" eb="8">
      <t>ヒビ</t>
    </rPh>
    <rPh sb="9" eb="10">
      <t>ク</t>
    </rPh>
    <rPh sb="13" eb="14">
      <t>ナカ</t>
    </rPh>
    <rPh sb="15" eb="17">
      <t>カノウ</t>
    </rPh>
    <rPh sb="18" eb="19">
      <t>カギ</t>
    </rPh>
    <rPh sb="20" eb="22">
      <t>ジリツ</t>
    </rPh>
    <rPh sb="24" eb="25">
      <t>オコナ</t>
    </rPh>
    <rPh sb="30" eb="32">
      <t>コウイ</t>
    </rPh>
    <rPh sb="33" eb="35">
      <t>ナイヨウ</t>
    </rPh>
    <rPh sb="38" eb="40">
      <t>セイカツ</t>
    </rPh>
    <rPh sb="40" eb="42">
      <t>キノウ</t>
    </rPh>
    <rPh sb="49" eb="51">
      <t>ケッカ</t>
    </rPh>
    <rPh sb="52" eb="53">
      <t>モト</t>
    </rPh>
    <rPh sb="58" eb="60">
      <t>ナイヨウ</t>
    </rPh>
    <rPh sb="64" eb="65">
      <t>サダ</t>
    </rPh>
    <rPh sb="68" eb="69">
      <t>ガツ</t>
    </rPh>
    <rPh sb="70" eb="72">
      <t>メド</t>
    </rPh>
    <rPh sb="78" eb="80">
      <t>タッセイ</t>
    </rPh>
    <rPh sb="80" eb="82">
      <t>モクヒョウ</t>
    </rPh>
    <rPh sb="87" eb="89">
      <t>モクヒョウ</t>
    </rPh>
    <rPh sb="90" eb="92">
      <t>タッセイ</t>
    </rPh>
    <rPh sb="97" eb="100">
      <t>ケイカテキ</t>
    </rPh>
    <rPh sb="101" eb="103">
      <t>タッセイ</t>
    </rPh>
    <rPh sb="106" eb="108">
      <t>カクツキ</t>
    </rPh>
    <rPh sb="109" eb="111">
      <t>モクヒョウ</t>
    </rPh>
    <rPh sb="115" eb="116">
      <t>オヨ</t>
    </rPh>
    <rPh sb="119" eb="121">
      <t>モクヒョウ</t>
    </rPh>
    <rPh sb="122" eb="124">
      <t>タッセイ</t>
    </rPh>
    <rPh sb="129" eb="131">
      <t>カイゴ</t>
    </rPh>
    <rPh sb="131" eb="134">
      <t>ジュウギョウシャ</t>
    </rPh>
    <rPh sb="135" eb="136">
      <t>オコナ</t>
    </rPh>
    <rPh sb="137" eb="139">
      <t>カイジョ</t>
    </rPh>
    <rPh sb="139" eb="140">
      <t>トウ</t>
    </rPh>
    <rPh sb="141" eb="143">
      <t>ナイヨウ</t>
    </rPh>
    <phoneticPr fontId="4"/>
  </si>
  <si>
    <t>※達成目標は、利用者の意向及び担当の介護支援専門員の意見も踏まえ策定するとともに、利用者自身がその達成度合いを客観視でき、利用者の意欲の向上につながるよう、例えば、当該目標に係る生活行為の回数や生活行為を行うために必要となる基本的な動作の時間数といった数値を用いる等、可能な限り具体的かつ客観的な指標を用いて設定すること。</t>
    <rPh sb="1" eb="3">
      <t>タッセイ</t>
    </rPh>
    <rPh sb="3" eb="5">
      <t>モクヒョウ</t>
    </rPh>
    <rPh sb="7" eb="10">
      <t>リヨウシャ</t>
    </rPh>
    <rPh sb="11" eb="13">
      <t>イコウ</t>
    </rPh>
    <rPh sb="13" eb="14">
      <t>オヨ</t>
    </rPh>
    <rPh sb="15" eb="17">
      <t>タントウ</t>
    </rPh>
    <rPh sb="18" eb="25">
      <t>カイゴシエンセンモンイン</t>
    </rPh>
    <rPh sb="26" eb="28">
      <t>イケン</t>
    </rPh>
    <rPh sb="29" eb="30">
      <t>フ</t>
    </rPh>
    <rPh sb="42" eb="44">
      <t>サクテイ</t>
    </rPh>
    <rPh sb="51" eb="54">
      <t>リヨウシャ</t>
    </rPh>
    <rPh sb="54" eb="56">
      <t>ジシン</t>
    </rPh>
    <rPh sb="59" eb="61">
      <t>タッセイ</t>
    </rPh>
    <rPh sb="61" eb="63">
      <t>ドア</t>
    </rPh>
    <rPh sb="65" eb="68">
      <t>キャッカンシ</t>
    </rPh>
    <rPh sb="71" eb="74">
      <t>リヨウシャ</t>
    </rPh>
    <rPh sb="75" eb="77">
      <t>イヨク</t>
    </rPh>
    <rPh sb="78" eb="80">
      <t>コウジョウ</t>
    </rPh>
    <rPh sb="88" eb="89">
      <t>タト</t>
    </rPh>
    <rPh sb="92" eb="94">
      <t>トウガイ</t>
    </rPh>
    <rPh sb="94" eb="96">
      <t>モクヒョウ</t>
    </rPh>
    <rPh sb="97" eb="98">
      <t>カカ</t>
    </rPh>
    <rPh sb="99" eb="101">
      <t>セイカツ</t>
    </rPh>
    <rPh sb="101" eb="103">
      <t>コウイ</t>
    </rPh>
    <rPh sb="104" eb="106">
      <t>カイスウ</t>
    </rPh>
    <rPh sb="107" eb="109">
      <t>セイカツ</t>
    </rPh>
    <rPh sb="109" eb="111">
      <t>コウイ</t>
    </rPh>
    <rPh sb="112" eb="113">
      <t>オコナ</t>
    </rPh>
    <rPh sb="117" eb="119">
      <t>ヒツヨウ</t>
    </rPh>
    <rPh sb="126" eb="128">
      <t>ドウサ</t>
    </rPh>
    <rPh sb="129" eb="132">
      <t>ジカンスウ</t>
    </rPh>
    <rPh sb="133" eb="134">
      <t>イ</t>
    </rPh>
    <rPh sb="136" eb="138">
      <t>スウチ</t>
    </rPh>
    <rPh sb="139" eb="140">
      <t>モチ</t>
    </rPh>
    <rPh sb="142" eb="143">
      <t>トウ</t>
    </rPh>
    <rPh sb="144" eb="146">
      <t>カノウ</t>
    </rPh>
    <rPh sb="147" eb="148">
      <t>カギ</t>
    </rPh>
    <rPh sb="149" eb="152">
      <t>グタイテキ</t>
    </rPh>
    <rPh sb="154" eb="157">
      <t>キャッカンテキ</t>
    </rPh>
    <rPh sb="158" eb="160">
      <t>シヒョウモチセッテイ</t>
    </rPh>
    <phoneticPr fontId="4"/>
  </si>
  <si>
    <t>【生活機能向上連携加算(Ⅰ)】
　加算(Ⅰ)を、(1)の計画に基づき提供された初回の月を超えて算定していませんか。また、(5)に基づき計画を見直した場合については、利用者の急性増悪等により見直した場合を除き、従前のサービス提供の翌月及び翌々月は加算を算定しないこととしていますか。</t>
    <rPh sb="28" eb="30">
      <t>ケイカク</t>
    </rPh>
    <rPh sb="31" eb="32">
      <t>モト</t>
    </rPh>
    <rPh sb="34" eb="36">
      <t>テイキョウ</t>
    </rPh>
    <rPh sb="39" eb="41">
      <t>ショカイ</t>
    </rPh>
    <rPh sb="42" eb="43">
      <t>ツキ</t>
    </rPh>
    <rPh sb="44" eb="45">
      <t>コ</t>
    </rPh>
    <rPh sb="47" eb="49">
      <t>サンテイ</t>
    </rPh>
    <rPh sb="64" eb="65">
      <t>モト</t>
    </rPh>
    <rPh sb="67" eb="69">
      <t>ケイカク</t>
    </rPh>
    <rPh sb="70" eb="72">
      <t>ミナオ</t>
    </rPh>
    <rPh sb="74" eb="76">
      <t>バアイ</t>
    </rPh>
    <rPh sb="82" eb="85">
      <t>リヨウシャ</t>
    </rPh>
    <rPh sb="86" eb="88">
      <t>キュウセイ</t>
    </rPh>
    <rPh sb="90" eb="91">
      <t>トウ</t>
    </rPh>
    <rPh sb="94" eb="96">
      <t>ミナオ</t>
    </rPh>
    <rPh sb="98" eb="100">
      <t>バアイ</t>
    </rPh>
    <rPh sb="101" eb="102">
      <t>ノゾ</t>
    </rPh>
    <rPh sb="104" eb="106">
      <t>ジュウゼン</t>
    </rPh>
    <rPh sb="111" eb="113">
      <t>テイキョウ</t>
    </rPh>
    <rPh sb="114" eb="116">
      <t>ヨクゲツ</t>
    </rPh>
    <rPh sb="116" eb="117">
      <t>オヨ</t>
    </rPh>
    <rPh sb="118" eb="121">
      <t>ヨクヨクゲツ</t>
    </rPh>
    <rPh sb="122" eb="124">
      <t>カサン</t>
    </rPh>
    <rPh sb="125" eb="127">
      <t>サンテイ</t>
    </rPh>
    <phoneticPr fontId="4"/>
  </si>
  <si>
    <t>　基準に適合しているものとして、市町村長に届け出ていますか。</t>
    <rPh sb="1" eb="3">
      <t>キジュン</t>
    </rPh>
    <rPh sb="4" eb="6">
      <t>テキゴウ</t>
    </rPh>
    <phoneticPr fontId="46"/>
  </si>
  <si>
    <t xml:space="preserve">　次に掲げる基準に適合しているものとして、市町村長に届出を行った事業所において、利用者に対して指定小規模多機能型居宅介護を行った場合に、１月につき所定単位数に加算していますか。
※生産性向上推進体制加算の内容については、「生産性向上推進体制加算に関する基本的考え方並びに事務処理手順及び様式例等の提示について」を参照。
</t>
    <rPh sb="27" eb="28">
      <t>デ</t>
    </rPh>
    <rPh sb="29" eb="30">
      <t>オコナ</t>
    </rPh>
    <rPh sb="32" eb="35">
      <t>ジギョウショ</t>
    </rPh>
    <rPh sb="49" eb="56">
      <t>ショウキボタキノウガタ</t>
    </rPh>
    <rPh sb="56" eb="58">
      <t>キョタク</t>
    </rPh>
    <phoneticPr fontId="4"/>
  </si>
  <si>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ますか。
(ア)　業務の効率化及び質の向上又は職員の負担の軽減に資する機器（以下「介護
  機器」という。）を活用する場合における利用者の安全及びケアの質の確保
(イ)　職員の負担の軽減及び勤務状況への配慮
(ウ)　介護機器の定期的な点検
(エ)　業務の効率化及び質の向上並びに職員の負担軽減を図るための職員研修</t>
    <rPh sb="48" eb="49">
      <t>ツキ</t>
    </rPh>
    <rPh sb="51" eb="52">
      <t>カイ</t>
    </rPh>
    <rPh sb="52" eb="54">
      <t>イジョウ</t>
    </rPh>
    <rPh sb="54" eb="56">
      <t>カイサイ</t>
    </rPh>
    <phoneticPr fontId="4"/>
  </si>
  <si>
    <t>①の取組及び介護機器の活用による業務の効率化及びケアの質の確保並びに職員の負担軽減に関する実績がありますか。</t>
    <phoneticPr fontId="4"/>
  </si>
  <si>
    <t>介護機器を複数種類活用していますか。</t>
    <phoneticPr fontId="4"/>
  </si>
  <si>
    <t>①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ますか。</t>
    <phoneticPr fontId="4"/>
  </si>
  <si>
    <t>事業年度ごとに①、③及び④の取組に関する実績を厚生労働省に報告していますか。</t>
    <phoneticPr fontId="4"/>
  </si>
  <si>
    <t>(1)①に適合していますか。</t>
    <phoneticPr fontId="4"/>
  </si>
  <si>
    <t>介護機器を活用していますか。</t>
    <phoneticPr fontId="4"/>
  </si>
  <si>
    <t>事業年度ごとに②及び(1)①の取組に関する実績を厚生労働省に報告していますか。</t>
    <phoneticPr fontId="4"/>
  </si>
  <si>
    <t>【加算の重複】
　本加算のいずれかを算定している場合、他のいずれかの加算を算定していませんか。</t>
    <rPh sb="1" eb="3">
      <t>カサン</t>
    </rPh>
    <rPh sb="4" eb="7">
      <t>ジュウフク）</t>
    </rPh>
    <rPh sb="9" eb="10">
      <t>ホン</t>
    </rPh>
    <rPh sb="10" eb="12">
      <t>カサン</t>
    </rPh>
    <rPh sb="18" eb="20">
      <t>サンテイ</t>
    </rPh>
    <rPh sb="24" eb="26">
      <t>バアイ</t>
    </rPh>
    <rPh sb="27" eb="28">
      <t>タ</t>
    </rPh>
    <rPh sb="34" eb="36">
      <t>カサン</t>
    </rPh>
    <rPh sb="37" eb="39">
      <t>サンテイ</t>
    </rPh>
    <phoneticPr fontId="4"/>
  </si>
  <si>
    <t>【加算の重複】
　認知症加算Ⅰ、Ⅱ又はⅢのいずれかを算定している場合、他の加算を算定していませんか。</t>
    <rPh sb="1" eb="3">
      <t>カサン</t>
    </rPh>
    <rPh sb="4" eb="7">
      <t>ジュウフク）</t>
    </rPh>
    <rPh sb="9" eb="12">
      <t>ニンチショウ</t>
    </rPh>
    <rPh sb="12" eb="14">
      <t>カサン</t>
    </rPh>
    <rPh sb="17" eb="18">
      <t>マタ</t>
    </rPh>
    <rPh sb="26" eb="28">
      <t>サンテイ</t>
    </rPh>
    <rPh sb="32" eb="34">
      <t>バアイ</t>
    </rPh>
    <rPh sb="35" eb="36">
      <t>タ</t>
    </rPh>
    <rPh sb="37" eb="39">
      <t>カサン</t>
    </rPh>
    <rPh sb="40" eb="42">
      <t>サンテイ</t>
    </rPh>
    <phoneticPr fontId="4"/>
  </si>
  <si>
    <t>(5)</t>
    <phoneticPr fontId="46"/>
  </si>
  <si>
    <t>　厚生労働大臣が定める基準に適合しているものとして市町村長に届け出ていますか。</t>
    <rPh sb="11" eb="13">
      <t>キジュン</t>
    </rPh>
    <phoneticPr fontId="46"/>
  </si>
  <si>
    <t>①当該事業所の全ての介護従業者に対し、従業者ごとに研修計画を作成し、当該計画に従い研修（外部における研修を含む。）を実施又は実施を予定していますか。</t>
    <rPh sb="7" eb="8">
      <t>スベ</t>
    </rPh>
    <rPh sb="10" eb="12">
      <t>カイゴ</t>
    </rPh>
    <rPh sb="12" eb="15">
      <t>ジュウギョウシャ</t>
    </rPh>
    <rPh sb="19" eb="22">
      <t>ジュウギョウシャ</t>
    </rPh>
    <phoneticPr fontId="4"/>
  </si>
  <si>
    <t>②利用者に関する情報若しくはサービス提供に当たっての留意事項の伝達又は当該事業所における従業者の技術指導を目的とした会議を定期的に開催していますか。</t>
    <phoneticPr fontId="4"/>
  </si>
  <si>
    <t>③次のいずれかに適合していますか。
ア　当該事業所の従業者（看護師又は准看護師であるものを除く。）の総数のう
　ち、介護福祉士の占める割合が100分の70以上であること。
イ　当該事業所の従業者（看護師又は准看護師であるものを除く。）の総数のう
　ち、勤続年数10年以上の介護福祉士の占める割合が100分の25以上であること。</t>
    <rPh sb="1" eb="2">
      <t>ツギ</t>
    </rPh>
    <rPh sb="8" eb="10">
      <t>テキゴウ</t>
    </rPh>
    <rPh sb="21" eb="23">
      <t>トウガイ</t>
    </rPh>
    <rPh sb="27" eb="30">
      <t>ジュウギョウシャ</t>
    </rPh>
    <rPh sb="31" eb="34">
      <t>カンゴシ</t>
    </rPh>
    <rPh sb="34" eb="35">
      <t>マタ</t>
    </rPh>
    <rPh sb="36" eb="40">
      <t>ジュンカンゴシ</t>
    </rPh>
    <rPh sb="46" eb="47">
      <t>ノゾ</t>
    </rPh>
    <rPh sb="128" eb="130">
      <t>キンゾク</t>
    </rPh>
    <rPh sb="130" eb="132">
      <t>ネンスウ</t>
    </rPh>
    <rPh sb="134" eb="137">
      <t>ネンイジョウ</t>
    </rPh>
    <phoneticPr fontId="4"/>
  </si>
  <si>
    <t>④定員超過利用・人員基準欠如に該当していませんか。</t>
    <phoneticPr fontId="4"/>
  </si>
  <si>
    <t>⑥次のいずれかに適合すること。
ア　当該事業所の従業者（看護師又は准看護師であるものを除く。）の総数のう
　ち、介護福祉士の占める割合が100分の40以上であること。
イ　当該事業所の従業者の総数のうち、常勤職員の占める割合が100分の60以上で
　あること。
ウ　当該事業所の従業者（看護師又は准看護師であるものを除く。）の総数のう
　ち、勤続年数7年以上の者の占める割合が100分の25以上であること。</t>
    <rPh sb="88" eb="90">
      <t>トウガイ</t>
    </rPh>
    <rPh sb="90" eb="93">
      <t>ジギョウショ</t>
    </rPh>
    <rPh sb="94" eb="97">
      <t>ジュウギョウシャ</t>
    </rPh>
    <rPh sb="98" eb="100">
      <t>ソウスウ</t>
    </rPh>
    <rPh sb="104" eb="106">
      <t>ジョウキン</t>
    </rPh>
    <rPh sb="106" eb="108">
      <t>ショクイン</t>
    </rPh>
    <rPh sb="109" eb="110">
      <t>シ</t>
    </rPh>
    <rPh sb="112" eb="114">
      <t>ワリアイ</t>
    </rPh>
    <rPh sb="118" eb="119">
      <t>ブン</t>
    </rPh>
    <rPh sb="122" eb="124">
      <t>イジョウ</t>
    </rPh>
    <rPh sb="183" eb="184">
      <t>シャ</t>
    </rPh>
    <phoneticPr fontId="4"/>
  </si>
  <si>
    <t>【介護職員等処遇改善加算(Ⅰ)】
　 次に掲げる基準のいずれにも適合していますか。</t>
    <phoneticPr fontId="4"/>
  </si>
  <si>
    <t>月額賃金改善要件Ⅰ（月給による賃金改善）</t>
    <rPh sb="0" eb="9">
      <t>ゲツガクチンギンカイゼンヨウケン1</t>
    </rPh>
    <rPh sb="10" eb="12">
      <t>ゲッキュウ</t>
    </rPh>
    <rPh sb="15" eb="19">
      <t>チンギンカイゼン</t>
    </rPh>
    <phoneticPr fontId="4"/>
  </si>
  <si>
    <t>処遇改善加算Ⅳの加算額の2分の1以上を基本給又は決まって毎月支払われる手当（以下「基本給等」という）の改善に充てていますか。
また、処遇改善加算ⅠからⅢまでのいずれかを算定する場合にあっては、仮に処遇改善加算Ⅳを算定する場合見込まれる加算額の2分の1以上を基本給等の改善に充てていますか。</t>
    <rPh sb="0" eb="6">
      <t>ショグウカイゼンカサン</t>
    </rPh>
    <rPh sb="8" eb="11">
      <t>カサンガク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キホンキュウトウ</t>
    </rPh>
    <rPh sb="51" eb="53">
      <t>カイゼン</t>
    </rPh>
    <rPh sb="54" eb="55">
      <t>ア</t>
    </rPh>
    <phoneticPr fontId="4"/>
  </si>
  <si>
    <t>※基本給等の引上げはベースアップ（賃金表の改訂により基本給等の水準を一律に引き上げること）により行うことを基本とする。</t>
    <rPh sb="1" eb="5">
      <t>キホンキュウトウ</t>
    </rPh>
    <rPh sb="6" eb="8">
      <t>ヒキア</t>
    </rPh>
    <rPh sb="17" eb="20">
      <t>チンギンヒョウ</t>
    </rPh>
    <rPh sb="21" eb="23">
      <t>カイテイ</t>
    </rPh>
    <rPh sb="26" eb="30">
      <t>キホンキュウトウ</t>
    </rPh>
    <rPh sb="31" eb="33">
      <t>スイジュン</t>
    </rPh>
    <rPh sb="34" eb="36">
      <t>イチリツ</t>
    </rPh>
    <rPh sb="37" eb="38">
      <t>ヒ</t>
    </rPh>
    <rPh sb="39" eb="40">
      <t>ア</t>
    </rPh>
    <rPh sb="48" eb="49">
      <t>オコナ</t>
    </rPh>
    <rPh sb="53" eb="55">
      <t>キホン</t>
    </rPh>
    <phoneticPr fontId="4"/>
  </si>
  <si>
    <t>月額賃金改善要件Ⅱ（旧ベースアップ等加算相当の賃金改善）</t>
    <rPh sb="0" eb="2">
      <t>ゲツガク</t>
    </rPh>
    <rPh sb="2" eb="4">
      <t>チンギン</t>
    </rPh>
    <rPh sb="4" eb="6">
      <t>カイゼン</t>
    </rPh>
    <rPh sb="6" eb="8">
      <t>ヨウケン</t>
    </rPh>
    <rPh sb="10" eb="11">
      <t>キュウ</t>
    </rPh>
    <rPh sb="17" eb="18">
      <t>トウ</t>
    </rPh>
    <rPh sb="18" eb="20">
      <t>カサン</t>
    </rPh>
    <rPh sb="20" eb="22">
      <t>ソウトウ</t>
    </rPh>
    <rPh sb="23" eb="25">
      <t>チンギン</t>
    </rPh>
    <rPh sb="25" eb="27">
      <t>カイゼン</t>
    </rPh>
    <phoneticPr fontId="4"/>
  </si>
  <si>
    <t>※令和7年3月31日時点で、処遇改善加算Ⅴ(1)(3)(5)(6)(8)(10)～(12)(14)のいずれかを算定していた事業所が、令和8年3月31日までの間に、新たに処遇改善加算ⅠからⅣまでのいずれかを算定する場合</t>
    <rPh sb="1" eb="3">
      <t>レイワ</t>
    </rPh>
    <rPh sb="4" eb="5">
      <t>ネン</t>
    </rPh>
    <rPh sb="6" eb="7">
      <t>ガツ</t>
    </rPh>
    <rPh sb="9" eb="10">
      <t>ニチ</t>
    </rPh>
    <rPh sb="10" eb="12">
      <t>ジテン</t>
    </rPh>
    <rPh sb="14" eb="16">
      <t>ショグウ</t>
    </rPh>
    <rPh sb="16" eb="18">
      <t>カイゼン</t>
    </rPh>
    <rPh sb="18" eb="20">
      <t>カサン</t>
    </rPh>
    <rPh sb="55" eb="57">
      <t>サンテイ</t>
    </rPh>
    <rPh sb="61" eb="64">
      <t>ジギョウショ</t>
    </rPh>
    <rPh sb="66" eb="68">
      <t>レイワ</t>
    </rPh>
    <rPh sb="69" eb="70">
      <t>ネン</t>
    </rPh>
    <rPh sb="71" eb="72">
      <t>ガツ</t>
    </rPh>
    <rPh sb="74" eb="75">
      <t>ニチ</t>
    </rPh>
    <rPh sb="78" eb="79">
      <t>アイダ</t>
    </rPh>
    <rPh sb="81" eb="82">
      <t>アラ</t>
    </rPh>
    <rPh sb="84" eb="90">
      <t>ショグウカイゼンカサン</t>
    </rPh>
    <rPh sb="102" eb="104">
      <t>サンテイ</t>
    </rPh>
    <rPh sb="106" eb="108">
      <t>バアイ</t>
    </rPh>
    <phoneticPr fontId="4"/>
  </si>
  <si>
    <t>旧ベースアップ等加算相当の加算額が新たに増加する場合において、仮に旧ベースアップ等加算を算定する場合に見込まれる加算額の3分の2以上の基本給等の引上げを新規に実施していますか。</t>
    <rPh sb="0" eb="1">
      <t>キュウ</t>
    </rPh>
    <rPh sb="7" eb="8">
      <t>トウ</t>
    </rPh>
    <rPh sb="8" eb="12">
      <t>カサンソウトウ</t>
    </rPh>
    <rPh sb="13" eb="16">
      <t>カサンガク</t>
    </rPh>
    <rPh sb="17" eb="18">
      <t>アラ</t>
    </rPh>
    <rPh sb="20" eb="22">
      <t>ゾウカ</t>
    </rPh>
    <rPh sb="24" eb="26">
      <t>バアイ</t>
    </rPh>
    <rPh sb="31" eb="32">
      <t>カリ</t>
    </rPh>
    <rPh sb="33" eb="34">
      <t>キュウ</t>
    </rPh>
    <rPh sb="40" eb="41">
      <t>トウ</t>
    </rPh>
    <rPh sb="41" eb="43">
      <t>カサン</t>
    </rPh>
    <rPh sb="44" eb="46">
      <t>サンテイ</t>
    </rPh>
    <rPh sb="48" eb="50">
      <t>バアイ</t>
    </rPh>
    <rPh sb="51" eb="53">
      <t>ミコ</t>
    </rPh>
    <rPh sb="56" eb="59">
      <t>カサンガク</t>
    </rPh>
    <rPh sb="61" eb="62">
      <t>ブン</t>
    </rPh>
    <rPh sb="64" eb="66">
      <t>イジョウ</t>
    </rPh>
    <rPh sb="67" eb="71">
      <t>キホンキュウトウ</t>
    </rPh>
    <rPh sb="72" eb="74">
      <t>ヒキア</t>
    </rPh>
    <rPh sb="76" eb="78">
      <t>シンキ</t>
    </rPh>
    <rPh sb="79" eb="81">
      <t>ジッシ</t>
    </rPh>
    <phoneticPr fontId="4"/>
  </si>
  <si>
    <t xml:space="preserve">※基本給等の引上げはベースアップにより行うことを基本とする。
※初めて処遇改善加算ⅠからⅣまでのいずれかを算定した年度の実績報告書において、当該賃金改善の実施について報告しなければならない。
</t>
    <rPh sb="1" eb="5">
      <t>キホンキュウトウ</t>
    </rPh>
    <rPh sb="6" eb="8">
      <t>ヒキア</t>
    </rPh>
    <rPh sb="19" eb="20">
      <t>オコナ</t>
    </rPh>
    <rPh sb="24" eb="26">
      <t>キホン</t>
    </rPh>
    <rPh sb="32" eb="33">
      <t>ハジ</t>
    </rPh>
    <rPh sb="35" eb="41">
      <t>ショグウカイゼンカサン</t>
    </rPh>
    <rPh sb="53" eb="55">
      <t>サンテイ</t>
    </rPh>
    <rPh sb="57" eb="59">
      <t>ネンド</t>
    </rPh>
    <rPh sb="60" eb="65">
      <t>ジッセキホウコクショ</t>
    </rPh>
    <rPh sb="70" eb="74">
      <t>トウガイチンギン</t>
    </rPh>
    <rPh sb="74" eb="76">
      <t>カイゼン</t>
    </rPh>
    <rPh sb="77" eb="79">
      <t>ジッシ</t>
    </rPh>
    <rPh sb="83" eb="85">
      <t>ホウコク</t>
    </rPh>
    <phoneticPr fontId="4"/>
  </si>
  <si>
    <t>キャリアパス要件Ⅰ（任用要件・賃金体系の整備等）</t>
    <rPh sb="6" eb="8">
      <t>ヨウケン</t>
    </rPh>
    <rPh sb="10" eb="12">
      <t>ニンヨウ</t>
    </rPh>
    <rPh sb="12" eb="14">
      <t>ヨウケン</t>
    </rPh>
    <rPh sb="15" eb="17">
      <t>チンギン</t>
    </rPh>
    <rPh sb="17" eb="19">
      <t>タイケイ</t>
    </rPh>
    <rPh sb="20" eb="22">
      <t>セイビ</t>
    </rPh>
    <rPh sb="22" eb="23">
      <t>ナド</t>
    </rPh>
    <phoneticPr fontId="4"/>
  </si>
  <si>
    <t>次の（1）～（3）をすべて満たしていますか。</t>
    <rPh sb="0" eb="1">
      <t>ツギ</t>
    </rPh>
    <rPh sb="13" eb="14">
      <t>ミ</t>
    </rPh>
    <phoneticPr fontId="4"/>
  </si>
  <si>
    <t>キャリアパス要件Ⅱ（研修の実施等）</t>
    <rPh sb="6" eb="8">
      <t>ヨウケン</t>
    </rPh>
    <rPh sb="10" eb="12">
      <t>ケンシュウ</t>
    </rPh>
    <rPh sb="13" eb="15">
      <t>ジッシ</t>
    </rPh>
    <rPh sb="15" eb="16">
      <t>ナド</t>
    </rPh>
    <phoneticPr fontId="4"/>
  </si>
  <si>
    <t>次の（1）（2）を満たしていますか。</t>
    <rPh sb="0" eb="1">
      <t>ツギ</t>
    </rPh>
    <rPh sb="9" eb="10">
      <t>ミ</t>
    </rPh>
    <phoneticPr fontId="4"/>
  </si>
  <si>
    <t>（1）介護職員の職務内容等を踏まえ、介護職員と意見を交換しながら、資質向上の目標a又はbに掲げる事項に関する具体的な計画を策定し、当該計画に係る研修の実施又は研修の機会を確保していること。</t>
    <rPh sb="3" eb="5">
      <t>カイゴ</t>
    </rPh>
    <rPh sb="5" eb="7">
      <t>ショクイン</t>
    </rPh>
    <rPh sb="8" eb="10">
      <t>ショクム</t>
    </rPh>
    <rPh sb="10" eb="12">
      <t>ナイヨウ</t>
    </rPh>
    <rPh sb="12" eb="13">
      <t>トウ</t>
    </rPh>
    <rPh sb="14" eb="15">
      <t>フ</t>
    </rPh>
    <rPh sb="18" eb="20">
      <t>カイゴ</t>
    </rPh>
    <rPh sb="20" eb="22">
      <t>ショクイン</t>
    </rPh>
    <rPh sb="23" eb="25">
      <t>イケン</t>
    </rPh>
    <rPh sb="26" eb="28">
      <t>コウカン</t>
    </rPh>
    <rPh sb="33" eb="35">
      <t>シシツ</t>
    </rPh>
    <rPh sb="35" eb="37">
      <t>コウジョウ</t>
    </rPh>
    <rPh sb="38" eb="40">
      <t>モクヒョウ</t>
    </rPh>
    <rPh sb="41" eb="42">
      <t>マタ</t>
    </rPh>
    <rPh sb="45" eb="46">
      <t>カカ</t>
    </rPh>
    <rPh sb="48" eb="50">
      <t>ジコウ</t>
    </rPh>
    <rPh sb="51" eb="52">
      <t>カン</t>
    </rPh>
    <rPh sb="54" eb="57">
      <t>グタイテキ</t>
    </rPh>
    <rPh sb="58" eb="60">
      <t>ケイカク</t>
    </rPh>
    <rPh sb="61" eb="63">
      <t>サクテイ</t>
    </rPh>
    <rPh sb="65" eb="67">
      <t>トウガイ</t>
    </rPh>
    <rPh sb="67" eb="69">
      <t>ケイカク</t>
    </rPh>
    <rPh sb="70" eb="71">
      <t>カカ</t>
    </rPh>
    <rPh sb="72" eb="74">
      <t>ケンシュウ</t>
    </rPh>
    <rPh sb="75" eb="77">
      <t>ジッシ</t>
    </rPh>
    <rPh sb="77" eb="78">
      <t>マタ</t>
    </rPh>
    <rPh sb="79" eb="81">
      <t>ケンシュウ</t>
    </rPh>
    <rPh sb="82" eb="84">
      <t>キカイ</t>
    </rPh>
    <rPh sb="85" eb="87">
      <t>カクホ</t>
    </rPh>
    <phoneticPr fontId="4"/>
  </si>
  <si>
    <t>※令和7年度においては、処遇改善計画書において令和8年3月末までに上記（1）の計画を策定し、研修の実施又は研修機会の確保を行うことを誓約した場合は、令和7年度当初からキャリアパス要件Ⅱを満たしたものと取り扱うこととして差し支えない。当該誓約をした場合は、令和8年3月末までに当該計画の策定等を行い、実績報告書においてその旨を報告する。</t>
    <rPh sb="1" eb="3">
      <t>レイワ</t>
    </rPh>
    <rPh sb="4" eb="6">
      <t>ネンド</t>
    </rPh>
    <rPh sb="12" eb="16">
      <t>ショグウカイゼン</t>
    </rPh>
    <rPh sb="16" eb="19">
      <t>ケイカクショ</t>
    </rPh>
    <rPh sb="23" eb="25">
      <t>レイワ</t>
    </rPh>
    <rPh sb="26" eb="27">
      <t>ネン</t>
    </rPh>
    <rPh sb="28" eb="30">
      <t>ガツマツ</t>
    </rPh>
    <rPh sb="33" eb="35">
      <t>ジョウキ</t>
    </rPh>
    <rPh sb="39" eb="41">
      <t>ケイカク</t>
    </rPh>
    <rPh sb="42" eb="44">
      <t>サクテイ</t>
    </rPh>
    <rPh sb="46" eb="48">
      <t>ケンシュウ</t>
    </rPh>
    <rPh sb="49" eb="51">
      <t>ジッシ</t>
    </rPh>
    <rPh sb="51" eb="52">
      <t>マタ</t>
    </rPh>
    <rPh sb="53" eb="57">
      <t>ケンシュウキカイ</t>
    </rPh>
    <rPh sb="58" eb="60">
      <t>カクホ</t>
    </rPh>
    <rPh sb="61" eb="62">
      <t>オコナ</t>
    </rPh>
    <rPh sb="66" eb="68">
      <t>セイヤク</t>
    </rPh>
    <rPh sb="70" eb="72">
      <t>バアイ</t>
    </rPh>
    <rPh sb="74" eb="76">
      <t>レイワ</t>
    </rPh>
    <rPh sb="77" eb="79">
      <t>ネンド</t>
    </rPh>
    <rPh sb="79" eb="81">
      <t>トウショ</t>
    </rPh>
    <rPh sb="89" eb="91">
      <t>ヨウケン</t>
    </rPh>
    <rPh sb="93" eb="94">
      <t>ミ</t>
    </rPh>
    <rPh sb="100" eb="101">
      <t>ト</t>
    </rPh>
    <rPh sb="102" eb="103">
      <t>アツカ</t>
    </rPh>
    <rPh sb="109" eb="110">
      <t>サ</t>
    </rPh>
    <rPh sb="111" eb="112">
      <t>ツカ</t>
    </rPh>
    <rPh sb="116" eb="118">
      <t>トウガイ</t>
    </rPh>
    <rPh sb="118" eb="120">
      <t>セイヤク</t>
    </rPh>
    <rPh sb="123" eb="125">
      <t>バアイ</t>
    </rPh>
    <rPh sb="127" eb="129">
      <t>レイワ</t>
    </rPh>
    <rPh sb="130" eb="131">
      <t>ネン</t>
    </rPh>
    <rPh sb="132" eb="134">
      <t>ガツマツ</t>
    </rPh>
    <rPh sb="137" eb="141">
      <t>トウガイケイカク</t>
    </rPh>
    <rPh sb="142" eb="144">
      <t>サクテイ</t>
    </rPh>
    <rPh sb="144" eb="145">
      <t>トウ</t>
    </rPh>
    <rPh sb="146" eb="147">
      <t>オコナ</t>
    </rPh>
    <rPh sb="149" eb="154">
      <t>ジッセキホウコクショ</t>
    </rPh>
    <rPh sb="160" eb="161">
      <t>ムネ</t>
    </rPh>
    <rPh sb="162" eb="164">
      <t>ホウコク</t>
    </rPh>
    <phoneticPr fontId="4"/>
  </si>
  <si>
    <t>キャリアパス要件Ⅲ（昇給の仕組みの整備等）</t>
    <rPh sb="6" eb="8">
      <t>ヨウケン</t>
    </rPh>
    <rPh sb="10" eb="12">
      <t>ショウキュウ</t>
    </rPh>
    <rPh sb="13" eb="15">
      <t>シク</t>
    </rPh>
    <rPh sb="17" eb="19">
      <t>セイビ</t>
    </rPh>
    <rPh sb="19" eb="20">
      <t>ナド</t>
    </rPh>
    <phoneticPr fontId="4"/>
  </si>
  <si>
    <t>（1）介護職員について、経験若しくは資格等に応じて昇給する仕組み又は一定の基準に基づき定期に昇給を判定する仕組みを設けていること。次のaからcまでのいずれかに該当する仕組みであること。</t>
    <rPh sb="3" eb="5">
      <t>カイゴ</t>
    </rPh>
    <rPh sb="5" eb="7">
      <t>ショクイン</t>
    </rPh>
    <rPh sb="12" eb="15">
      <t>ケイケンモ</t>
    </rPh>
    <rPh sb="18" eb="21">
      <t>シカクトウ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8">
      <t>モウ</t>
    </rPh>
    <rPh sb="65" eb="66">
      <t>ツギ</t>
    </rPh>
    <rPh sb="79" eb="81">
      <t>ガイトウ</t>
    </rPh>
    <rPh sb="83" eb="85">
      <t>シク</t>
    </rPh>
    <phoneticPr fontId="4"/>
  </si>
  <si>
    <t>（2）（1）について、就業規則等の明確な根拠規程を書面で整備し、全ての介護職員に周知していること。</t>
    <rPh sb="11" eb="13">
      <t>シュウギョウ</t>
    </rPh>
    <rPh sb="13" eb="15">
      <t>キソク</t>
    </rPh>
    <rPh sb="15" eb="16">
      <t>トウ</t>
    </rPh>
    <rPh sb="17" eb="19">
      <t>メイカク</t>
    </rPh>
    <rPh sb="20" eb="24">
      <t>コンキョキテイ</t>
    </rPh>
    <rPh sb="25" eb="27">
      <t>ショメン</t>
    </rPh>
    <rPh sb="28" eb="30">
      <t>セイビ</t>
    </rPh>
    <rPh sb="32" eb="33">
      <t>スベ</t>
    </rPh>
    <rPh sb="35" eb="37">
      <t>カイゴ</t>
    </rPh>
    <rPh sb="37" eb="39">
      <t>ショクイン</t>
    </rPh>
    <rPh sb="40" eb="42">
      <t>シュウチ</t>
    </rPh>
    <phoneticPr fontId="4"/>
  </si>
  <si>
    <t>※就業規則等→労働法規上の就業規則作成義務がない事業所（常時雇用する者が10人未満）は、内規等の整備・周知することしても差し支えない。
※令和7年度においては、処遇改善計画書において令和8年3月末までに上記（1）の仕組みの整備を行うことを誓約した場合は、令和7年度当初からキャリアパス要件Ⅲを満たしたものと取り扱うこととして差し支えない。当該誓約をした場合は、令和8年3月末までに当該仕組み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0" eb="61">
      <t>サ</t>
    </rPh>
    <rPh sb="62" eb="63">
      <t>ツカ</t>
    </rPh>
    <rPh sb="107" eb="109">
      <t>シク</t>
    </rPh>
    <rPh sb="111" eb="113">
      <t>セイビ</t>
    </rPh>
    <rPh sb="192" eb="194">
      <t>シク</t>
    </rPh>
    <rPh sb="196" eb="198">
      <t>セイビ</t>
    </rPh>
    <phoneticPr fontId="4"/>
  </si>
  <si>
    <t>⑥</t>
    <phoneticPr fontId="4"/>
  </si>
  <si>
    <t>キャリアパス要件Ⅳ（改善後の年額賃金要件）</t>
    <rPh sb="6" eb="8">
      <t>ヨウケン</t>
    </rPh>
    <rPh sb="10" eb="13">
      <t>カイゼンゴ</t>
    </rPh>
    <rPh sb="14" eb="16">
      <t>ネンガク</t>
    </rPh>
    <rPh sb="16" eb="18">
      <t>チンギン</t>
    </rPh>
    <rPh sb="18" eb="20">
      <t>ヨウケン</t>
    </rPh>
    <phoneticPr fontId="4"/>
  </si>
  <si>
    <t>経験・技能のある介護職員のうち1人以上は、賃金改善後の賃金の見込額（処遇改善加算を算定し実施される賃金改善の見込額を含む。）が年額440万円以上となっていますか。（加算による賃金改善以前の賃金が年額440万円以上である者を除く。）</t>
    <rPh sb="0" eb="2">
      <t>ケイケン</t>
    </rPh>
    <rPh sb="3" eb="5">
      <t>ギノウ</t>
    </rPh>
    <rPh sb="8" eb="12">
      <t>カイゴショクイン</t>
    </rPh>
    <rPh sb="16" eb="19">
      <t>ニンイジョウ</t>
    </rPh>
    <rPh sb="21" eb="26">
      <t>チンギンカイゼンゴ</t>
    </rPh>
    <rPh sb="27" eb="29">
      <t>チンギン</t>
    </rPh>
    <rPh sb="30" eb="33">
      <t>ミコミガク</t>
    </rPh>
    <rPh sb="34" eb="40">
      <t>ショグウカイゼンカサン</t>
    </rPh>
    <rPh sb="41" eb="43">
      <t>サンテイ</t>
    </rPh>
    <rPh sb="44" eb="46">
      <t>ジッシ</t>
    </rPh>
    <rPh sb="49" eb="53">
      <t>チンギンカイゼン</t>
    </rPh>
    <rPh sb="54" eb="57">
      <t>ミコミガク</t>
    </rPh>
    <rPh sb="58" eb="59">
      <t>フク</t>
    </rPh>
    <rPh sb="63" eb="65">
      <t>ネンガク</t>
    </rPh>
    <rPh sb="68" eb="72">
      <t>マンエンイジョウ</t>
    </rPh>
    <rPh sb="82" eb="84">
      <t>カサン</t>
    </rPh>
    <rPh sb="87" eb="91">
      <t>チンギンカイゼン</t>
    </rPh>
    <rPh sb="91" eb="93">
      <t>イゼン</t>
    </rPh>
    <rPh sb="94" eb="96">
      <t>チンギン</t>
    </rPh>
    <rPh sb="97" eb="99">
      <t>トシガク</t>
    </rPh>
    <rPh sb="102" eb="104">
      <t>マンエン</t>
    </rPh>
    <rPh sb="104" eb="106">
      <t>イジョウ</t>
    </rPh>
    <rPh sb="109" eb="110">
      <t>モノ</t>
    </rPh>
    <rPh sb="111" eb="112">
      <t>ノゾ</t>
    </rPh>
    <phoneticPr fontId="4"/>
  </si>
  <si>
    <t>※以下の場合など、例外的に当該賃金改善が困難な場合であって、合理的な説明がある場合はこの限りではない。</t>
    <rPh sb="1" eb="3">
      <t>イカ</t>
    </rPh>
    <rPh sb="4" eb="6">
      <t>バアイ</t>
    </rPh>
    <rPh sb="9" eb="12">
      <t>レイガイテキ</t>
    </rPh>
    <rPh sb="13" eb="15">
      <t>トウガイ</t>
    </rPh>
    <rPh sb="15" eb="19">
      <t>チンギンカイゼン</t>
    </rPh>
    <rPh sb="20" eb="22">
      <t>コンナン</t>
    </rPh>
    <rPh sb="23" eb="25">
      <t>バアイ</t>
    </rPh>
    <rPh sb="30" eb="33">
      <t>ゴウリテキ</t>
    </rPh>
    <rPh sb="34" eb="36">
      <t>セツメイ</t>
    </rPh>
    <rPh sb="39" eb="41">
      <t>バアイ</t>
    </rPh>
    <rPh sb="44" eb="45">
      <t>カギ</t>
    </rPh>
    <phoneticPr fontId="4"/>
  </si>
  <si>
    <t>⑦</t>
    <phoneticPr fontId="4"/>
  </si>
  <si>
    <t>キャリアパス要件Ⅴ（介護福祉士等の配置要件）</t>
    <rPh sb="6" eb="8">
      <t>ヨウケン</t>
    </rPh>
    <rPh sb="10" eb="12">
      <t>カイゴ</t>
    </rPh>
    <rPh sb="12" eb="15">
      <t>フクシシ</t>
    </rPh>
    <rPh sb="15" eb="16">
      <t>トウ</t>
    </rPh>
    <rPh sb="17" eb="19">
      <t>ハイチ</t>
    </rPh>
    <rPh sb="19" eb="21">
      <t>ヨウケン</t>
    </rPh>
    <phoneticPr fontId="4"/>
  </si>
  <si>
    <t>サービス提供体制強化加算Ⅰ又はⅡを算定する届出をし、算定要件を満たす介護福祉士等を配置していますか。</t>
    <rPh sb="4" eb="6">
      <t>テイキョウ</t>
    </rPh>
    <rPh sb="6" eb="8">
      <t>タイセイ</t>
    </rPh>
    <rPh sb="8" eb="10">
      <t>キョウカ</t>
    </rPh>
    <rPh sb="10" eb="12">
      <t>カサン</t>
    </rPh>
    <rPh sb="13" eb="14">
      <t>マタ</t>
    </rPh>
    <rPh sb="17" eb="19">
      <t>サンテイ</t>
    </rPh>
    <rPh sb="21" eb="23">
      <t>トドケデ</t>
    </rPh>
    <rPh sb="26" eb="30">
      <t>サンテイヨウケン</t>
    </rPh>
    <rPh sb="31" eb="32">
      <t>ミ</t>
    </rPh>
    <rPh sb="34" eb="40">
      <t>カイゴフクシシトウ</t>
    </rPh>
    <rPh sb="41" eb="43">
      <t>ハイチ</t>
    </rPh>
    <phoneticPr fontId="4"/>
  </si>
  <si>
    <t>⑧</t>
    <phoneticPr fontId="4"/>
  </si>
  <si>
    <t>職場環境等要件</t>
    <rPh sb="0" eb="2">
      <t>ショクバ</t>
    </rPh>
    <rPh sb="2" eb="5">
      <t>カンキョウトウ</t>
    </rPh>
    <rPh sb="5" eb="7">
      <t>ヨウケン</t>
    </rPh>
    <phoneticPr fontId="4"/>
  </si>
  <si>
    <t>以下の表5に掲げる処遇改善の取組を実施していますか。</t>
    <rPh sb="0" eb="2">
      <t>イカ</t>
    </rPh>
    <rPh sb="3" eb="4">
      <t>ヒョウ</t>
    </rPh>
    <rPh sb="6" eb="7">
      <t>カカ</t>
    </rPh>
    <rPh sb="9" eb="13">
      <t>ショグウカイゼン</t>
    </rPh>
    <rPh sb="14" eb="16">
      <t>トリクミ</t>
    </rPh>
    <rPh sb="17" eb="19">
      <t>ジッシ</t>
    </rPh>
    <phoneticPr fontId="4"/>
  </si>
  <si>
    <t>※「入職促進に向けた取組」「資質の向上やキャリアアップに向けた支援」「両立支援・多様な働き方の推進」「腰痛を含む心身の健康管理」「やりがい・働きがいの醸成」の区分ごとに2以上の取組を実施すること。
※「生産性向上（業務改善及び働く環境改善）のための取組」のうち3以上の取組（うち⑰又は⑱は必須）を実施すること。
ただし、生産性向上推進体制加算を算定している場合には、「生産性向上（業務改善及び働く環境改善）のための取組」の要件を満たすものとし、1法人あたり1の施設又は事業所のみを運営するような法人等の小規模事業所は、㉔の取組を実施していれば、「生産性向上（業務改善及び働く環境改善）のための取組」の要件を満たすものとする。</t>
    <rPh sb="2" eb="4">
      <t>ニュウショク</t>
    </rPh>
    <rPh sb="4" eb="6">
      <t>ソクシン</t>
    </rPh>
    <rPh sb="7" eb="8">
      <t>ム</t>
    </rPh>
    <rPh sb="10" eb="12">
      <t>トリクミ</t>
    </rPh>
    <rPh sb="14" eb="16">
      <t>シシツ</t>
    </rPh>
    <rPh sb="17" eb="19">
      <t>コウジョウ</t>
    </rPh>
    <rPh sb="28" eb="29">
      <t>ム</t>
    </rPh>
    <rPh sb="31" eb="33">
      <t>シエン</t>
    </rPh>
    <rPh sb="35" eb="39">
      <t>リョウリツシエン</t>
    </rPh>
    <rPh sb="40" eb="42">
      <t>タヨウ</t>
    </rPh>
    <rPh sb="43" eb="44">
      <t>ハタラ</t>
    </rPh>
    <rPh sb="45" eb="46">
      <t>カタ</t>
    </rPh>
    <rPh sb="47" eb="49">
      <t>スイシン</t>
    </rPh>
    <rPh sb="51" eb="53">
      <t>ヨウツウ</t>
    </rPh>
    <rPh sb="54" eb="55">
      <t>フク</t>
    </rPh>
    <rPh sb="56" eb="58">
      <t>シンシン</t>
    </rPh>
    <rPh sb="59" eb="63">
      <t>ケンコウカンリ</t>
    </rPh>
    <rPh sb="70" eb="71">
      <t>ハタラ</t>
    </rPh>
    <rPh sb="75" eb="77">
      <t>ジョウセイ</t>
    </rPh>
    <rPh sb="79" eb="81">
      <t>クブン</t>
    </rPh>
    <rPh sb="85" eb="87">
      <t>イジョウ</t>
    </rPh>
    <rPh sb="88" eb="90">
      <t>トリクミ</t>
    </rPh>
    <rPh sb="91" eb="93">
      <t>ジッシ</t>
    </rPh>
    <rPh sb="101" eb="104">
      <t>セイサンセイ</t>
    </rPh>
    <rPh sb="104" eb="106">
      <t>コウジョウ</t>
    </rPh>
    <rPh sb="107" eb="111">
      <t>ギョウムカイゼン</t>
    </rPh>
    <rPh sb="111" eb="112">
      <t>オヨ</t>
    </rPh>
    <rPh sb="113" eb="114">
      <t>ハタラ</t>
    </rPh>
    <rPh sb="115" eb="119">
      <t>カンキョウカイゼン</t>
    </rPh>
    <rPh sb="124" eb="126">
      <t>トリクミ</t>
    </rPh>
    <rPh sb="131" eb="133">
      <t>イジョウ</t>
    </rPh>
    <rPh sb="134" eb="136">
      <t>トリクミ</t>
    </rPh>
    <rPh sb="140" eb="141">
      <t>マタ</t>
    </rPh>
    <rPh sb="144" eb="146">
      <t>ヒッス</t>
    </rPh>
    <rPh sb="148" eb="150">
      <t>ジッシ</t>
    </rPh>
    <rPh sb="160" eb="163">
      <t>セイサンセイ</t>
    </rPh>
    <rPh sb="163" eb="165">
      <t>コウジョウ</t>
    </rPh>
    <rPh sb="261" eb="263">
      <t>トリクミ</t>
    </rPh>
    <rPh sb="264" eb="266">
      <t>ジッシ</t>
    </rPh>
    <phoneticPr fontId="4"/>
  </si>
  <si>
    <t>見える化要件</t>
    <rPh sb="0" eb="1">
      <t>ミ</t>
    </rPh>
    <rPh sb="3" eb="4">
      <t>カ</t>
    </rPh>
    <rPh sb="4" eb="6">
      <t>ヨウケン</t>
    </rPh>
    <phoneticPr fontId="4"/>
  </si>
  <si>
    <t>職場環境等の改善に係る取組について、ホームページへの掲載等により公表していますか。</t>
    <rPh sb="0" eb="4">
      <t>ショクバカンキョウ</t>
    </rPh>
    <rPh sb="4" eb="5">
      <t>トウ</t>
    </rPh>
    <rPh sb="6" eb="8">
      <t>カイゼン</t>
    </rPh>
    <rPh sb="9" eb="10">
      <t>カカ</t>
    </rPh>
    <rPh sb="11" eb="13">
      <t>トリクミ</t>
    </rPh>
    <rPh sb="26" eb="29">
      <t>ケイサイトウ</t>
    </rPh>
    <rPh sb="32" eb="34">
      <t>コウヒョウ</t>
    </rPh>
    <phoneticPr fontId="4"/>
  </si>
  <si>
    <t>※介護サービスの情報公表制度を活用し、処遇改善加算の算定状況を報告するとともに、職場環境等要件を満たすために実施した取組項目及びその具体的な取組内容を「事業所の特色」欄に記載する。当該制度の報告の対象となっていない場合等には、各事業者のホームページを活用する等、外部から見える形で公表すること。
※令和7年度においては、処遇改善計画書において令和8年3月末までに職場環境等要件に係る取組を行うことを誓約した場合は、令和7年度当初から職場環境等要件を満たしたものと取り扱うこととして差し支えない。当該誓約をした場合は、令和8年3月末までに当該取組を行い、実績報告書においてその旨を報告する。</t>
    <rPh sb="1" eb="3">
      <t>カイゴ</t>
    </rPh>
    <rPh sb="8" eb="12">
      <t>ジョウホウコウヒョウ</t>
    </rPh>
    <rPh sb="12" eb="14">
      <t>セイド</t>
    </rPh>
    <rPh sb="15" eb="17">
      <t>カツヨウ</t>
    </rPh>
    <rPh sb="19" eb="25">
      <t>ショグウカイゼンカサン</t>
    </rPh>
    <rPh sb="26" eb="30">
      <t>サンテイジョウキョウ</t>
    </rPh>
    <rPh sb="31" eb="33">
      <t>ホウコク</t>
    </rPh>
    <rPh sb="40" eb="44">
      <t>ショクバカンキョウ</t>
    </rPh>
    <rPh sb="44" eb="45">
      <t>トウ</t>
    </rPh>
    <rPh sb="45" eb="47">
      <t>ヨウケン</t>
    </rPh>
    <rPh sb="48" eb="49">
      <t>ミ</t>
    </rPh>
    <rPh sb="54" eb="56">
      <t>ジッシ</t>
    </rPh>
    <rPh sb="58" eb="60">
      <t>トリクミ</t>
    </rPh>
    <rPh sb="60" eb="62">
      <t>コウモク</t>
    </rPh>
    <rPh sb="62" eb="63">
      <t>オヨ</t>
    </rPh>
    <rPh sb="66" eb="69">
      <t>グタイテキ</t>
    </rPh>
    <rPh sb="70" eb="72">
      <t>トリクミ</t>
    </rPh>
    <rPh sb="72" eb="74">
      <t>ナイヨウ</t>
    </rPh>
    <rPh sb="76" eb="79">
      <t>ジギョウショ</t>
    </rPh>
    <rPh sb="80" eb="82">
      <t>トクショク</t>
    </rPh>
    <rPh sb="83" eb="84">
      <t>ラン</t>
    </rPh>
    <rPh sb="85" eb="87">
      <t>キサイ</t>
    </rPh>
    <rPh sb="90" eb="94">
      <t>トウガイセイド</t>
    </rPh>
    <rPh sb="95" eb="97">
      <t>ホウコク</t>
    </rPh>
    <rPh sb="98" eb="100">
      <t>タイショウ</t>
    </rPh>
    <rPh sb="107" eb="109">
      <t>バアイ</t>
    </rPh>
    <rPh sb="109" eb="110">
      <t>トウ</t>
    </rPh>
    <rPh sb="113" eb="114">
      <t>カク</t>
    </rPh>
    <rPh sb="114" eb="117">
      <t>ジギョウシャ</t>
    </rPh>
    <rPh sb="125" eb="127">
      <t>カツヨウ</t>
    </rPh>
    <rPh sb="129" eb="130">
      <t>トウ</t>
    </rPh>
    <rPh sb="131" eb="133">
      <t>ガイブ</t>
    </rPh>
    <rPh sb="135" eb="136">
      <t>ミ</t>
    </rPh>
    <rPh sb="138" eb="139">
      <t>カタチ</t>
    </rPh>
    <rPh sb="140" eb="142">
      <t>コウヒョウ</t>
    </rPh>
    <rPh sb="181" eb="188">
      <t>ショクバカンキョウトウヨウケン</t>
    </rPh>
    <rPh sb="189" eb="190">
      <t>カカ</t>
    </rPh>
    <rPh sb="191" eb="193">
      <t>トリクミ</t>
    </rPh>
    <rPh sb="216" eb="223">
      <t>ショクバカンキョウトウヨウケン</t>
    </rPh>
    <rPh sb="270" eb="272">
      <t>トリクミトリクミジッシ</t>
    </rPh>
    <phoneticPr fontId="4"/>
  </si>
  <si>
    <t>【介護職員等処遇改善加算(Ⅱ)】
　 上記、介護職員等処遇改善加算(Ⅰ)の基準のうち、（1）①～⑥、⑧のいずれにも適合していますか。</t>
    <rPh sb="19" eb="21">
      <t>ジョウキ</t>
    </rPh>
    <rPh sb="37" eb="39">
      <t>キジュン</t>
    </rPh>
    <rPh sb="57" eb="59">
      <t>テキゴウ</t>
    </rPh>
    <phoneticPr fontId="4"/>
  </si>
  <si>
    <t>【介護職員等処遇改善加算(Ⅲ)】
　 上記、介護職員等処遇改善加算(Ⅰ)の基準のうち、（1）①～⑤、⑧のいずれにも適合していますか。</t>
    <rPh sb="19" eb="21">
      <t>ジョウキ</t>
    </rPh>
    <rPh sb="37" eb="39">
      <t>キジュン</t>
    </rPh>
    <rPh sb="57" eb="59">
      <t>テキゴウ</t>
    </rPh>
    <phoneticPr fontId="4"/>
  </si>
  <si>
    <t>【介護職員等処遇改善加算(Ⅳ)】
　 上記、介護職員等処遇改善加算(Ⅰ)の基準のうち、（1）①～④、⑧のいずれにも適合していますか。</t>
    <rPh sb="19" eb="21">
      <t>ジョウキ</t>
    </rPh>
    <rPh sb="37" eb="39">
      <t>キジュン</t>
    </rPh>
    <rPh sb="57" eb="59">
      <t>テキゴウ</t>
    </rPh>
    <phoneticPr fontId="4"/>
  </si>
  <si>
    <t>介護職員等処遇改善加算計画書を作成し、市に提出していますか。</t>
    <rPh sb="0" eb="5">
      <t>カイゴショクイントウ</t>
    </rPh>
    <rPh sb="5" eb="11">
      <t>ショグウカイゼンカサン</t>
    </rPh>
    <rPh sb="11" eb="14">
      <t>ケイカクショ</t>
    </rPh>
    <rPh sb="15" eb="17">
      <t>サクセイ</t>
    </rPh>
    <rPh sb="19" eb="20">
      <t>シ</t>
    </rPh>
    <rPh sb="21" eb="23">
      <t>テイシュツ</t>
    </rPh>
    <phoneticPr fontId="4"/>
  </si>
  <si>
    <t>※根拠資料と併せて、5年間保存すること。</t>
    <rPh sb="1" eb="3">
      <t>コンキョ</t>
    </rPh>
    <rPh sb="3" eb="5">
      <t>シリョウ</t>
    </rPh>
    <rPh sb="6" eb="7">
      <t>アワ</t>
    </rPh>
    <rPh sb="11" eb="13">
      <t>ネンカン</t>
    </rPh>
    <rPh sb="13" eb="15">
      <t>ホゾントリクミジッシ</t>
    </rPh>
    <phoneticPr fontId="4"/>
  </si>
  <si>
    <t>下記（1）～（5）のいずれかに該当する計画書の内容に変更があった場合には、変更届出書を市に提出していますか。</t>
    <rPh sb="0" eb="2">
      <t>カキ</t>
    </rPh>
    <rPh sb="15" eb="17">
      <t>ガイトウ</t>
    </rPh>
    <rPh sb="19" eb="22">
      <t>ケイカクショ</t>
    </rPh>
    <rPh sb="23" eb="25">
      <t>ナイヨウ</t>
    </rPh>
    <rPh sb="26" eb="28">
      <t>ヘンコウ</t>
    </rPh>
    <rPh sb="32" eb="34">
      <t>バアイ</t>
    </rPh>
    <rPh sb="37" eb="42">
      <t>ヘンコウトドケデショ</t>
    </rPh>
    <rPh sb="43" eb="44">
      <t>シ</t>
    </rPh>
    <rPh sb="45" eb="47">
      <t>テイシュツ</t>
    </rPh>
    <phoneticPr fontId="4"/>
  </si>
  <si>
    <t>（1）会社法の規定による吸収合併、新設合併等により作成単位が変更となる場合
（2）複数の介護サービス事業所等について一括して申請を行う事業所において、申請に関係する介護サービス事業所等に増減（新規指定、廃止等）があった場合
（3）キャリアパス要件Ⅰ～Ⅲまでに関する適合状況に変更（処遇改善加算の区分に変更が生じる場合）があった場合
（4）キャリアパス要件Ⅴに関する適合条件に変更があり、算定する処遇改善加算の区分に変更が生じる場合
（5）算定する処遇改善加算の区分の変更を行う場合及び処遇改善加算を新規に算定する場合
（6）就業規則を改定（介護職員の処遇に関する内容に限る）した場合</t>
    <rPh sb="3" eb="6">
      <t>カイシャホウ</t>
    </rPh>
    <rPh sb="7" eb="9">
      <t>キテイ</t>
    </rPh>
    <rPh sb="12" eb="16">
      <t>キュウシュウガッペイ</t>
    </rPh>
    <rPh sb="17" eb="19">
      <t>シンセツ</t>
    </rPh>
    <rPh sb="19" eb="21">
      <t>ガッペイ</t>
    </rPh>
    <rPh sb="21" eb="22">
      <t>トウ</t>
    </rPh>
    <rPh sb="25" eb="27">
      <t>サクセイ</t>
    </rPh>
    <rPh sb="27" eb="29">
      <t>タンイ</t>
    </rPh>
    <rPh sb="30" eb="32">
      <t>ヘンコウ</t>
    </rPh>
    <rPh sb="35" eb="37">
      <t>バアイ</t>
    </rPh>
    <rPh sb="41" eb="43">
      <t>フクスウ</t>
    </rPh>
    <rPh sb="44" eb="46">
      <t>カイゴ</t>
    </rPh>
    <rPh sb="50" eb="53">
      <t>ジギョウショ</t>
    </rPh>
    <rPh sb="53" eb="54">
      <t>トウ</t>
    </rPh>
    <rPh sb="58" eb="60">
      <t>イッカツ</t>
    </rPh>
    <rPh sb="62" eb="64">
      <t>シンセイ</t>
    </rPh>
    <rPh sb="65" eb="66">
      <t>オコナ</t>
    </rPh>
    <rPh sb="67" eb="70">
      <t>ジギョウショ</t>
    </rPh>
    <rPh sb="75" eb="77">
      <t>シンセイ</t>
    </rPh>
    <rPh sb="78" eb="80">
      <t>カンケイ</t>
    </rPh>
    <rPh sb="82" eb="84">
      <t>カイゴ</t>
    </rPh>
    <rPh sb="88" eb="91">
      <t>ジギョウショ</t>
    </rPh>
    <rPh sb="91" eb="92">
      <t>トウ</t>
    </rPh>
    <rPh sb="93" eb="95">
      <t>ゾウゲン</t>
    </rPh>
    <rPh sb="96" eb="100">
      <t>シンキシテイ</t>
    </rPh>
    <rPh sb="101" eb="103">
      <t>ハイシ</t>
    </rPh>
    <rPh sb="103" eb="104">
      <t>トウ</t>
    </rPh>
    <rPh sb="109" eb="111">
      <t>バアイ</t>
    </rPh>
    <rPh sb="121" eb="123">
      <t>ヨウケン</t>
    </rPh>
    <rPh sb="129" eb="130">
      <t>カン</t>
    </rPh>
    <rPh sb="132" eb="134">
      <t>テキゴウ</t>
    </rPh>
    <rPh sb="134" eb="136">
      <t>ジョウキョウ</t>
    </rPh>
    <rPh sb="137" eb="139">
      <t>ヘンコウ</t>
    </rPh>
    <rPh sb="140" eb="146">
      <t>ショグウカイゼンカサン</t>
    </rPh>
    <rPh sb="147" eb="149">
      <t>クブン</t>
    </rPh>
    <rPh sb="150" eb="152">
      <t>ヘンコウ</t>
    </rPh>
    <rPh sb="153" eb="154">
      <t>ショウ</t>
    </rPh>
    <rPh sb="156" eb="158">
      <t>バアイ</t>
    </rPh>
    <rPh sb="163" eb="165">
      <t>バアイ</t>
    </rPh>
    <phoneticPr fontId="4"/>
  </si>
  <si>
    <t>※（6）に係る変更のみである場合には、実績報告書を提出する際に、（6）に定める事項を記載した変更届出書を併せて届け出ること。</t>
    <rPh sb="5" eb="6">
      <t>カカ</t>
    </rPh>
    <rPh sb="7" eb="9">
      <t>ヘンコウ</t>
    </rPh>
    <rPh sb="14" eb="16">
      <t>バアイ</t>
    </rPh>
    <rPh sb="19" eb="24">
      <t>ジッセキホウコクショ</t>
    </rPh>
    <rPh sb="25" eb="27">
      <t>テイシュツ</t>
    </rPh>
    <rPh sb="29" eb="30">
      <t>サイ</t>
    </rPh>
    <rPh sb="36" eb="37">
      <t>サダ</t>
    </rPh>
    <rPh sb="39" eb="41">
      <t>ジコウ</t>
    </rPh>
    <rPh sb="42" eb="44">
      <t>キサイ</t>
    </rPh>
    <rPh sb="46" eb="51">
      <t>ヘンコウトドケデショ</t>
    </rPh>
    <rPh sb="52" eb="53">
      <t>アワ</t>
    </rPh>
    <rPh sb="55" eb="56">
      <t>トド</t>
    </rPh>
    <rPh sb="57" eb="58">
      <t>デ</t>
    </rPh>
    <phoneticPr fontId="4"/>
  </si>
  <si>
    <t>事業の継続を図るために、職員の賃金水準を引き下げた上で賃金改善を行う場合には、以下（1）～（4）までの事項を記載した特別事情届出書を届け出ていますか。</t>
    <rPh sb="0" eb="2">
      <t>ジギョウ</t>
    </rPh>
    <rPh sb="3" eb="5">
      <t>ケイゾク</t>
    </rPh>
    <rPh sb="6" eb="7">
      <t>ハカ</t>
    </rPh>
    <rPh sb="12" eb="14">
      <t>ショクイン</t>
    </rPh>
    <rPh sb="15" eb="19">
      <t>チンギンスイジュン</t>
    </rPh>
    <rPh sb="20" eb="21">
      <t>ヒ</t>
    </rPh>
    <rPh sb="22" eb="23">
      <t>サ</t>
    </rPh>
    <rPh sb="25" eb="26">
      <t>ウエ</t>
    </rPh>
    <rPh sb="27" eb="31">
      <t>チンギンカイゼン</t>
    </rPh>
    <rPh sb="32" eb="33">
      <t>オコナ</t>
    </rPh>
    <rPh sb="34" eb="36">
      <t>バアイ</t>
    </rPh>
    <rPh sb="39" eb="41">
      <t>イカ</t>
    </rPh>
    <rPh sb="51" eb="53">
      <t>ジコウ</t>
    </rPh>
    <rPh sb="54" eb="56">
      <t>キサイ</t>
    </rPh>
    <rPh sb="58" eb="60">
      <t>トクベツ</t>
    </rPh>
    <rPh sb="60" eb="62">
      <t>ジジョウ</t>
    </rPh>
    <rPh sb="62" eb="65">
      <t>トドケデショ</t>
    </rPh>
    <rPh sb="66" eb="67">
      <t>トド</t>
    </rPh>
    <rPh sb="68" eb="69">
      <t>デ</t>
    </rPh>
    <phoneticPr fontId="4"/>
  </si>
  <si>
    <t>（1）処遇改善加算を算定している介護サービス事業所等の法人の収支（介護事業による収支に限る）について、サービス利用者等の大幅な減少等により経営が悪化し、一定期間にわたって収支が赤字である、資金繰りに支障が生じる等の状況にあることを示す内容
（2）介護職員（その他の職種を賃金改善の対象としている介護サービス事業所等については、その他の職種の職員を含む。以下（3）（4）において同じ）の賃金水準の引き下げの内容
（3）当該法人の経営及び介護職員の賃金水準の改善の見込み
（4）介護職員の賃金水準を引き下げることについて適切に労使の合意を得ていること等の必要な手続きに関して、労使の合意の時期及び方法　等</t>
    <rPh sb="3" eb="9">
      <t>ショグウカイゼンカサン</t>
    </rPh>
    <rPh sb="10" eb="12">
      <t>サンテイ</t>
    </rPh>
    <rPh sb="16" eb="18">
      <t>カイゴ</t>
    </rPh>
    <rPh sb="22" eb="26">
      <t>ジギョウショトウ</t>
    </rPh>
    <rPh sb="27" eb="29">
      <t>ホウジン</t>
    </rPh>
    <rPh sb="30" eb="32">
      <t>シュウシ</t>
    </rPh>
    <rPh sb="33" eb="37">
      <t>カイゴジギョウ</t>
    </rPh>
    <rPh sb="40" eb="42">
      <t>シュウシ</t>
    </rPh>
    <rPh sb="43" eb="44">
      <t>カギ</t>
    </rPh>
    <rPh sb="55" eb="59">
      <t>リヨウシャトウ</t>
    </rPh>
    <rPh sb="60" eb="62">
      <t>オオハバ</t>
    </rPh>
    <rPh sb="63" eb="66">
      <t>ゲンショウトウ</t>
    </rPh>
    <rPh sb="69" eb="71">
      <t>ケイエイ</t>
    </rPh>
    <rPh sb="72" eb="74">
      <t>アッカ</t>
    </rPh>
    <rPh sb="76" eb="80">
      <t>イッテイキカン</t>
    </rPh>
    <rPh sb="85" eb="87">
      <t>シュウシ</t>
    </rPh>
    <rPh sb="88" eb="90">
      <t>アカジ</t>
    </rPh>
    <rPh sb="94" eb="97">
      <t>シキング</t>
    </rPh>
    <rPh sb="99" eb="101">
      <t>シショウ</t>
    </rPh>
    <rPh sb="102" eb="103">
      <t>ショウ</t>
    </rPh>
    <rPh sb="105" eb="106">
      <t>トウ</t>
    </rPh>
    <rPh sb="107" eb="109">
      <t>ジョウキョウ</t>
    </rPh>
    <rPh sb="115" eb="116">
      <t>シメ</t>
    </rPh>
    <rPh sb="117" eb="119">
      <t>ナイヨウ</t>
    </rPh>
    <rPh sb="123" eb="127">
      <t>カイゴショクイン</t>
    </rPh>
    <rPh sb="130" eb="131">
      <t>タ</t>
    </rPh>
    <rPh sb="132" eb="134">
      <t>ショクシュ</t>
    </rPh>
    <rPh sb="135" eb="139">
      <t>チンギンカイゼン</t>
    </rPh>
    <rPh sb="140" eb="142">
      <t>タイショウ</t>
    </rPh>
    <rPh sb="147" eb="149">
      <t>カイゴ</t>
    </rPh>
    <rPh sb="153" eb="157">
      <t>ジギョウショトウ</t>
    </rPh>
    <rPh sb="165" eb="166">
      <t>タ</t>
    </rPh>
    <rPh sb="167" eb="169">
      <t>ショクシュ</t>
    </rPh>
    <rPh sb="170" eb="172">
      <t>ショクイン</t>
    </rPh>
    <rPh sb="173" eb="174">
      <t>フク</t>
    </rPh>
    <rPh sb="176" eb="178">
      <t>イカ</t>
    </rPh>
    <rPh sb="188" eb="189">
      <t>オナ</t>
    </rPh>
    <rPh sb="192" eb="194">
      <t>チンギン</t>
    </rPh>
    <rPh sb="194" eb="196">
      <t>スイジュン</t>
    </rPh>
    <rPh sb="197" eb="198">
      <t>ヒ</t>
    </rPh>
    <rPh sb="199" eb="200">
      <t>サ</t>
    </rPh>
    <rPh sb="202" eb="204">
      <t>ナイヨウ</t>
    </rPh>
    <rPh sb="208" eb="212">
      <t>トウガイホウジン</t>
    </rPh>
    <rPh sb="213" eb="215">
      <t>ケイエイ</t>
    </rPh>
    <rPh sb="215" eb="216">
      <t>オヨ</t>
    </rPh>
    <rPh sb="217" eb="221">
      <t>カイゴショクイン</t>
    </rPh>
    <rPh sb="222" eb="226">
      <t>チンギンスイジュン</t>
    </rPh>
    <rPh sb="227" eb="229">
      <t>カイゼン</t>
    </rPh>
    <rPh sb="230" eb="232">
      <t>ミコ</t>
    </rPh>
    <rPh sb="237" eb="241">
      <t>カイゴショクイン</t>
    </rPh>
    <rPh sb="242" eb="246">
      <t>チンギンスイジュン</t>
    </rPh>
    <rPh sb="247" eb="248">
      <t>ヒ</t>
    </rPh>
    <rPh sb="249" eb="250">
      <t>サ</t>
    </rPh>
    <rPh sb="258" eb="260">
      <t>テキセツ</t>
    </rPh>
    <rPh sb="261" eb="263">
      <t>ロウシ</t>
    </rPh>
    <rPh sb="264" eb="266">
      <t>ゴウイ</t>
    </rPh>
    <rPh sb="267" eb="268">
      <t>エ</t>
    </rPh>
    <rPh sb="273" eb="274">
      <t>トウ</t>
    </rPh>
    <rPh sb="275" eb="277">
      <t>ヒツヨウ</t>
    </rPh>
    <rPh sb="278" eb="280">
      <t>テツヅ</t>
    </rPh>
    <rPh sb="282" eb="283">
      <t>カン</t>
    </rPh>
    <rPh sb="286" eb="288">
      <t>ロウシ</t>
    </rPh>
    <rPh sb="289" eb="291">
      <t>ゴウイ</t>
    </rPh>
    <rPh sb="292" eb="294">
      <t>ジキ</t>
    </rPh>
    <rPh sb="294" eb="295">
      <t>オヨ</t>
    </rPh>
    <rPh sb="296" eb="298">
      <t>ホウホウ</t>
    </rPh>
    <rPh sb="299" eb="300">
      <t>トウ</t>
    </rPh>
    <phoneticPr fontId="4"/>
  </si>
  <si>
    <t>　処遇改善加算計画書のチェックリストを確認するとともに、記載内容の根拠となる資料及び以下の書類を適切に保管し、市から求めがあった場合には速やかに提示していますか。</t>
    <rPh sb="1" eb="7">
      <t>ショグウカイゼンカサン</t>
    </rPh>
    <rPh sb="7" eb="10">
      <t>ケイカクショ</t>
    </rPh>
    <rPh sb="19" eb="21">
      <t>カクニン</t>
    </rPh>
    <rPh sb="28" eb="32">
      <t>キサイナイヨウ</t>
    </rPh>
    <rPh sb="33" eb="35">
      <t>コンキョ</t>
    </rPh>
    <rPh sb="38" eb="40">
      <t>シリョウ</t>
    </rPh>
    <rPh sb="40" eb="41">
      <t>オヨ</t>
    </rPh>
    <rPh sb="42" eb="44">
      <t>イカ</t>
    </rPh>
    <rPh sb="45" eb="47">
      <t>ショルイ</t>
    </rPh>
    <rPh sb="48" eb="50">
      <t>テキセツ</t>
    </rPh>
    <rPh sb="51" eb="53">
      <t>ホカン</t>
    </rPh>
    <rPh sb="55" eb="56">
      <t>シ</t>
    </rPh>
    <rPh sb="58" eb="59">
      <t>モト</t>
    </rPh>
    <rPh sb="64" eb="66">
      <t>バアイ</t>
    </rPh>
    <rPh sb="68" eb="69">
      <t>スミ</t>
    </rPh>
    <rPh sb="72" eb="74">
      <t>テイジ</t>
    </rPh>
    <phoneticPr fontId="4"/>
  </si>
  <si>
    <t>イ　労働基準法に規定する就業規則等
ロ　労働保険に加入していることが確認できる書類（労働保険関係成立届、労働保険概算・確定保険料申告書等）</t>
    <rPh sb="2" eb="7">
      <t>ロウドウキジュンホウ</t>
    </rPh>
    <rPh sb="8" eb="10">
      <t>キテイ</t>
    </rPh>
    <rPh sb="12" eb="16">
      <t>シュウギョウキソク</t>
    </rPh>
    <rPh sb="16" eb="17">
      <t>トウ</t>
    </rPh>
    <rPh sb="20" eb="24">
      <t>ロウドウホケン</t>
    </rPh>
    <rPh sb="25" eb="27">
      <t>カニュウ</t>
    </rPh>
    <rPh sb="34" eb="36">
      <t>カクニン</t>
    </rPh>
    <rPh sb="39" eb="41">
      <t>ショルイ</t>
    </rPh>
    <rPh sb="42" eb="48">
      <t>ロウドウホケンカンケイ</t>
    </rPh>
    <rPh sb="48" eb="51">
      <t>セイリツトドケ</t>
    </rPh>
    <rPh sb="52" eb="56">
      <t>ロウドウホケン</t>
    </rPh>
    <rPh sb="56" eb="58">
      <t>ガイサン</t>
    </rPh>
    <rPh sb="59" eb="61">
      <t>カクテイ</t>
    </rPh>
    <rPh sb="61" eb="64">
      <t>ホケンリョウ</t>
    </rPh>
    <rPh sb="64" eb="67">
      <t>シンコクショ</t>
    </rPh>
    <rPh sb="67" eb="68">
      <t>トウトリクミジッシ</t>
    </rPh>
    <phoneticPr fontId="4"/>
  </si>
  <si>
    <t>　以下の点に努めていますか。</t>
    <rPh sb="1" eb="3">
      <t>イカ</t>
    </rPh>
    <rPh sb="4" eb="5">
      <t>テン</t>
    </rPh>
    <rPh sb="6" eb="7">
      <t>ツト</t>
    </rPh>
    <phoneticPr fontId="4"/>
  </si>
  <si>
    <t>（1）事業所における賃金改善を行う方法等について、処遇改善加算計画書を用いるなどにより、職員に周知するとともに、就業規則等の内容についても介護職員等に周知すること。
（2）処遇改善の目的や労働基準法等を遵守すること。</t>
    <rPh sb="3" eb="6">
      <t>ジギョウショ</t>
    </rPh>
    <rPh sb="10" eb="12">
      <t>チンギン</t>
    </rPh>
    <rPh sb="12" eb="14">
      <t>カイゼン</t>
    </rPh>
    <rPh sb="15" eb="16">
      <t>オコナ</t>
    </rPh>
    <rPh sb="17" eb="19">
      <t>ホウホウ</t>
    </rPh>
    <rPh sb="19" eb="20">
      <t>トウ</t>
    </rPh>
    <rPh sb="25" eb="34">
      <t>ショグウカイゼンカサンケイカクショ</t>
    </rPh>
    <rPh sb="35" eb="36">
      <t>モチ</t>
    </rPh>
    <rPh sb="44" eb="46">
      <t>ショクイン</t>
    </rPh>
    <rPh sb="47" eb="49">
      <t>シュウチ</t>
    </rPh>
    <rPh sb="56" eb="61">
      <t>シュウギョウキソクトウ</t>
    </rPh>
    <rPh sb="62" eb="64">
      <t>ナイヨウ</t>
    </rPh>
    <rPh sb="69" eb="74">
      <t>カイゴショクイントウ</t>
    </rPh>
    <rPh sb="75" eb="77">
      <t>シュウチ</t>
    </rPh>
    <rPh sb="86" eb="90">
      <t>ショグウカイゼン</t>
    </rPh>
    <rPh sb="91" eb="93">
      <t>モクテキ</t>
    </rPh>
    <rPh sb="94" eb="99">
      <t>ロウドウキジュンホウ</t>
    </rPh>
    <rPh sb="99" eb="100">
      <t>トウ</t>
    </rPh>
    <rPh sb="101" eb="103">
      <t>ジュンシュ</t>
    </rPh>
    <phoneticPr fontId="4"/>
  </si>
  <si>
    <t xml:space="preserve">地費別表4タ注1
予費別表2ヲ注1
</t>
    <rPh sb="15" eb="16">
      <t>チュウ</t>
    </rPh>
    <phoneticPr fontId="4"/>
  </si>
  <si>
    <t>（１）介護職員等処遇改善加算（Ⅰ）
　基本サービス費に各種加算減算を加えた総単位数の1000分の149に相当する単位数
（２）介護職員等処遇改善加算（Ⅱ）
　基本サービス費に各種加算減算を加えた総単位数の1000分の146に相当する単位数
（３）介護職員等処遇改善加算（Ⅲ）
　基本サービス費に各種加算減算を加えた総単位数の1000分の134に相当する単位数
（４）介護職員等処遇改善加算（Ⅳ）
　基本サービス費に各種加算減算を加えた総単位数の1000分の106に相当する単位数</t>
    <phoneticPr fontId="4"/>
  </si>
  <si>
    <t>　厚生労働大臣が定める基準に適合する介護職員等の賃金の改善等を実施しているものとして、市に届け出た事業所が、利用者に対し、指定小規模多機能型居宅介護を行った場合には、次に掲げる区分に従い、次に掲げる単位数を所定単位数に加算していますか。
（ただし，次に掲げるいずれかの加算を算定している場合においては，次に掲げるその他の加算は算定しない。）</t>
    <rPh sb="45" eb="46">
      <t>トド</t>
    </rPh>
    <rPh sb="47" eb="48">
      <t>デ</t>
    </rPh>
    <rPh sb="49" eb="52">
      <t>ジギョウショ</t>
    </rPh>
    <rPh sb="58" eb="59">
      <t>タイ</t>
    </rPh>
    <rPh sb="75" eb="76">
      <t>オコナ</t>
    </rPh>
    <rPh sb="78" eb="80">
      <t>バアイ</t>
    </rPh>
    <rPh sb="83" eb="84">
      <t>ツギ</t>
    </rPh>
    <rPh sb="85" eb="86">
      <t>カカ</t>
    </rPh>
    <rPh sb="88" eb="90">
      <t>クブン</t>
    </rPh>
    <rPh sb="91" eb="92">
      <t>シタガ</t>
    </rPh>
    <rPh sb="94" eb="95">
      <t>ツギ</t>
    </rPh>
    <rPh sb="96" eb="97">
      <t>カカ</t>
    </rPh>
    <rPh sb="99" eb="101">
      <t>タンイ</t>
    </rPh>
    <rPh sb="101" eb="102">
      <t>スウ</t>
    </rPh>
    <rPh sb="103" eb="105">
      <t>ショテイ</t>
    </rPh>
    <rPh sb="105" eb="108">
      <t>タンイスウ</t>
    </rPh>
    <rPh sb="109" eb="111">
      <t>カサン</t>
    </rPh>
    <phoneticPr fontId="4"/>
  </si>
  <si>
    <t>（1）介護職員の任用における職位、職責、職務内容等に応じた任用等の要件（介護
　職員の賃金に関するものを含む。）を定めていること。</t>
    <rPh sb="3" eb="7">
      <t>カイゴショクイン</t>
    </rPh>
    <rPh sb="8" eb="10">
      <t>ニンヨウ</t>
    </rPh>
    <rPh sb="14" eb="16">
      <t>ショクイ</t>
    </rPh>
    <rPh sb="17" eb="19">
      <t>ショクセキ</t>
    </rPh>
    <rPh sb="20" eb="24">
      <t>ショクムナイヨウ</t>
    </rPh>
    <rPh sb="24" eb="25">
      <t>トウ</t>
    </rPh>
    <rPh sb="26" eb="27">
      <t>オウ</t>
    </rPh>
    <rPh sb="29" eb="31">
      <t>ニンヨウ</t>
    </rPh>
    <rPh sb="31" eb="32">
      <t>トウ</t>
    </rPh>
    <rPh sb="33" eb="35">
      <t>ヨウケン</t>
    </rPh>
    <rPh sb="36" eb="38">
      <t>カイゴ</t>
    </rPh>
    <rPh sb="40" eb="42">
      <t>ショクイン</t>
    </rPh>
    <rPh sb="43" eb="45">
      <t>チンギン</t>
    </rPh>
    <rPh sb="46" eb="47">
      <t>カン</t>
    </rPh>
    <rPh sb="52" eb="53">
      <t>フク</t>
    </rPh>
    <rPh sb="57" eb="58">
      <t>サダ</t>
    </rPh>
    <phoneticPr fontId="4"/>
  </si>
  <si>
    <t>（2）（1）に掲げる職位、職責、職務内容等に応じた賃金体系（一時金等の臨時的に
　支払われるものを除く。）について定めていること。</t>
    <rPh sb="7" eb="8">
      <t>カカ</t>
    </rPh>
    <rPh sb="10" eb="12">
      <t>ショクイ</t>
    </rPh>
    <rPh sb="13" eb="15">
      <t>ショクセキ</t>
    </rPh>
    <rPh sb="16" eb="18">
      <t>ショクム</t>
    </rPh>
    <rPh sb="18" eb="21">
      <t>ナイヨウトウ</t>
    </rPh>
    <rPh sb="22" eb="23">
      <t>オウ</t>
    </rPh>
    <rPh sb="25" eb="29">
      <t>チンギンタイケイ</t>
    </rPh>
    <rPh sb="30" eb="33">
      <t>イチジキン</t>
    </rPh>
    <rPh sb="33" eb="34">
      <t>トウ</t>
    </rPh>
    <rPh sb="35" eb="38">
      <t>リンジテキ</t>
    </rPh>
    <rPh sb="41" eb="43">
      <t>シハラ</t>
    </rPh>
    <rPh sb="49" eb="50">
      <t>ノゾ</t>
    </rPh>
    <rPh sb="57" eb="58">
      <t>サダ</t>
    </rPh>
    <phoneticPr fontId="4"/>
  </si>
  <si>
    <t>（3）（1）（2）の内容について就業規則等の明確な根拠規程を書面で整備し、全て
　の介護職員に周知していること。</t>
    <rPh sb="10" eb="12">
      <t>ナイヨウ</t>
    </rPh>
    <rPh sb="16" eb="21">
      <t>シュウギョウキソクトウ</t>
    </rPh>
    <rPh sb="22" eb="24">
      <t>メイカク</t>
    </rPh>
    <rPh sb="25" eb="29">
      <t>コンキョキテイ</t>
    </rPh>
    <rPh sb="30" eb="32">
      <t>ショメン</t>
    </rPh>
    <rPh sb="33" eb="35">
      <t>セイビ</t>
    </rPh>
    <rPh sb="37" eb="38">
      <t>スベ</t>
    </rPh>
    <rPh sb="42" eb="44">
      <t>カイゴ</t>
    </rPh>
    <rPh sb="44" eb="46">
      <t>ショクイン</t>
    </rPh>
    <rPh sb="47" eb="49">
      <t>シュウチ</t>
    </rPh>
    <phoneticPr fontId="4"/>
  </si>
  <si>
    <t>（2）（1）について、全ての介護職員に周知していること。</t>
    <phoneticPr fontId="4"/>
  </si>
  <si>
    <t>　a　資質向上のための計画に沿って、研修機会の提供又は技術的指導等（OJT、OFF-
　　JT等）を実施するとともに、介護職員の能力評価を行うこと。
　b　資格取得のための支援（研修受講のための勤務シフトの調整、休暇の付与、費
　　用（交通費、受講料等）の援助等）を実施すること。</t>
    <rPh sb="3" eb="5">
      <t>シシツ</t>
    </rPh>
    <rPh sb="5" eb="7">
      <t>コウジョウ</t>
    </rPh>
    <rPh sb="11" eb="13">
      <t>ケイカク</t>
    </rPh>
    <rPh sb="14" eb="15">
      <t>ソ</t>
    </rPh>
    <rPh sb="18" eb="22">
      <t>ケンシュウキカイ</t>
    </rPh>
    <rPh sb="23" eb="25">
      <t>テイキョウ</t>
    </rPh>
    <rPh sb="25" eb="26">
      <t>マタ</t>
    </rPh>
    <rPh sb="27" eb="30">
      <t>ギジュツテキ</t>
    </rPh>
    <rPh sb="30" eb="33">
      <t>シドウトウ</t>
    </rPh>
    <rPh sb="47" eb="48">
      <t>トウ</t>
    </rPh>
    <rPh sb="50" eb="52">
      <t>ジッシ</t>
    </rPh>
    <rPh sb="59" eb="63">
      <t>カイゴショクイン</t>
    </rPh>
    <rPh sb="64" eb="68">
      <t>ノウリョクヒョウカ</t>
    </rPh>
    <rPh sb="69" eb="70">
      <t>オコナ</t>
    </rPh>
    <rPh sb="78" eb="82">
      <t>シカクシュトク</t>
    </rPh>
    <rPh sb="86" eb="88">
      <t>シエン</t>
    </rPh>
    <rPh sb="89" eb="93">
      <t>ケンシュウジュコウ</t>
    </rPh>
    <rPh sb="97" eb="99">
      <t>キンム</t>
    </rPh>
    <rPh sb="103" eb="105">
      <t>チョウセイ</t>
    </rPh>
    <rPh sb="106" eb="108">
      <t>キュウカ</t>
    </rPh>
    <rPh sb="109" eb="111">
      <t>フヨ</t>
    </rPh>
    <rPh sb="122" eb="125">
      <t>ジュコウリョウ</t>
    </rPh>
    <rPh sb="125" eb="126">
      <t>トウ</t>
    </rPh>
    <rPh sb="128" eb="131">
      <t>エンジョトウ</t>
    </rPh>
    <rPh sb="133" eb="135">
      <t>ジッシ</t>
    </rPh>
    <phoneticPr fontId="4"/>
  </si>
  <si>
    <t>　a　経験に応じて昇給する仕組み
　「勤続年数」や「経験年数」などに応じて昇給する仕組みであること。
　b　資格等に応じて昇給する仕組み
　介護福祉士等の資格の取得や実務者研修等の修了状況に応じて昇給する仕組みで
　あること。ただし、別法人等で介護福祉士等の資格を取得した上で就業する者につ
　いても昇給が図られる仕組みであることを要する。
　c　一定の基準に基づき定期に昇給を判定する仕組み
　「実技試験」や「人事評価」などの結果に基づき昇給する仕組みであること。ただ
　し、客観的な評価基準や昇給条件が明文化されていることを要する。</t>
    <rPh sb="54" eb="56">
      <t>シカク</t>
    </rPh>
    <rPh sb="56" eb="57">
      <t>トウ</t>
    </rPh>
    <rPh sb="58" eb="59">
      <t>オウ</t>
    </rPh>
    <rPh sb="61" eb="63">
      <t>ショウキュウ</t>
    </rPh>
    <rPh sb="65" eb="67">
      <t>シク</t>
    </rPh>
    <rPh sb="70" eb="76">
      <t>カイゴフクシシトウ</t>
    </rPh>
    <rPh sb="77" eb="79">
      <t>シカク</t>
    </rPh>
    <rPh sb="80" eb="82">
      <t>シュトク</t>
    </rPh>
    <rPh sb="83" eb="86">
      <t>ジツムシャ</t>
    </rPh>
    <rPh sb="86" eb="88">
      <t>ケンシュウ</t>
    </rPh>
    <rPh sb="88" eb="89">
      <t>トウ</t>
    </rPh>
    <rPh sb="90" eb="92">
      <t>シュウリョウ</t>
    </rPh>
    <rPh sb="92" eb="94">
      <t>ジョウキョウ</t>
    </rPh>
    <rPh sb="95" eb="96">
      <t>オウ</t>
    </rPh>
    <rPh sb="98" eb="100">
      <t>ショウキュウ</t>
    </rPh>
    <rPh sb="102" eb="104">
      <t>シク</t>
    </rPh>
    <rPh sb="117" eb="120">
      <t>ベツホウジン</t>
    </rPh>
    <rPh sb="120" eb="121">
      <t>トウ</t>
    </rPh>
    <rPh sb="122" eb="128">
      <t>カイゴフクシシトウ</t>
    </rPh>
    <rPh sb="129" eb="131">
      <t>シカク</t>
    </rPh>
    <rPh sb="132" eb="134">
      <t>シュトク</t>
    </rPh>
    <rPh sb="136" eb="137">
      <t>ウエ</t>
    </rPh>
    <rPh sb="138" eb="140">
      <t>シュウギョウ</t>
    </rPh>
    <rPh sb="142" eb="143">
      <t>モノ</t>
    </rPh>
    <rPh sb="150" eb="152">
      <t>ショウキュウ</t>
    </rPh>
    <rPh sb="153" eb="154">
      <t>ハカ</t>
    </rPh>
    <rPh sb="157" eb="159">
      <t>シク</t>
    </rPh>
    <rPh sb="166" eb="167">
      <t>ヨウ</t>
    </rPh>
    <rPh sb="174" eb="176">
      <t>イッテイ</t>
    </rPh>
    <rPh sb="177" eb="179">
      <t>キジュン</t>
    </rPh>
    <rPh sb="180" eb="181">
      <t>モト</t>
    </rPh>
    <rPh sb="183" eb="185">
      <t>テイキ</t>
    </rPh>
    <rPh sb="186" eb="188">
      <t>ショウキュウ</t>
    </rPh>
    <rPh sb="189" eb="191">
      <t>ハンテイ</t>
    </rPh>
    <rPh sb="193" eb="195">
      <t>シク</t>
    </rPh>
    <rPh sb="199" eb="201">
      <t>ジツギ</t>
    </rPh>
    <rPh sb="201" eb="203">
      <t>シケン</t>
    </rPh>
    <rPh sb="206" eb="210">
      <t>ジンジヒョウカ</t>
    </rPh>
    <rPh sb="214" eb="216">
      <t>ケッカ</t>
    </rPh>
    <rPh sb="217" eb="218">
      <t>モト</t>
    </rPh>
    <rPh sb="220" eb="222">
      <t>ショウキュウ</t>
    </rPh>
    <rPh sb="224" eb="226">
      <t>シク</t>
    </rPh>
    <rPh sb="239" eb="242">
      <t>キャッカンテキ</t>
    </rPh>
    <rPh sb="243" eb="247">
      <t>ヒョウカキジュン</t>
    </rPh>
    <rPh sb="248" eb="252">
      <t>ショウキュウジョウケン</t>
    </rPh>
    <rPh sb="253" eb="256">
      <t>メイブンカ</t>
    </rPh>
    <rPh sb="264" eb="265">
      <t>ヨウ</t>
    </rPh>
    <phoneticPr fontId="4"/>
  </si>
  <si>
    <t>・小規模事業所等で職種間の賃金バランスに配慮が必要な場合
・職員全体の賃金水準が低い、地域の賃金水準が低い等の理由により、直ちに年額
　440万円まで賃金を引き上げることが困難な場合
・年額440万円の賃金改善を行うに当たり、規程の整備や研修・実務経験の蓄積など
　に一定期間を要する場合</t>
    <rPh sb="1" eb="4">
      <t>ショウキボ</t>
    </rPh>
    <rPh sb="4" eb="7">
      <t>ジギョウショ</t>
    </rPh>
    <rPh sb="7" eb="8">
      <t>トウ</t>
    </rPh>
    <rPh sb="9" eb="12">
      <t>ショクシュカン</t>
    </rPh>
    <rPh sb="13" eb="15">
      <t>チンギン</t>
    </rPh>
    <rPh sb="20" eb="22">
      <t>ハイリョ</t>
    </rPh>
    <rPh sb="23" eb="25">
      <t>ヒツヨウ</t>
    </rPh>
    <rPh sb="26" eb="28">
      <t>バアイ</t>
    </rPh>
    <rPh sb="30" eb="32">
      <t>ショクイン</t>
    </rPh>
    <rPh sb="32" eb="34">
      <t>ゼンタイ</t>
    </rPh>
    <rPh sb="35" eb="39">
      <t>チンギンスイジュン</t>
    </rPh>
    <rPh sb="40" eb="41">
      <t>ヒク</t>
    </rPh>
    <rPh sb="43" eb="45">
      <t>チイキ</t>
    </rPh>
    <rPh sb="46" eb="50">
      <t>チンギンスイジュン</t>
    </rPh>
    <rPh sb="51" eb="52">
      <t>ヒク</t>
    </rPh>
    <rPh sb="53" eb="54">
      <t>トウ</t>
    </rPh>
    <rPh sb="55" eb="57">
      <t>リユウ</t>
    </rPh>
    <rPh sb="61" eb="62">
      <t>タダ</t>
    </rPh>
    <rPh sb="64" eb="66">
      <t>ネンガク</t>
    </rPh>
    <rPh sb="71" eb="73">
      <t>マンエン</t>
    </rPh>
    <rPh sb="75" eb="77">
      <t>チンギン</t>
    </rPh>
    <rPh sb="78" eb="79">
      <t>ヒ</t>
    </rPh>
    <rPh sb="80" eb="81">
      <t>ア</t>
    </rPh>
    <rPh sb="86" eb="88">
      <t>コンナン</t>
    </rPh>
    <rPh sb="89" eb="91">
      <t>バアイ</t>
    </rPh>
    <rPh sb="93" eb="95">
      <t>ネンガク</t>
    </rPh>
    <rPh sb="98" eb="100">
      <t>マンエン</t>
    </rPh>
    <rPh sb="101" eb="105">
      <t>チンギンカイゼン</t>
    </rPh>
    <rPh sb="106" eb="107">
      <t>オコナ</t>
    </rPh>
    <rPh sb="109" eb="110">
      <t>ア</t>
    </rPh>
    <rPh sb="113" eb="115">
      <t>キテイ</t>
    </rPh>
    <rPh sb="116" eb="118">
      <t>セイビ</t>
    </rPh>
    <rPh sb="119" eb="121">
      <t>ケンシュウ</t>
    </rPh>
    <rPh sb="122" eb="126">
      <t>ジツムケイケン</t>
    </rPh>
    <rPh sb="127" eb="129">
      <t>チクセキ</t>
    </rPh>
    <rPh sb="139" eb="140">
      <t>ヨウ</t>
    </rPh>
    <rPh sb="142" eb="144">
      <t>バアイ</t>
    </rPh>
    <phoneticPr fontId="4"/>
  </si>
  <si>
    <t>※就業規則等→労働法規上の就業規則作成義務がない事業所（常時雇用する者が10人未満）は、内規等の整備・周知することとしても差し支えない。
※処遇改善計画書において令和8年3月末までに（1）（2）の定めの整備を行うことを誓約した場合は、令和7年度当初からキャリアパス要件Ⅰを満たしたものと取り扱うこととして差し支えない。当該誓約をした場合は、令和8年3月末までに当該定め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1" eb="62">
      <t>サ</t>
    </rPh>
    <rPh sb="63" eb="64">
      <t>ツカ</t>
    </rPh>
    <rPh sb="70" eb="72">
      <t>ショグウ</t>
    </rPh>
    <rPh sb="72" eb="74">
      <t>カイゼン</t>
    </rPh>
    <rPh sb="74" eb="77">
      <t>ケイカクショ</t>
    </rPh>
    <rPh sb="81" eb="83">
      <t>レイワ</t>
    </rPh>
    <rPh sb="84" eb="85">
      <t>ネン</t>
    </rPh>
    <rPh sb="86" eb="88">
      <t>ガツマツ</t>
    </rPh>
    <rPh sb="98" eb="99">
      <t>サダ</t>
    </rPh>
    <rPh sb="101" eb="103">
      <t>セイビ</t>
    </rPh>
    <rPh sb="104" eb="105">
      <t>オコナ</t>
    </rPh>
    <rPh sb="109" eb="111">
      <t>セイヤク</t>
    </rPh>
    <rPh sb="113" eb="115">
      <t>バアイ</t>
    </rPh>
    <rPh sb="117" eb="119">
      <t>レイワ</t>
    </rPh>
    <rPh sb="120" eb="122">
      <t>ネンド</t>
    </rPh>
    <phoneticPr fontId="4"/>
  </si>
  <si>
    <r>
      <t>特に明記のない場合は、</t>
    </r>
    <r>
      <rPr>
        <b/>
        <sz val="11"/>
        <color indexed="10"/>
        <rFont val="HGPｺﾞｼｯｸM"/>
        <family val="3"/>
        <charset val="128"/>
      </rPr>
      <t>令和8年3月1日現在</t>
    </r>
    <r>
      <rPr>
        <sz val="11"/>
        <rFont val="HGPｺﾞｼｯｸM"/>
        <family val="3"/>
        <charset val="128"/>
      </rPr>
      <t>の状況について入力作成してください。</t>
    </r>
    <phoneticPr fontId="46"/>
  </si>
  <si>
    <r>
      <t>提出期限・・・</t>
    </r>
    <r>
      <rPr>
        <b/>
        <sz val="11"/>
        <color indexed="10"/>
        <rFont val="HGPｺﾞｼｯｸM"/>
        <family val="3"/>
        <charset val="128"/>
      </rPr>
      <t>令和8年3月27日（金）</t>
    </r>
    <r>
      <rPr>
        <b/>
        <sz val="11"/>
        <rFont val="HGPｺﾞｼｯｸM"/>
        <family val="3"/>
        <charset val="128"/>
      </rPr>
      <t>必着</t>
    </r>
    <rPh sb="0" eb="2">
      <t>テイシュツ</t>
    </rPh>
    <rPh sb="2" eb="4">
      <t>キゲン</t>
    </rPh>
    <rPh sb="7" eb="9">
      <t>レイワ</t>
    </rPh>
    <rPh sb="10" eb="11">
      <t>ネン</t>
    </rPh>
    <rPh sb="17" eb="18">
      <t>キン</t>
    </rPh>
    <phoneticPr fontId="4"/>
  </si>
  <si>
    <t>（注）別シートの「利用者数実績表」（前年度分）」に記載してください。</t>
    <rPh sb="1" eb="2">
      <t>チュウ</t>
    </rPh>
    <rPh sb="3" eb="4">
      <t>ベツ</t>
    </rPh>
    <rPh sb="9" eb="12">
      <t>リヨウシャ</t>
    </rPh>
    <rPh sb="12" eb="13">
      <t>スウ</t>
    </rPh>
    <rPh sb="13" eb="15">
      <t>ジッセキ</t>
    </rPh>
    <rPh sb="18" eb="19">
      <t>ゼン</t>
    </rPh>
    <rPh sb="19" eb="21">
      <t>ネンド</t>
    </rPh>
    <rPh sb="21" eb="22">
      <t>ブン</t>
    </rPh>
    <rPh sb="25" eb="27">
      <t>キサイ</t>
    </rPh>
    <phoneticPr fontId="4"/>
  </si>
  <si>
    <t>（注）令和8年2月分の「従業者の勤務の体制及び勤務形態一覧表」を添付して提出してください。（様式任意）</t>
    <rPh sb="1" eb="2">
      <t>チュウ</t>
    </rPh>
    <rPh sb="3" eb="5">
      <t>レイワ</t>
    </rPh>
    <rPh sb="6" eb="7">
      <t>ネン</t>
    </rPh>
    <rPh sb="8" eb="9">
      <t>ガツ</t>
    </rPh>
    <rPh sb="9" eb="10">
      <t>ブン</t>
    </rPh>
    <rPh sb="12" eb="15">
      <t>ジュウギョウシャ</t>
    </rPh>
    <rPh sb="16" eb="18">
      <t>キンム</t>
    </rPh>
    <rPh sb="19" eb="21">
      <t>タイセイ</t>
    </rPh>
    <rPh sb="21" eb="22">
      <t>オヨ</t>
    </rPh>
    <rPh sb="23" eb="25">
      <t>キンム</t>
    </rPh>
    <rPh sb="25" eb="27">
      <t>ケイタイ</t>
    </rPh>
    <rPh sb="27" eb="29">
      <t>イチラン</t>
    </rPh>
    <rPh sb="29" eb="30">
      <t>ヒョウ</t>
    </rPh>
    <rPh sb="32" eb="34">
      <t>テンプ</t>
    </rPh>
    <rPh sb="36" eb="38">
      <t>テイシュツ</t>
    </rPh>
    <rPh sb="46" eb="48">
      <t>ヨウシキ</t>
    </rPh>
    <rPh sb="48" eb="50">
      <t>ニンイ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</si>
</sst>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A\)\ #,###"/>
    <numFmt numFmtId="177" formatCode="0.0_ "/>
    <numFmt numFmtId="178" formatCode="&quot;A &quot;####.0"/>
    <numFmt numFmtId="179" formatCode="&quot;B &quot;####.0"/>
    <numFmt numFmtId="180" formatCode="&quot;C &quot;#.0"/>
    <numFmt numFmtId="181" formatCode="&quot;a &quot;####.0"/>
    <numFmt numFmtId="182" formatCode="&quot;b &quot;###.0"/>
  </numFmts>
  <fonts count="66">
    <font>
      <sz val="11"/>
      <color theme="1"/>
      <name val="ＭＳ Ｐゴシック"/>
      <family val="3"/>
      <charset val="128"/>
      <scheme val="minor"/>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6"/>
      <name val="ＭＳ Ｐゴシック"/>
      <family val="3"/>
      <charset val="128"/>
    </font>
    <font>
      <sz val="11"/>
      <color indexed="8"/>
      <name val="HGPｺﾞｼｯｸM"/>
      <family val="3"/>
      <charset val="128"/>
    </font>
    <font>
      <b/>
      <sz val="20"/>
      <color indexed="8"/>
      <name val="HGPｺﾞｼｯｸM"/>
      <family val="3"/>
      <charset val="128"/>
    </font>
    <font>
      <b/>
      <sz val="16"/>
      <color indexed="8"/>
      <name val="HGPｺﾞｼｯｸM"/>
      <family val="3"/>
      <charset val="128"/>
    </font>
    <font>
      <b/>
      <sz val="14"/>
      <color indexed="8"/>
      <name val="HGPｺﾞｼｯｸM"/>
      <family val="3"/>
      <charset val="128"/>
    </font>
    <font>
      <sz val="10.5"/>
      <color indexed="8"/>
      <name val="HGPｺﾞｼｯｸM"/>
      <family val="3"/>
      <charset val="128"/>
    </font>
    <font>
      <b/>
      <sz val="10.5"/>
      <color indexed="8"/>
      <name val="HGPｺﾞｼｯｸM"/>
      <family val="3"/>
      <charset val="128"/>
    </font>
    <font>
      <sz val="8"/>
      <color indexed="8"/>
      <name val="HGPｺﾞｼｯｸM"/>
      <family val="3"/>
      <charset val="128"/>
    </font>
    <font>
      <sz val="10"/>
      <color indexed="8"/>
      <name val="HGPｺﾞｼｯｸM"/>
      <family val="3"/>
      <charset val="128"/>
    </font>
    <font>
      <sz val="12"/>
      <color indexed="8"/>
      <name val="HGPｺﾞｼｯｸM"/>
      <family val="3"/>
      <charset val="128"/>
    </font>
    <font>
      <b/>
      <sz val="16"/>
      <name val="HGｺﾞｼｯｸM"/>
      <family val="3"/>
      <charset val="128"/>
    </font>
    <font>
      <b/>
      <sz val="16"/>
      <color indexed="8"/>
      <name val="HGｺﾞｼｯｸM"/>
      <family val="3"/>
      <charset val="128"/>
    </font>
    <font>
      <sz val="9"/>
      <color indexed="8"/>
      <name val="HGｺﾞｼｯｸM"/>
      <family val="3"/>
      <charset val="128"/>
    </font>
    <font>
      <sz val="9"/>
      <name val="HGｺﾞｼｯｸM"/>
      <family val="3"/>
      <charset val="128"/>
    </font>
    <font>
      <sz val="10"/>
      <name val="HGｺﾞｼｯｸM"/>
      <family val="3"/>
      <charset val="128"/>
    </font>
    <font>
      <sz val="14"/>
      <name val="HGｺﾞｼｯｸM"/>
      <family val="3"/>
      <charset val="128"/>
    </font>
    <font>
      <sz val="6"/>
      <name val="HGｺﾞｼｯｸM"/>
      <family val="3"/>
      <charset val="128"/>
    </font>
    <font>
      <sz val="11"/>
      <name val="HGｺﾞｼｯｸM"/>
      <family val="3"/>
      <charset val="128"/>
    </font>
    <font>
      <u/>
      <sz val="9"/>
      <name val="HGｺﾞｼｯｸM"/>
      <family val="3"/>
      <charset val="128"/>
    </font>
    <font>
      <sz val="9"/>
      <color indexed="81"/>
      <name val="ＭＳ Ｐゴシック"/>
      <family val="3"/>
      <charset val="128"/>
    </font>
    <font>
      <sz val="12"/>
      <name val="HGｺﾞｼｯｸM"/>
      <family val="3"/>
      <charset val="128"/>
    </font>
    <font>
      <sz val="8"/>
      <name val="HGｺﾞｼｯｸM"/>
      <family val="3"/>
      <charset val="128"/>
    </font>
    <font>
      <sz val="11"/>
      <name val="ＭＳ Ｐゴシック"/>
      <family val="3"/>
      <charset val="128"/>
    </font>
    <font>
      <b/>
      <u/>
      <sz val="9"/>
      <name val="HGｺﾞｼｯｸM"/>
      <family val="3"/>
      <charset val="128"/>
    </font>
    <font>
      <sz val="11"/>
      <name val="ＭＳ 明朝"/>
      <family val="1"/>
      <charset val="128"/>
    </font>
    <font>
      <sz val="12"/>
      <name val="Meiryo UI"/>
      <family val="3"/>
      <charset val="128"/>
    </font>
    <font>
      <sz val="6"/>
      <name val="ＭＳ 明朝"/>
      <family val="1"/>
      <charset val="128"/>
    </font>
    <font>
      <sz val="12"/>
      <name val="ＭＳ 明朝"/>
      <family val="1"/>
      <charset val="128"/>
    </font>
    <font>
      <sz val="11"/>
      <name val="Meiryo UI"/>
      <family val="3"/>
      <charset val="128"/>
    </font>
    <font>
      <sz val="10"/>
      <name val="Meiryo UI"/>
      <family val="3"/>
      <charset val="128"/>
    </font>
    <font>
      <sz val="11"/>
      <name val="ＭＳ Ｐゴシック"/>
      <family val="3"/>
      <charset val="128"/>
    </font>
    <font>
      <sz val="12"/>
      <name val="ＭＳ Ｐゴシック"/>
      <family val="3"/>
      <charset val="128"/>
    </font>
    <font>
      <sz val="8"/>
      <name val="Meiryo UI"/>
      <family val="3"/>
      <charset val="128"/>
    </font>
    <font>
      <b/>
      <sz val="16"/>
      <name val="ＭＳ Ｐゴシック"/>
      <family val="3"/>
      <charset val="128"/>
    </font>
    <font>
      <sz val="9"/>
      <name val="Meiryo UI"/>
      <family val="3"/>
      <charset val="128"/>
    </font>
    <font>
      <b/>
      <sz val="14"/>
      <name val="ＭＳ Ｐゴシック"/>
      <family val="3"/>
      <charset val="128"/>
    </font>
    <font>
      <u/>
      <sz val="9"/>
      <name val="Meiryo UI"/>
      <family val="3"/>
      <charset val="128"/>
    </font>
    <font>
      <u/>
      <sz val="11"/>
      <name val="Meiryo UI"/>
      <family val="3"/>
      <charset val="128"/>
    </font>
    <font>
      <u/>
      <sz val="12"/>
      <name val="Meiryo UI"/>
      <family val="3"/>
      <charset val="128"/>
    </font>
    <font>
      <b/>
      <u/>
      <sz val="11"/>
      <name val="Meiryo UI"/>
      <family val="3"/>
      <charset val="128"/>
    </font>
    <font>
      <b/>
      <sz val="9"/>
      <color indexed="81"/>
      <name val="Meiryo UI"/>
      <family val="3"/>
      <charset val="128"/>
    </font>
    <font>
      <b/>
      <sz val="9"/>
      <color indexed="81"/>
      <name val="ＭＳ Ｐゴシック"/>
      <family val="3"/>
      <charset val="128"/>
    </font>
    <font>
      <sz val="6"/>
      <name val="ＭＳ Ｐゴシック"/>
      <family val="3"/>
      <charset val="128"/>
    </font>
    <font>
      <sz val="11"/>
      <name val="HGPｺﾞｼｯｸM"/>
      <family val="3"/>
      <charset val="128"/>
    </font>
    <font>
      <b/>
      <sz val="11"/>
      <name val="HGPｺﾞｼｯｸM"/>
      <family val="3"/>
      <charset val="128"/>
    </font>
    <font>
      <b/>
      <sz val="12"/>
      <name val="Meiryo UI"/>
      <family val="3"/>
      <charset val="128"/>
    </font>
    <font>
      <sz val="30"/>
      <name val="HGPｺﾞｼｯｸM"/>
      <family val="3"/>
      <charset val="128"/>
    </font>
    <font>
      <sz val="28"/>
      <name val="HGPｺﾞｼｯｸM"/>
      <family val="3"/>
      <charset val="128"/>
    </font>
    <font>
      <sz val="10.5"/>
      <name val="HGｺﾞｼｯｸM"/>
      <family val="3"/>
      <charset val="128"/>
    </font>
    <font>
      <b/>
      <sz val="11"/>
      <color indexed="10"/>
      <name val="HGPｺﾞｼｯｸM"/>
      <family val="3"/>
      <charset val="128"/>
    </font>
    <font>
      <sz val="9"/>
      <name val="Microsoft YaHei"/>
      <family val="2"/>
      <charset val="134"/>
    </font>
    <font>
      <sz val="9"/>
      <color indexed="81"/>
      <name val="MS P ゴシック"/>
      <family val="3"/>
      <charset val="128"/>
    </font>
    <font>
      <strike/>
      <sz val="9"/>
      <name val="HGｺﾞｼｯｸM"/>
      <family val="3"/>
      <charset val="128"/>
    </font>
    <font>
      <b/>
      <sz val="9"/>
      <name val="HGｺﾞｼｯｸM"/>
      <family val="3"/>
      <charset val="128"/>
    </font>
    <font>
      <sz val="11"/>
      <color theme="1"/>
      <name val="ＭＳ Ｐゴシック"/>
      <family val="3"/>
      <charset val="128"/>
      <scheme val="minor"/>
    </font>
    <font>
      <sz val="11"/>
      <color theme="1"/>
      <name val="HGPｺﾞｼｯｸM"/>
      <family val="3"/>
      <charset val="128"/>
    </font>
    <font>
      <sz val="11"/>
      <color theme="1"/>
      <name val="Meiryo UI"/>
      <family val="3"/>
      <charset val="128"/>
    </font>
    <font>
      <sz val="11"/>
      <name val="ＭＳ Ｐゴシック"/>
      <family val="3"/>
      <charset val="128"/>
      <scheme val="minor"/>
    </font>
    <font>
      <sz val="11"/>
      <color rgb="FFFF0000"/>
      <name val="Meiryo UI"/>
      <family val="3"/>
      <charset val="128"/>
    </font>
    <font>
      <sz val="9"/>
      <color rgb="FF000000"/>
      <name val="Meiryo UI"/>
      <family val="3"/>
      <charset val="128"/>
    </font>
    <font>
      <sz val="11"/>
      <color theme="1"/>
      <name val="ＭＳ Ｐゴシック"/>
      <family val="3"/>
      <charset val="128"/>
    </font>
    <font>
      <sz val="9"/>
      <color rgb="FFFF0000"/>
      <name val="HGｺﾞｼｯｸM"/>
      <family val="3"/>
      <charset val="128"/>
    </font>
  </fonts>
  <fills count="15">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CCFF99"/>
        <bgColor indexed="64"/>
      </patternFill>
    </fill>
    <fill>
      <patternFill patternType="solid">
        <fgColor rgb="FFFFFF99"/>
        <bgColor indexed="64"/>
      </patternFill>
    </fill>
    <fill>
      <patternFill patternType="solid">
        <fgColor rgb="FFD9D9D9"/>
        <bgColor indexed="64"/>
      </patternFill>
    </fill>
  </fills>
  <borders count="109">
    <border>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style="thin">
        <color indexed="64"/>
      </left>
      <right/>
      <top style="hair">
        <color indexed="64"/>
      </top>
      <bottom style="thin">
        <color indexed="64"/>
      </bottom>
      <diagonal/>
    </border>
    <border>
      <left/>
      <right/>
      <top/>
      <bottom style="medium">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medium">
        <color indexed="64"/>
      </top>
      <bottom/>
      <diagonal/>
    </border>
  </borders>
  <cellStyleXfs count="17">
    <xf numFmtId="0" fontId="0" fillId="0" borderId="0"/>
    <xf numFmtId="0" fontId="1" fillId="0" borderId="0">
      <alignment vertical="center"/>
    </xf>
    <xf numFmtId="0" fontId="1" fillId="0" borderId="0">
      <alignment vertical="center"/>
    </xf>
    <xf numFmtId="0" fontId="58" fillId="0" borderId="0">
      <alignment vertical="center"/>
    </xf>
    <xf numFmtId="0" fontId="34" fillId="0" borderId="0">
      <alignment vertical="center"/>
    </xf>
    <xf numFmtId="0" fontId="26" fillId="0" borderId="0">
      <alignment vertical="center"/>
    </xf>
    <xf numFmtId="0" fontId="28" fillId="0" borderId="0">
      <alignment vertical="center"/>
    </xf>
    <xf numFmtId="0" fontId="34" fillId="0" borderId="0"/>
    <xf numFmtId="0" fontId="26" fillId="0" borderId="0"/>
    <xf numFmtId="0" fontId="1" fillId="0" borderId="0">
      <alignment vertical="center"/>
    </xf>
    <xf numFmtId="0" fontId="58" fillId="0" borderId="0">
      <alignment vertical="center"/>
    </xf>
    <xf numFmtId="0" fontId="58" fillId="0" borderId="0">
      <alignment vertical="center"/>
    </xf>
    <xf numFmtId="0" fontId="1" fillId="0" borderId="0">
      <alignment vertical="center"/>
    </xf>
    <xf numFmtId="0" fontId="1" fillId="0" borderId="0">
      <alignment vertical="center"/>
    </xf>
    <xf numFmtId="0" fontId="26" fillId="0" borderId="0"/>
    <xf numFmtId="0" fontId="35" fillId="0" borderId="0" applyBorder="0"/>
    <xf numFmtId="0" fontId="35" fillId="0" borderId="0" applyBorder="0"/>
  </cellStyleXfs>
  <cellXfs count="880">
    <xf numFmtId="0" fontId="0" fillId="0" borderId="0" xfId="0"/>
    <xf numFmtId="0" fontId="5" fillId="0" borderId="0" xfId="1" applyFont="1">
      <alignment vertical="center"/>
    </xf>
    <xf numFmtId="0" fontId="59" fillId="0" borderId="1" xfId="1" applyFont="1" applyBorder="1" applyAlignment="1"/>
    <xf numFmtId="0" fontId="59" fillId="0" borderId="1" xfId="1" applyFont="1" applyBorder="1" applyAlignment="1">
      <alignment horizontal="right"/>
    </xf>
    <xf numFmtId="0" fontId="59" fillId="3" borderId="1" xfId="1" applyFont="1" applyFill="1" applyBorder="1" applyAlignment="1" applyProtection="1">
      <alignment horizontal="center"/>
      <protection locked="0"/>
    </xf>
    <xf numFmtId="0" fontId="9" fillId="0" borderId="1" xfId="1" applyFont="1" applyBorder="1" applyAlignment="1">
      <alignment horizontal="right"/>
    </xf>
    <xf numFmtId="0" fontId="10" fillId="0" borderId="0" xfId="1" applyFont="1">
      <alignment vertical="center"/>
    </xf>
    <xf numFmtId="0" fontId="5" fillId="0" borderId="2" xfId="1" applyFont="1" applyBorder="1">
      <alignment vertical="center"/>
    </xf>
    <xf numFmtId="0" fontId="5" fillId="0" borderId="3" xfId="1" applyFont="1" applyBorder="1">
      <alignment vertical="center"/>
    </xf>
    <xf numFmtId="0" fontId="5" fillId="0" borderId="4" xfId="1" applyFont="1" applyBorder="1">
      <alignment vertical="center"/>
    </xf>
    <xf numFmtId="0" fontId="15" fillId="0" borderId="0" xfId="3" applyFont="1" applyAlignment="1">
      <alignment vertical="center" wrapText="1"/>
    </xf>
    <xf numFmtId="0" fontId="16" fillId="0" borderId="0" xfId="3" applyFont="1" applyAlignment="1">
      <alignment vertical="center" wrapText="1"/>
    </xf>
    <xf numFmtId="0" fontId="17" fillId="0" borderId="0" xfId="12" applyFont="1">
      <alignment vertical="center"/>
    </xf>
    <xf numFmtId="0" fontId="17" fillId="0" borderId="5" xfId="12" applyFont="1" applyBorder="1" applyAlignment="1">
      <alignment horizontal="center" vertical="center"/>
    </xf>
    <xf numFmtId="0" fontId="16" fillId="0" borderId="0" xfId="12" applyFont="1">
      <alignment vertical="center"/>
    </xf>
    <xf numFmtId="0" fontId="17" fillId="0" borderId="0" xfId="12" applyFont="1" applyAlignment="1">
      <alignment horizontal="left" vertical="center"/>
    </xf>
    <xf numFmtId="0" fontId="17" fillId="0" borderId="0" xfId="12" applyFont="1" applyAlignment="1">
      <alignment horizontal="left" vertical="center" wrapText="1"/>
    </xf>
    <xf numFmtId="0" fontId="17" fillId="0" borderId="1" xfId="3" applyFont="1" applyBorder="1" applyAlignment="1">
      <alignment horizontal="center" vertical="center"/>
    </xf>
    <xf numFmtId="0" fontId="17" fillId="0" borderId="0" xfId="3" applyFont="1">
      <alignment vertical="center"/>
    </xf>
    <xf numFmtId="0" fontId="17" fillId="0" borderId="6" xfId="3" applyFont="1" applyBorder="1" applyAlignment="1">
      <alignment vertical="top" wrapText="1"/>
    </xf>
    <xf numFmtId="0" fontId="17" fillId="0" borderId="5" xfId="3" applyFont="1" applyBorder="1" applyAlignment="1">
      <alignment horizontal="left" vertical="top" wrapText="1"/>
    </xf>
    <xf numFmtId="0" fontId="17" fillId="4" borderId="5" xfId="3" applyFont="1" applyFill="1" applyBorder="1" applyAlignment="1">
      <alignment horizontal="center" vertical="center"/>
    </xf>
    <xf numFmtId="0" fontId="17" fillId="0" borderId="5" xfId="3" applyFont="1" applyBorder="1" applyAlignment="1" applyProtection="1">
      <alignment horizontal="left" vertical="top" shrinkToFit="1"/>
      <protection locked="0"/>
    </xf>
    <xf numFmtId="0" fontId="17" fillId="0" borderId="7" xfId="3" applyFont="1" applyBorder="1" applyAlignment="1">
      <alignment horizontal="left" vertical="top" wrapText="1"/>
    </xf>
    <xf numFmtId="0" fontId="17" fillId="0" borderId="7" xfId="3" applyFont="1" applyBorder="1" applyAlignment="1" applyProtection="1">
      <alignment horizontal="left" vertical="top" shrinkToFit="1"/>
      <protection locked="0"/>
    </xf>
    <xf numFmtId="0" fontId="17" fillId="0" borderId="8" xfId="3" applyFont="1" applyBorder="1" applyAlignment="1">
      <alignment vertical="top" wrapText="1"/>
    </xf>
    <xf numFmtId="0" fontId="17" fillId="0" borderId="8" xfId="3" applyFont="1" applyBorder="1" applyAlignment="1">
      <alignment horizontal="left" vertical="top" wrapText="1"/>
    </xf>
    <xf numFmtId="0" fontId="17" fillId="0" borderId="8" xfId="3" applyFont="1" applyBorder="1" applyAlignment="1" applyProtection="1">
      <alignment horizontal="left" vertical="top" wrapText="1"/>
      <protection locked="0"/>
    </xf>
    <xf numFmtId="0" fontId="17" fillId="0" borderId="9" xfId="3" applyFont="1" applyBorder="1" applyAlignment="1">
      <alignment horizontal="left" vertical="top" wrapText="1"/>
    </xf>
    <xf numFmtId="0" fontId="17" fillId="0" borderId="9" xfId="3" applyFont="1" applyBorder="1" applyAlignment="1" applyProtection="1">
      <alignment horizontal="left" vertical="top" wrapText="1"/>
      <protection locked="0"/>
    </xf>
    <xf numFmtId="0" fontId="17" fillId="4" borderId="10" xfId="3" applyFont="1" applyFill="1" applyBorder="1" applyAlignment="1">
      <alignment horizontal="center" vertical="center"/>
    </xf>
    <xf numFmtId="0" fontId="17" fillId="0" borderId="11" xfId="3" applyFont="1" applyBorder="1" applyAlignment="1">
      <alignment vertical="top" wrapText="1"/>
    </xf>
    <xf numFmtId="0" fontId="17" fillId="0" borderId="12" xfId="3" applyFont="1" applyBorder="1" applyAlignment="1">
      <alignment vertical="top" wrapText="1"/>
    </xf>
    <xf numFmtId="49" fontId="17" fillId="0" borderId="13" xfId="3" applyNumberFormat="1" applyFont="1" applyBorder="1" applyAlignment="1">
      <alignment horizontal="left" vertical="top" wrapText="1"/>
    </xf>
    <xf numFmtId="0" fontId="17" fillId="5" borderId="14" xfId="3" applyFont="1" applyFill="1" applyBorder="1" applyAlignment="1" applyProtection="1">
      <alignment horizontal="left" vertical="center" wrapText="1"/>
      <protection locked="0"/>
    </xf>
    <xf numFmtId="0" fontId="17" fillId="0" borderId="9" xfId="3" applyFont="1" applyBorder="1" applyAlignment="1">
      <alignment vertical="top" wrapText="1"/>
    </xf>
    <xf numFmtId="49" fontId="17" fillId="0" borderId="15" xfId="3" applyNumberFormat="1" applyFont="1" applyBorder="1" applyAlignment="1">
      <alignment horizontal="left" vertical="top" wrapText="1"/>
    </xf>
    <xf numFmtId="0" fontId="17" fillId="0" borderId="7" xfId="3" applyFont="1" applyBorder="1" applyAlignment="1">
      <alignment vertical="top" wrapText="1"/>
    </xf>
    <xf numFmtId="0" fontId="17" fillId="0" borderId="7" xfId="3" applyFont="1" applyBorder="1" applyAlignment="1" applyProtection="1">
      <alignment horizontal="left" vertical="top" wrapText="1"/>
      <protection locked="0"/>
    </xf>
    <xf numFmtId="0" fontId="17" fillId="0" borderId="9" xfId="3" applyFont="1" applyBorder="1" applyAlignment="1">
      <alignment vertical="top"/>
    </xf>
    <xf numFmtId="0" fontId="17" fillId="5" borderId="12" xfId="3" applyFont="1" applyFill="1" applyBorder="1" applyAlignment="1" applyProtection="1">
      <alignment vertical="top" wrapText="1"/>
      <protection locked="0"/>
    </xf>
    <xf numFmtId="0" fontId="17" fillId="0" borderId="7" xfId="3" applyFont="1" applyBorder="1" applyAlignment="1">
      <alignment vertical="top"/>
    </xf>
    <xf numFmtId="49" fontId="17" fillId="0" borderId="11" xfId="3" applyNumberFormat="1" applyFont="1" applyBorder="1" applyAlignment="1">
      <alignment horizontal="left" vertical="top" wrapText="1"/>
    </xf>
    <xf numFmtId="0" fontId="17" fillId="5" borderId="12" xfId="3" applyFont="1" applyFill="1" applyBorder="1" applyAlignment="1" applyProtection="1">
      <alignment horizontal="left" vertical="top" wrapText="1"/>
      <protection locked="0"/>
    </xf>
    <xf numFmtId="0" fontId="17" fillId="0" borderId="14" xfId="3" applyFont="1" applyBorder="1" applyAlignment="1">
      <alignment horizontal="left" vertical="top" wrapText="1"/>
    </xf>
    <xf numFmtId="0" fontId="17" fillId="0" borderId="13" xfId="3" applyFont="1" applyBorder="1" applyAlignment="1">
      <alignment vertical="top" wrapText="1"/>
    </xf>
    <xf numFmtId="0" fontId="17" fillId="0" borderId="14" xfId="3" applyFont="1" applyBorder="1" applyAlignment="1">
      <alignment vertical="top" wrapText="1"/>
    </xf>
    <xf numFmtId="0" fontId="17" fillId="5" borderId="14" xfId="3" applyFont="1" applyFill="1" applyBorder="1" applyAlignment="1" applyProtection="1">
      <alignment horizontal="left" vertical="top" wrapText="1"/>
      <protection locked="0"/>
    </xf>
    <xf numFmtId="0" fontId="17" fillId="4" borderId="16" xfId="3" applyFont="1" applyFill="1" applyBorder="1" applyAlignment="1">
      <alignment horizontal="center" vertical="center"/>
    </xf>
    <xf numFmtId="0" fontId="17" fillId="5" borderId="14" xfId="3" applyFont="1" applyFill="1" applyBorder="1" applyAlignment="1" applyProtection="1">
      <alignment vertical="top" wrapText="1"/>
      <protection locked="0"/>
    </xf>
    <xf numFmtId="0" fontId="17" fillId="0" borderId="15" xfId="3" applyFont="1" applyBorder="1" applyAlignment="1">
      <alignment vertical="top" wrapText="1"/>
    </xf>
    <xf numFmtId="0" fontId="17" fillId="0" borderId="17" xfId="3" applyFont="1" applyBorder="1" applyAlignment="1">
      <alignment vertical="top" wrapText="1"/>
    </xf>
    <xf numFmtId="0" fontId="17" fillId="0" borderId="18" xfId="3" applyFont="1" applyBorder="1" applyAlignment="1">
      <alignment vertical="top" wrapText="1"/>
    </xf>
    <xf numFmtId="0" fontId="17" fillId="0" borderId="9" xfId="3" applyFont="1" applyBorder="1" applyAlignment="1">
      <alignment horizontal="center" vertical="top" wrapText="1"/>
    </xf>
    <xf numFmtId="0" fontId="17" fillId="0" borderId="0" xfId="3" applyFont="1" applyAlignment="1">
      <alignment horizontal="left" vertical="top" wrapText="1"/>
    </xf>
    <xf numFmtId="0" fontId="17" fillId="0" borderId="1" xfId="3" applyFont="1" applyBorder="1" applyAlignment="1">
      <alignment horizontal="left" vertical="top" wrapText="1"/>
    </xf>
    <xf numFmtId="0" fontId="17" fillId="0" borderId="11" xfId="3" applyFont="1" applyBorder="1" applyAlignment="1">
      <alignment horizontal="left" vertical="top"/>
    </xf>
    <xf numFmtId="0" fontId="17" fillId="0" borderId="12" xfId="3" applyFont="1" applyBorder="1" applyAlignment="1">
      <alignment horizontal="left" vertical="top"/>
    </xf>
    <xf numFmtId="0" fontId="17" fillId="0" borderId="17" xfId="3" applyFont="1" applyBorder="1" applyAlignment="1">
      <alignment horizontal="left" vertical="top" wrapText="1"/>
    </xf>
    <xf numFmtId="0" fontId="16" fillId="0" borderId="0" xfId="3" applyFont="1">
      <alignment vertical="center"/>
    </xf>
    <xf numFmtId="49" fontId="17" fillId="0" borderId="13" xfId="3" applyNumberFormat="1" applyFont="1" applyBorder="1" applyAlignment="1">
      <alignment horizontal="left" vertical="top"/>
    </xf>
    <xf numFmtId="49" fontId="17" fillId="0" borderId="15" xfId="3" applyNumberFormat="1" applyFont="1" applyBorder="1" applyAlignment="1">
      <alignment horizontal="left" vertical="top"/>
    </xf>
    <xf numFmtId="0" fontId="17" fillId="5" borderId="12" xfId="3" applyFont="1" applyFill="1" applyBorder="1" applyAlignment="1" applyProtection="1">
      <alignment horizontal="left" vertical="center" wrapText="1"/>
      <protection locked="0"/>
    </xf>
    <xf numFmtId="0" fontId="17" fillId="0" borderId="18" xfId="3" applyFont="1" applyBorder="1" applyAlignment="1">
      <alignment vertical="top"/>
    </xf>
    <xf numFmtId="0" fontId="17" fillId="0" borderId="19" xfId="3" applyFont="1" applyBorder="1" applyAlignment="1">
      <alignment vertical="top"/>
    </xf>
    <xf numFmtId="0" fontId="17" fillId="0" borderId="11" xfId="3" applyFont="1" applyBorder="1" applyAlignment="1">
      <alignment vertical="top"/>
    </xf>
    <xf numFmtId="0" fontId="17" fillId="0" borderId="12" xfId="3" applyFont="1" applyBorder="1" applyAlignment="1">
      <alignment vertical="top"/>
    </xf>
    <xf numFmtId="0" fontId="17" fillId="0" borderId="9" xfId="3" applyFont="1" applyBorder="1" applyAlignment="1" applyProtection="1">
      <alignment vertical="top" wrapText="1"/>
      <protection locked="0"/>
    </xf>
    <xf numFmtId="0" fontId="17" fillId="0" borderId="7" xfId="3" applyFont="1" applyBorder="1" applyAlignment="1" applyProtection="1">
      <alignment vertical="top" wrapText="1"/>
      <protection locked="0"/>
    </xf>
    <xf numFmtId="0" fontId="17" fillId="0" borderId="18" xfId="3" applyFont="1" applyBorder="1" applyAlignment="1">
      <alignment horizontal="left" vertical="top" wrapText="1"/>
    </xf>
    <xf numFmtId="0" fontId="17" fillId="0" borderId="15" xfId="3" applyFont="1" applyBorder="1" applyAlignment="1">
      <alignment horizontal="left" vertical="top" wrapText="1"/>
    </xf>
    <xf numFmtId="0" fontId="17" fillId="0" borderId="5" xfId="3" applyFont="1" applyBorder="1" applyAlignment="1">
      <alignment vertical="top" wrapText="1"/>
    </xf>
    <xf numFmtId="0" fontId="17" fillId="0" borderId="8" xfId="3" applyFont="1" applyBorder="1" applyAlignment="1" applyProtection="1">
      <alignment vertical="top" wrapText="1"/>
      <protection locked="0"/>
    </xf>
    <xf numFmtId="0" fontId="17" fillId="0" borderId="5" xfId="3" applyFont="1" applyBorder="1" applyAlignment="1" applyProtection="1">
      <alignment vertical="top" wrapText="1"/>
      <protection locked="0"/>
    </xf>
    <xf numFmtId="0" fontId="17" fillId="0" borderId="11" xfId="3" applyFont="1" applyBorder="1" applyAlignment="1">
      <alignment horizontal="left" vertical="top" wrapText="1"/>
    </xf>
    <xf numFmtId="0" fontId="17" fillId="0" borderId="12" xfId="3" applyFont="1" applyBorder="1" applyAlignment="1">
      <alignment horizontal="left" vertical="top" wrapText="1"/>
    </xf>
    <xf numFmtId="0" fontId="17" fillId="4" borderId="9" xfId="3" applyFont="1" applyFill="1" applyBorder="1" applyAlignment="1">
      <alignment horizontal="left" vertical="top" wrapText="1"/>
    </xf>
    <xf numFmtId="0" fontId="17" fillId="4" borderId="20" xfId="3" applyFont="1" applyFill="1" applyBorder="1" applyAlignment="1">
      <alignment horizontal="center" vertical="center"/>
    </xf>
    <xf numFmtId="49" fontId="17" fillId="0" borderId="15" xfId="3" applyNumberFormat="1" applyFont="1" applyBorder="1" applyAlignment="1">
      <alignment vertical="top" wrapText="1"/>
    </xf>
    <xf numFmtId="0" fontId="17" fillId="0" borderId="21" xfId="3" applyFont="1" applyBorder="1" applyAlignment="1">
      <alignment horizontal="left" vertical="top" wrapText="1"/>
    </xf>
    <xf numFmtId="0" fontId="17" fillId="4" borderId="16" xfId="3" applyFont="1" applyFill="1" applyBorder="1" applyAlignment="1">
      <alignment horizontal="center" vertical="center" wrapText="1"/>
    </xf>
    <xf numFmtId="0" fontId="17" fillId="4" borderId="9" xfId="3" applyFont="1" applyFill="1" applyBorder="1" applyAlignment="1">
      <alignment horizontal="center" vertical="center" wrapText="1"/>
    </xf>
    <xf numFmtId="0" fontId="17" fillId="4" borderId="5" xfId="3" applyFont="1" applyFill="1" applyBorder="1" applyAlignment="1">
      <alignment horizontal="center" vertical="center" wrapText="1"/>
    </xf>
    <xf numFmtId="0" fontId="17" fillId="0" borderId="5" xfId="3" applyFont="1" applyBorder="1" applyAlignment="1" applyProtection="1">
      <alignment horizontal="left" vertical="top" wrapText="1"/>
      <protection locked="0"/>
    </xf>
    <xf numFmtId="0" fontId="17" fillId="4" borderId="22" xfId="3" applyFont="1" applyFill="1" applyBorder="1" applyAlignment="1">
      <alignment horizontal="center" vertical="center" wrapText="1"/>
    </xf>
    <xf numFmtId="0" fontId="17" fillId="0" borderId="0" xfId="3" applyFont="1" applyAlignment="1">
      <alignment vertical="center" wrapText="1"/>
    </xf>
    <xf numFmtId="0" fontId="21" fillId="0" borderId="0" xfId="3" applyFont="1">
      <alignment vertical="center"/>
    </xf>
    <xf numFmtId="0" fontId="17" fillId="0" borderId="22" xfId="3" applyFont="1" applyBorder="1" applyAlignment="1" applyProtection="1">
      <alignment horizontal="left" vertical="top" wrapText="1"/>
      <protection locked="0"/>
    </xf>
    <xf numFmtId="0" fontId="17" fillId="0" borderId="6" xfId="3" applyFont="1" applyBorder="1" applyAlignment="1" applyProtection="1">
      <alignment vertical="top" wrapText="1"/>
      <protection locked="0"/>
    </xf>
    <xf numFmtId="0" fontId="17" fillId="0" borderId="0" xfId="12" applyFont="1" applyAlignment="1">
      <alignment vertical="center" wrapText="1"/>
    </xf>
    <xf numFmtId="0" fontId="17" fillId="4" borderId="20" xfId="3" applyFont="1" applyFill="1" applyBorder="1" applyAlignment="1">
      <alignment horizontal="center" vertical="center" wrapText="1"/>
    </xf>
    <xf numFmtId="49" fontId="17" fillId="0" borderId="13" xfId="12" applyNumberFormat="1" applyFont="1" applyBorder="1" applyAlignment="1">
      <alignment horizontal="left" vertical="top" wrapText="1"/>
    </xf>
    <xf numFmtId="0" fontId="17" fillId="5" borderId="14" xfId="12" applyFont="1" applyFill="1" applyBorder="1" applyAlignment="1" applyProtection="1">
      <alignment vertical="center" wrapText="1"/>
      <protection locked="0"/>
    </xf>
    <xf numFmtId="0" fontId="17" fillId="0" borderId="6" xfId="3" applyFont="1" applyBorder="1" applyAlignment="1" applyProtection="1">
      <alignment vertical="top"/>
      <protection locked="0"/>
    </xf>
    <xf numFmtId="0" fontId="17" fillId="0" borderId="0" xfId="3" applyFont="1" applyAlignment="1">
      <alignment horizontal="center" vertical="center"/>
    </xf>
    <xf numFmtId="0" fontId="17" fillId="0" borderId="0" xfId="3" applyFont="1" applyAlignment="1">
      <alignment horizontal="center" vertical="top"/>
    </xf>
    <xf numFmtId="0" fontId="17" fillId="0" borderId="0" xfId="3" applyFont="1" applyAlignment="1">
      <alignment vertical="top"/>
    </xf>
    <xf numFmtId="0" fontId="24" fillId="0" borderId="0" xfId="3" applyFont="1">
      <alignment vertical="center"/>
    </xf>
    <xf numFmtId="0" fontId="17" fillId="4" borderId="8" xfId="3" applyFont="1" applyFill="1" applyBorder="1" applyAlignment="1">
      <alignment vertical="top" wrapText="1"/>
    </xf>
    <xf numFmtId="0" fontId="17" fillId="0" borderId="22" xfId="3" applyFont="1" applyBorder="1" applyAlignment="1">
      <alignment horizontal="left" vertical="top" wrapText="1"/>
    </xf>
    <xf numFmtId="0" fontId="17" fillId="4" borderId="22" xfId="3" applyFont="1" applyFill="1" applyBorder="1" applyAlignment="1">
      <alignment vertical="top" wrapText="1"/>
    </xf>
    <xf numFmtId="0" fontId="17" fillId="4" borderId="7" xfId="3" applyFont="1" applyFill="1" applyBorder="1" applyAlignment="1">
      <alignment vertical="top" wrapText="1"/>
    </xf>
    <xf numFmtId="49" fontId="17" fillId="0" borderId="13" xfId="3" applyNumberFormat="1" applyFont="1" applyBorder="1" applyAlignment="1">
      <alignment horizontal="left" vertical="top" shrinkToFit="1"/>
    </xf>
    <xf numFmtId="0" fontId="17" fillId="4" borderId="20" xfId="3" applyFont="1" applyFill="1" applyBorder="1" applyAlignment="1">
      <alignment horizontal="center" vertical="top" wrapText="1"/>
    </xf>
    <xf numFmtId="49" fontId="17" fillId="0" borderId="1" xfId="3" applyNumberFormat="1" applyFont="1" applyBorder="1" applyAlignment="1">
      <alignment horizontal="left" vertical="top" shrinkToFit="1"/>
    </xf>
    <xf numFmtId="0" fontId="17" fillId="0" borderId="0" xfId="3" applyFont="1" applyAlignment="1">
      <alignment horizontal="left" vertical="top"/>
    </xf>
    <xf numFmtId="0" fontId="17" fillId="4" borderId="5" xfId="3" applyFont="1" applyFill="1" applyBorder="1" applyAlignment="1">
      <alignment horizontal="left" vertical="top"/>
    </xf>
    <xf numFmtId="0" fontId="17" fillId="0" borderId="5" xfId="3" applyFont="1" applyBorder="1" applyAlignment="1" applyProtection="1">
      <alignment horizontal="left" vertical="top"/>
      <protection locked="0"/>
    </xf>
    <xf numFmtId="49" fontId="17" fillId="0" borderId="11" xfId="3" applyNumberFormat="1" applyFont="1" applyBorder="1" applyAlignment="1">
      <alignment horizontal="left" vertical="top" shrinkToFit="1"/>
    </xf>
    <xf numFmtId="0" fontId="17" fillId="0" borderId="18" xfId="9" applyFont="1" applyBorder="1" applyAlignment="1">
      <alignment vertical="top" wrapText="1"/>
    </xf>
    <xf numFmtId="0" fontId="17" fillId="0" borderId="11" xfId="9" applyFont="1" applyBorder="1" applyAlignment="1">
      <alignment vertical="top" wrapText="1"/>
    </xf>
    <xf numFmtId="0" fontId="17" fillId="4" borderId="22" xfId="3" applyFont="1" applyFill="1" applyBorder="1" applyAlignment="1">
      <alignment horizontal="center" vertical="top"/>
    </xf>
    <xf numFmtId="0" fontId="17" fillId="0" borderId="15" xfId="9" applyFont="1" applyBorder="1" applyAlignment="1">
      <alignment vertical="top" wrapText="1"/>
    </xf>
    <xf numFmtId="0" fontId="17" fillId="0" borderId="8" xfId="3" applyFont="1" applyBorder="1" applyAlignment="1">
      <alignment horizontal="left" vertical="top"/>
    </xf>
    <xf numFmtId="0" fontId="17" fillId="4" borderId="7" xfId="3" applyFont="1" applyFill="1" applyBorder="1" applyAlignment="1">
      <alignment horizontal="left" vertical="top"/>
    </xf>
    <xf numFmtId="0" fontId="17" fillId="4" borderId="16" xfId="3" applyFont="1" applyFill="1" applyBorder="1" applyAlignment="1">
      <alignment horizontal="left" vertical="top"/>
    </xf>
    <xf numFmtId="0" fontId="17" fillId="4" borderId="23" xfId="3" applyFont="1" applyFill="1" applyBorder="1" applyAlignment="1">
      <alignment horizontal="left" vertical="top"/>
    </xf>
    <xf numFmtId="0" fontId="17" fillId="4" borderId="22" xfId="3" applyFont="1" applyFill="1" applyBorder="1" applyAlignment="1">
      <alignment horizontal="left" vertical="top"/>
    </xf>
    <xf numFmtId="0" fontId="17" fillId="4" borderId="24" xfId="3" applyFont="1" applyFill="1" applyBorder="1" applyAlignment="1">
      <alignment horizontal="left" vertical="top"/>
    </xf>
    <xf numFmtId="49" fontId="17" fillId="0" borderId="16" xfId="3" applyNumberFormat="1" applyFont="1" applyBorder="1" applyAlignment="1">
      <alignment horizontal="center" vertical="top" shrinkToFit="1"/>
    </xf>
    <xf numFmtId="49" fontId="17" fillId="0" borderId="22" xfId="3" applyNumberFormat="1" applyFont="1" applyBorder="1" applyAlignment="1">
      <alignment horizontal="center" vertical="top" shrinkToFit="1"/>
    </xf>
    <xf numFmtId="49" fontId="17" fillId="0" borderId="23" xfId="3" applyNumberFormat="1" applyFont="1" applyBorder="1" applyAlignment="1">
      <alignment horizontal="center" vertical="top" shrinkToFit="1"/>
    </xf>
    <xf numFmtId="49" fontId="17" fillId="0" borderId="24" xfId="3" quotePrefix="1" applyNumberFormat="1" applyFont="1" applyBorder="1" applyAlignment="1">
      <alignment horizontal="center" vertical="top" shrinkToFit="1"/>
    </xf>
    <xf numFmtId="0" fontId="17" fillId="4" borderId="9" xfId="3" applyFont="1" applyFill="1" applyBorder="1" applyAlignment="1">
      <alignment horizontal="left" vertical="top"/>
    </xf>
    <xf numFmtId="49" fontId="17" fillId="0" borderId="9" xfId="3" applyNumberFormat="1" applyFont="1" applyBorder="1" applyAlignment="1">
      <alignment horizontal="center" vertical="top" shrinkToFit="1"/>
    </xf>
    <xf numFmtId="49" fontId="17" fillId="0" borderId="23" xfId="3" quotePrefix="1" applyNumberFormat="1" applyFont="1" applyBorder="1" applyAlignment="1">
      <alignment horizontal="center" vertical="top" shrinkToFit="1"/>
    </xf>
    <xf numFmtId="49" fontId="17" fillId="0" borderId="22" xfId="3" quotePrefix="1" applyNumberFormat="1" applyFont="1" applyBorder="1" applyAlignment="1">
      <alignment horizontal="center" vertical="top" shrinkToFit="1"/>
    </xf>
    <xf numFmtId="49" fontId="17" fillId="0" borderId="20" xfId="3" applyNumberFormat="1" applyFont="1" applyBorder="1" applyAlignment="1">
      <alignment horizontal="center" vertical="top" shrinkToFit="1"/>
    </xf>
    <xf numFmtId="49" fontId="17" fillId="0" borderId="10" xfId="3" applyNumberFormat="1" applyFont="1" applyBorder="1" applyAlignment="1">
      <alignment horizontal="left" vertical="top" shrinkToFit="1"/>
    </xf>
    <xf numFmtId="0" fontId="17" fillId="0" borderId="25" xfId="3" applyFont="1" applyBorder="1" applyAlignment="1">
      <alignment horizontal="left" vertical="top" wrapText="1"/>
    </xf>
    <xf numFmtId="49" fontId="17" fillId="0" borderId="26" xfId="3" applyNumberFormat="1" applyFont="1" applyBorder="1" applyAlignment="1">
      <alignment horizontal="left" vertical="top" shrinkToFit="1"/>
    </xf>
    <xf numFmtId="0" fontId="17" fillId="4" borderId="20" xfId="3" applyFont="1" applyFill="1" applyBorder="1" applyAlignment="1">
      <alignment horizontal="left" vertical="top"/>
    </xf>
    <xf numFmtId="0" fontId="17" fillId="4" borderId="5" xfId="3" applyFont="1" applyFill="1" applyBorder="1" applyAlignment="1">
      <alignment horizontal="left" vertical="top" wrapText="1"/>
    </xf>
    <xf numFmtId="0" fontId="28" fillId="0" borderId="0" xfId="6">
      <alignment vertical="center"/>
    </xf>
    <xf numFmtId="0" fontId="31" fillId="0" borderId="0" xfId="6" applyFont="1" applyAlignment="1">
      <alignment horizontal="right" vertical="center"/>
    </xf>
    <xf numFmtId="0" fontId="29" fillId="0" borderId="1" xfId="6" applyFont="1" applyBorder="1" applyAlignment="1">
      <alignment horizontal="justify" vertical="center"/>
    </xf>
    <xf numFmtId="0" fontId="32" fillId="0" borderId="1" xfId="6" applyFont="1" applyBorder="1" applyAlignment="1">
      <alignment horizontal="right" vertical="center"/>
    </xf>
    <xf numFmtId="0" fontId="32" fillId="0" borderId="1" xfId="6" applyFont="1" applyBorder="1">
      <alignment vertical="center"/>
    </xf>
    <xf numFmtId="0" fontId="32" fillId="0" borderId="0" xfId="6" applyFont="1" applyAlignment="1">
      <alignment horizontal="right" vertical="center"/>
    </xf>
    <xf numFmtId="0" fontId="32" fillId="0" borderId="0" xfId="6" applyFont="1">
      <alignment vertical="center"/>
    </xf>
    <xf numFmtId="0" fontId="29" fillId="0" borderId="6" xfId="6" applyFont="1" applyBorder="1" applyAlignment="1">
      <alignment horizontal="center" vertical="center" wrapText="1"/>
    </xf>
    <xf numFmtId="49" fontId="29" fillId="0" borderId="6" xfId="6" applyNumberFormat="1" applyFont="1" applyBorder="1" applyAlignment="1">
      <alignment horizontal="center" vertical="center" wrapText="1"/>
    </xf>
    <xf numFmtId="0" fontId="29" fillId="0" borderId="6" xfId="6" applyFont="1" applyBorder="1" applyAlignment="1">
      <alignment horizontal="center" vertical="center"/>
    </xf>
    <xf numFmtId="0" fontId="28" fillId="0" borderId="0" xfId="6" applyAlignment="1"/>
    <xf numFmtId="0" fontId="29" fillId="0" borderId="0" xfId="15" applyFont="1" applyAlignment="1" applyProtection="1">
      <alignment vertical="center"/>
      <protection locked="0"/>
    </xf>
    <xf numFmtId="0" fontId="32" fillId="0" borderId="0" xfId="15" applyFont="1" applyAlignment="1" applyProtection="1">
      <alignment vertical="center"/>
      <protection locked="0"/>
    </xf>
    <xf numFmtId="0" fontId="29" fillId="0" borderId="0" xfId="15" applyFont="1" applyAlignment="1">
      <alignment vertical="center"/>
    </xf>
    <xf numFmtId="0" fontId="29" fillId="0" borderId="0" xfId="15" applyFont="1" applyBorder="1" applyAlignment="1" applyProtection="1">
      <alignment vertical="center"/>
      <protection locked="0"/>
    </xf>
    <xf numFmtId="0" fontId="29" fillId="0" borderId="0" xfId="15" applyFont="1" applyBorder="1" applyAlignment="1">
      <alignment vertical="center"/>
    </xf>
    <xf numFmtId="0" fontId="29" fillId="0" borderId="0" xfId="16" applyFont="1" applyBorder="1"/>
    <xf numFmtId="0" fontId="32" fillId="0" borderId="0" xfId="16" applyFont="1" applyBorder="1"/>
    <xf numFmtId="0" fontId="32" fillId="0" borderId="0" xfId="6" applyFont="1" applyAlignment="1" applyProtection="1">
      <alignment vertical="center" shrinkToFit="1"/>
      <protection locked="0"/>
    </xf>
    <xf numFmtId="0" fontId="32" fillId="0" borderId="0" xfId="16" applyFont="1" applyBorder="1" applyProtection="1">
      <protection locked="0"/>
    </xf>
    <xf numFmtId="0" fontId="32" fillId="0" borderId="0" xfId="15" applyFont="1" applyBorder="1" applyAlignment="1" applyProtection="1">
      <alignment vertical="center"/>
      <protection locked="0"/>
    </xf>
    <xf numFmtId="0" fontId="29" fillId="0" borderId="27" xfId="15" applyFont="1" applyBorder="1" applyAlignment="1" applyProtection="1">
      <alignment vertical="center"/>
      <protection locked="0"/>
    </xf>
    <xf numFmtId="0" fontId="36" fillId="0" borderId="28" xfId="15" applyFont="1" applyBorder="1" applyAlignment="1" applyProtection="1">
      <alignment vertical="center" shrinkToFit="1"/>
      <protection locked="0"/>
    </xf>
    <xf numFmtId="0" fontId="29" fillId="0" borderId="3" xfId="15" applyFont="1" applyBorder="1" applyAlignment="1" applyProtection="1">
      <alignment vertical="center"/>
      <protection locked="0"/>
    </xf>
    <xf numFmtId="0" fontId="29" fillId="0" borderId="29" xfId="15" applyFont="1" applyBorder="1" applyAlignment="1" applyProtection="1">
      <alignment vertical="center"/>
      <protection locked="0"/>
    </xf>
    <xf numFmtId="0" fontId="38" fillId="0" borderId="30" xfId="15" applyFont="1" applyBorder="1" applyAlignment="1" applyProtection="1">
      <alignment horizontal="center" vertical="center"/>
      <protection locked="0"/>
    </xf>
    <xf numFmtId="0" fontId="32" fillId="0" borderId="31" xfId="15" applyFont="1" applyBorder="1" applyAlignment="1" applyProtection="1">
      <alignment horizontal="center" vertical="center"/>
      <protection locked="0"/>
    </xf>
    <xf numFmtId="0" fontId="36" fillId="0" borderId="9" xfId="15" applyFont="1" applyBorder="1" applyAlignment="1" applyProtection="1">
      <alignment vertical="center" shrinkToFit="1"/>
      <protection locked="0"/>
    </xf>
    <xf numFmtId="0" fontId="32" fillId="0" borderId="9" xfId="15" applyFont="1" applyBorder="1" applyAlignment="1" applyProtection="1">
      <alignment horizontal="center" vertical="center" shrinkToFit="1"/>
      <protection locked="0"/>
    </xf>
    <xf numFmtId="0" fontId="29" fillId="0" borderId="4" xfId="15" applyFont="1" applyBorder="1" applyAlignment="1" applyProtection="1">
      <alignment horizontal="center" vertical="center"/>
      <protection locked="0"/>
    </xf>
    <xf numFmtId="0" fontId="29" fillId="0" borderId="5" xfId="15" applyFont="1" applyBorder="1" applyAlignment="1" applyProtection="1">
      <alignment vertical="center" shrinkToFit="1"/>
      <protection locked="0"/>
    </xf>
    <xf numFmtId="0" fontId="29" fillId="0" borderId="32" xfId="15" applyFont="1" applyBorder="1" applyAlignment="1" applyProtection="1">
      <alignment vertical="center" shrinkToFit="1"/>
      <protection locked="0"/>
    </xf>
    <xf numFmtId="0" fontId="29" fillId="0" borderId="33" xfId="15" applyFont="1" applyBorder="1" applyAlignment="1" applyProtection="1">
      <alignment vertical="center" shrinkToFit="1"/>
      <protection locked="0"/>
    </xf>
    <xf numFmtId="0" fontId="29" fillId="0" borderId="34" xfId="15" applyFont="1" applyBorder="1" applyAlignment="1" applyProtection="1">
      <alignment vertical="center" shrinkToFit="1"/>
      <protection locked="0"/>
    </xf>
    <xf numFmtId="0" fontId="29" fillId="0" borderId="6" xfId="15" applyFont="1" applyBorder="1" applyAlignment="1" applyProtection="1">
      <alignment vertical="center" shrinkToFit="1"/>
      <protection locked="0"/>
    </xf>
    <xf numFmtId="0" fontId="33" fillId="0" borderId="35" xfId="15" applyFont="1" applyBorder="1" applyAlignment="1" applyProtection="1">
      <alignment horizontal="center" vertical="center"/>
      <protection locked="0"/>
    </xf>
    <xf numFmtId="0" fontId="38" fillId="0" borderId="36" xfId="15" applyFont="1" applyBorder="1" applyAlignment="1" applyProtection="1">
      <alignment horizontal="center" vertical="center"/>
      <protection locked="0"/>
    </xf>
    <xf numFmtId="0" fontId="29" fillId="0" borderId="37" xfId="15" applyFont="1" applyBorder="1" applyAlignment="1" applyProtection="1">
      <alignment vertical="center"/>
      <protection locked="0"/>
    </xf>
    <xf numFmtId="0" fontId="29" fillId="0" borderId="38" xfId="15" applyFont="1" applyBorder="1" applyAlignment="1" applyProtection="1">
      <alignment vertical="center"/>
      <protection locked="0"/>
    </xf>
    <xf numFmtId="0" fontId="38" fillId="0" borderId="39" xfId="15" applyFont="1" applyBorder="1" applyAlignment="1" applyProtection="1">
      <alignment horizontal="right" vertical="center"/>
      <protection locked="0"/>
    </xf>
    <xf numFmtId="0" fontId="29" fillId="0" borderId="40" xfId="15" applyFont="1" applyBorder="1" applyAlignment="1">
      <alignment horizontal="center" vertical="center"/>
    </xf>
    <xf numFmtId="0" fontId="29" fillId="0" borderId="41" xfId="15" applyFont="1" applyBorder="1" applyAlignment="1">
      <alignment horizontal="center" vertical="center"/>
    </xf>
    <xf numFmtId="0" fontId="29" fillId="0" borderId="42" xfId="15" applyFont="1" applyBorder="1" applyAlignment="1">
      <alignment horizontal="center" vertical="center"/>
    </xf>
    <xf numFmtId="0" fontId="29" fillId="0" borderId="43" xfId="15" applyFont="1" applyBorder="1" applyAlignment="1">
      <alignment horizontal="center" vertical="center"/>
    </xf>
    <xf numFmtId="0" fontId="29" fillId="0" borderId="44" xfId="15" applyFont="1" applyBorder="1" applyAlignment="1">
      <alignment horizontal="center" vertical="center"/>
    </xf>
    <xf numFmtId="0" fontId="33" fillId="0" borderId="45" xfId="15" applyFont="1" applyBorder="1" applyAlignment="1" applyProtection="1">
      <alignment horizontal="center" vertical="center"/>
      <protection locked="0"/>
    </xf>
    <xf numFmtId="0" fontId="60" fillId="0" borderId="46" xfId="15" applyFont="1" applyBorder="1" applyAlignment="1" applyProtection="1">
      <alignment vertical="center" shrinkToFit="1"/>
      <protection locked="0"/>
    </xf>
    <xf numFmtId="0" fontId="38" fillId="0" borderId="46" xfId="15" applyFont="1" applyBorder="1" applyAlignment="1" applyProtection="1">
      <alignment horizontal="center" vertical="center"/>
      <protection locked="0"/>
    </xf>
    <xf numFmtId="0" fontId="32" fillId="0" borderId="47" xfId="15" applyFont="1" applyBorder="1" applyAlignment="1" applyProtection="1">
      <alignment vertical="center"/>
      <protection locked="0"/>
    </xf>
    <xf numFmtId="0" fontId="32" fillId="0" borderId="48" xfId="15" applyFont="1" applyBorder="1" applyAlignment="1" applyProtection="1">
      <alignment vertical="center"/>
      <protection locked="0"/>
    </xf>
    <xf numFmtId="0" fontId="32" fillId="0" borderId="49" xfId="15" applyFont="1" applyBorder="1" applyAlignment="1" applyProtection="1">
      <alignment horizontal="center" vertical="center"/>
      <protection locked="0"/>
    </xf>
    <xf numFmtId="0" fontId="33" fillId="0" borderId="50" xfId="15" applyFont="1" applyBorder="1" applyAlignment="1" applyProtection="1">
      <alignment vertical="center" shrinkToFit="1"/>
      <protection locked="0"/>
    </xf>
    <xf numFmtId="0" fontId="33" fillId="0" borderId="49" xfId="15" applyFont="1" applyBorder="1" applyAlignment="1" applyProtection="1">
      <alignment horizontal="center" vertical="center"/>
      <protection locked="0"/>
    </xf>
    <xf numFmtId="0" fontId="32" fillId="0" borderId="48" xfId="15" applyFont="1" applyBorder="1" applyAlignment="1" applyProtection="1">
      <alignment vertical="center" shrinkToFit="1"/>
      <protection locked="0"/>
    </xf>
    <xf numFmtId="0" fontId="32" fillId="0" borderId="47" xfId="15" applyFont="1" applyBorder="1" applyAlignment="1" applyProtection="1">
      <alignment vertical="center" shrinkToFit="1"/>
      <protection locked="0"/>
    </xf>
    <xf numFmtId="0" fontId="32" fillId="0" borderId="51" xfId="15" applyFont="1" applyBorder="1" applyAlignment="1" applyProtection="1">
      <alignment vertical="center" shrinkToFit="1"/>
      <protection locked="0"/>
    </xf>
    <xf numFmtId="0" fontId="32" fillId="0" borderId="52" xfId="15" applyFont="1" applyBorder="1" applyAlignment="1">
      <alignment horizontal="right" vertical="center" shrinkToFit="1"/>
    </xf>
    <xf numFmtId="177" fontId="32" fillId="0" borderId="53" xfId="15" applyNumberFormat="1" applyFont="1" applyBorder="1" applyAlignment="1">
      <alignment horizontal="right" vertical="center" shrinkToFit="1"/>
    </xf>
    <xf numFmtId="0" fontId="32" fillId="0" borderId="54" xfId="15" applyFont="1" applyBorder="1" applyAlignment="1" applyProtection="1">
      <alignment horizontal="center" vertical="center"/>
      <protection locked="0"/>
    </xf>
    <xf numFmtId="0" fontId="32" fillId="0" borderId="55" xfId="15" applyFont="1" applyBorder="1" applyAlignment="1" applyProtection="1">
      <alignment vertical="center" shrinkToFit="1"/>
      <protection locked="0"/>
    </xf>
    <xf numFmtId="0" fontId="32" fillId="0" borderId="7" xfId="15" applyFont="1" applyBorder="1" applyAlignment="1" applyProtection="1">
      <alignment vertical="center"/>
      <protection locked="0"/>
    </xf>
    <xf numFmtId="0" fontId="38" fillId="0" borderId="15" xfId="15" applyFont="1" applyBorder="1" applyAlignment="1" applyProtection="1">
      <alignment vertical="center"/>
      <protection locked="0"/>
    </xf>
    <xf numFmtId="0" fontId="33" fillId="0" borderId="56" xfId="15" applyFont="1" applyBorder="1" applyAlignment="1" applyProtection="1">
      <alignment vertical="center"/>
      <protection locked="0"/>
    </xf>
    <xf numFmtId="0" fontId="32" fillId="0" borderId="7" xfId="15" applyFont="1" applyBorder="1" applyAlignment="1" applyProtection="1">
      <alignment vertical="center" shrinkToFit="1"/>
      <protection locked="0"/>
    </xf>
    <xf numFmtId="0" fontId="32" fillId="0" borderId="57" xfId="15" applyFont="1" applyBorder="1" applyAlignment="1">
      <alignment horizontal="right" vertical="center" shrinkToFit="1"/>
    </xf>
    <xf numFmtId="177" fontId="32" fillId="0" borderId="58" xfId="15" applyNumberFormat="1" applyFont="1" applyBorder="1" applyAlignment="1">
      <alignment horizontal="right" vertical="center" shrinkToFit="1"/>
    </xf>
    <xf numFmtId="0" fontId="32" fillId="0" borderId="59" xfId="15" applyFont="1" applyBorder="1" applyAlignment="1" applyProtection="1">
      <alignment vertical="center"/>
      <protection locked="0"/>
    </xf>
    <xf numFmtId="0" fontId="32" fillId="0" borderId="9" xfId="15" applyFont="1" applyBorder="1" applyAlignment="1" applyProtection="1">
      <alignment vertical="center"/>
      <protection locked="0"/>
    </xf>
    <xf numFmtId="0" fontId="38" fillId="0" borderId="18" xfId="15" applyFont="1" applyBorder="1" applyAlignment="1" applyProtection="1">
      <alignment vertical="center"/>
      <protection locked="0"/>
    </xf>
    <xf numFmtId="0" fontId="33" fillId="0" borderId="60" xfId="15" applyFont="1" applyBorder="1" applyAlignment="1" applyProtection="1">
      <alignment vertical="center"/>
      <protection locked="0"/>
    </xf>
    <xf numFmtId="0" fontId="32" fillId="0" borderId="9" xfId="15" applyFont="1" applyBorder="1" applyAlignment="1" applyProtection="1">
      <alignment vertical="center" shrinkToFit="1"/>
      <protection locked="0"/>
    </xf>
    <xf numFmtId="0" fontId="32" fillId="0" borderId="59" xfId="15" applyFont="1" applyBorder="1" applyAlignment="1" applyProtection="1">
      <alignment vertical="center" shrinkToFit="1"/>
      <protection locked="0"/>
    </xf>
    <xf numFmtId="0" fontId="32" fillId="0" borderId="35" xfId="15" applyFont="1" applyBorder="1" applyAlignment="1">
      <alignment horizontal="right" vertical="center" shrinkToFit="1"/>
    </xf>
    <xf numFmtId="177" fontId="32" fillId="0" borderId="31" xfId="15" applyNumberFormat="1" applyFont="1" applyBorder="1" applyAlignment="1">
      <alignment horizontal="right" vertical="center" shrinkToFit="1"/>
    </xf>
    <xf numFmtId="0" fontId="60" fillId="0" borderId="61" xfId="15" applyFont="1" applyBorder="1" applyAlignment="1" applyProtection="1">
      <alignment vertical="center"/>
      <protection locked="0"/>
    </xf>
    <xf numFmtId="0" fontId="32" fillId="0" borderId="62" xfId="15" applyFont="1" applyBorder="1" applyAlignment="1" applyProtection="1">
      <alignment vertical="center"/>
      <protection locked="0"/>
    </xf>
    <xf numFmtId="0" fontId="60" fillId="0" borderId="63" xfId="15" applyFont="1" applyBorder="1" applyAlignment="1" applyProtection="1">
      <alignment vertical="center"/>
      <protection locked="0"/>
    </xf>
    <xf numFmtId="0" fontId="33" fillId="0" borderId="64" xfId="15" applyFont="1" applyBorder="1" applyAlignment="1" applyProtection="1">
      <alignment vertical="center"/>
      <protection locked="0"/>
    </xf>
    <xf numFmtId="0" fontId="32" fillId="0" borderId="62" xfId="15" applyFont="1" applyBorder="1" applyAlignment="1" applyProtection="1">
      <alignment vertical="center" shrinkToFit="1"/>
      <protection locked="0"/>
    </xf>
    <xf numFmtId="0" fontId="32" fillId="0" borderId="61" xfId="15" applyFont="1" applyBorder="1" applyAlignment="1" applyProtection="1">
      <alignment vertical="center" shrinkToFit="1"/>
      <protection locked="0"/>
    </xf>
    <xf numFmtId="0" fontId="32" fillId="0" borderId="65" xfId="15" applyFont="1" applyBorder="1" applyAlignment="1">
      <alignment horizontal="right" vertical="center" shrinkToFit="1"/>
    </xf>
    <xf numFmtId="177" fontId="32" fillId="0" borderId="66" xfId="15" applyNumberFormat="1" applyFont="1" applyBorder="1" applyAlignment="1">
      <alignment horizontal="right" vertical="center" shrinkToFit="1"/>
    </xf>
    <xf numFmtId="0" fontId="32" fillId="0" borderId="30" xfId="15" applyFont="1" applyBorder="1" applyAlignment="1" applyProtection="1">
      <alignment vertical="center"/>
      <protection locked="0"/>
    </xf>
    <xf numFmtId="0" fontId="32" fillId="0" borderId="55" xfId="15" applyFont="1" applyBorder="1" applyAlignment="1" applyProtection="1">
      <alignment vertical="center"/>
      <protection locked="0"/>
    </xf>
    <xf numFmtId="0" fontId="32" fillId="0" borderId="36" xfId="15" applyFont="1" applyBorder="1" applyAlignment="1" applyProtection="1">
      <alignment vertical="center"/>
      <protection locked="0"/>
    </xf>
    <xf numFmtId="0" fontId="60" fillId="0" borderId="55" xfId="15" applyFont="1" applyBorder="1" applyAlignment="1" applyProtection="1">
      <alignment vertical="center"/>
      <protection locked="0"/>
    </xf>
    <xf numFmtId="0" fontId="38" fillId="0" borderId="32" xfId="15" applyFont="1" applyBorder="1" applyAlignment="1" applyProtection="1">
      <alignment vertical="center"/>
      <protection locked="0"/>
    </xf>
    <xf numFmtId="0" fontId="32" fillId="0" borderId="5" xfId="15" applyFont="1" applyBorder="1" applyAlignment="1" applyProtection="1">
      <alignment vertical="center"/>
      <protection locked="0"/>
    </xf>
    <xf numFmtId="0" fontId="33" fillId="0" borderId="34" xfId="15" applyFont="1" applyBorder="1" applyAlignment="1" applyProtection="1">
      <alignment vertical="center"/>
      <protection locked="0"/>
    </xf>
    <xf numFmtId="0" fontId="32" fillId="0" borderId="5" xfId="15" applyFont="1" applyBorder="1" applyAlignment="1" applyProtection="1">
      <alignment vertical="center" shrinkToFit="1"/>
      <protection locked="0"/>
    </xf>
    <xf numFmtId="0" fontId="32" fillId="0" borderId="33" xfId="15" applyFont="1" applyBorder="1" applyAlignment="1" applyProtection="1">
      <alignment vertical="center" shrinkToFit="1"/>
      <protection locked="0"/>
    </xf>
    <xf numFmtId="0" fontId="32" fillId="0" borderId="67" xfId="15" applyFont="1" applyBorder="1" applyAlignment="1">
      <alignment horizontal="right" vertical="center" shrinkToFit="1"/>
    </xf>
    <xf numFmtId="177" fontId="32" fillId="0" borderId="68" xfId="15" applyNumberFormat="1" applyFont="1" applyBorder="1" applyAlignment="1">
      <alignment horizontal="right" vertical="center" shrinkToFit="1"/>
    </xf>
    <xf numFmtId="0" fontId="32" fillId="0" borderId="33" xfId="15" applyFont="1" applyBorder="1" applyAlignment="1" applyProtection="1">
      <alignment vertical="center"/>
      <protection locked="0"/>
    </xf>
    <xf numFmtId="177" fontId="32" fillId="0" borderId="36" xfId="15" applyNumberFormat="1" applyFont="1" applyBorder="1" applyAlignment="1" applyProtection="1">
      <alignment vertical="center"/>
      <protection locked="0"/>
    </xf>
    <xf numFmtId="0" fontId="32" fillId="0" borderId="40" xfId="15" applyFont="1" applyBorder="1" applyAlignment="1" applyProtection="1">
      <alignment vertical="center"/>
      <protection locked="0"/>
    </xf>
    <xf numFmtId="0" fontId="32" fillId="0" borderId="41" xfId="15" applyFont="1" applyBorder="1" applyAlignment="1" applyProtection="1">
      <alignment vertical="center"/>
      <protection locked="0"/>
    </xf>
    <xf numFmtId="0" fontId="38" fillId="0" borderId="42" xfId="15" applyFont="1" applyBorder="1" applyAlignment="1" applyProtection="1">
      <alignment horizontal="center" vertical="center"/>
      <protection locked="0"/>
    </xf>
    <xf numFmtId="0" fontId="33" fillId="0" borderId="43" xfId="15" applyFont="1" applyBorder="1" applyAlignment="1" applyProtection="1">
      <alignment vertical="center"/>
      <protection locked="0"/>
    </xf>
    <xf numFmtId="0" fontId="32" fillId="0" borderId="41" xfId="15" applyFont="1" applyBorder="1" applyAlignment="1" applyProtection="1">
      <alignment vertical="center" shrinkToFit="1"/>
      <protection locked="0"/>
    </xf>
    <xf numFmtId="0" fontId="32" fillId="0" borderId="40" xfId="15" applyFont="1" applyBorder="1" applyAlignment="1" applyProtection="1">
      <alignment vertical="center" shrinkToFit="1"/>
      <protection locked="0"/>
    </xf>
    <xf numFmtId="0" fontId="32" fillId="0" borderId="45" xfId="15" applyFont="1" applyBorder="1" applyAlignment="1">
      <alignment horizontal="right" vertical="center" shrinkToFit="1"/>
    </xf>
    <xf numFmtId="177" fontId="32" fillId="0" borderId="37" xfId="15" applyNumberFormat="1" applyFont="1" applyBorder="1" applyAlignment="1">
      <alignment horizontal="right" vertical="center" shrinkToFit="1"/>
    </xf>
    <xf numFmtId="0" fontId="32" fillId="0" borderId="46" xfId="15" applyFont="1" applyBorder="1" applyAlignment="1" applyProtection="1">
      <alignment vertical="center"/>
      <protection locked="0"/>
    </xf>
    <xf numFmtId="0" fontId="32" fillId="0" borderId="38" xfId="15" applyFont="1" applyBorder="1" applyAlignment="1">
      <alignment vertical="center" shrinkToFit="1"/>
    </xf>
    <xf numFmtId="0" fontId="32" fillId="0" borderId="69" xfId="15" applyFont="1" applyBorder="1" applyAlignment="1">
      <alignment vertical="center" shrinkToFit="1"/>
    </xf>
    <xf numFmtId="0" fontId="32" fillId="0" borderId="70" xfId="15" applyFont="1" applyBorder="1" applyAlignment="1">
      <alignment vertical="center" shrinkToFit="1"/>
    </xf>
    <xf numFmtId="178" fontId="29" fillId="0" borderId="52" xfId="15" applyNumberFormat="1" applyFont="1" applyBorder="1" applyAlignment="1">
      <alignment vertical="center" shrinkToFit="1"/>
    </xf>
    <xf numFmtId="179" fontId="29" fillId="0" borderId="71" xfId="15" applyNumberFormat="1" applyFont="1" applyBorder="1" applyAlignment="1">
      <alignment vertical="center" shrinkToFit="1"/>
    </xf>
    <xf numFmtId="0" fontId="29" fillId="0" borderId="54" xfId="15" applyFont="1" applyBorder="1" applyAlignment="1">
      <alignment vertical="center" shrinkToFit="1"/>
    </xf>
    <xf numFmtId="180" fontId="32" fillId="0" borderId="71" xfId="15" applyNumberFormat="1" applyFont="1" applyBorder="1" applyAlignment="1">
      <alignment vertical="center"/>
    </xf>
    <xf numFmtId="181" fontId="29" fillId="0" borderId="52" xfId="15" applyNumberFormat="1" applyFont="1" applyBorder="1" applyAlignment="1">
      <alignment vertical="center" shrinkToFit="1"/>
    </xf>
    <xf numFmtId="182" fontId="29" fillId="0" borderId="71" xfId="15" applyNumberFormat="1" applyFont="1" applyBorder="1" applyAlignment="1">
      <alignment vertical="center" shrinkToFit="1"/>
    </xf>
    <xf numFmtId="0" fontId="32" fillId="0" borderId="54" xfId="15" applyFont="1" applyBorder="1" applyAlignment="1">
      <alignment vertical="center"/>
    </xf>
    <xf numFmtId="0" fontId="33" fillId="0" borderId="38" xfId="15" applyFont="1" applyBorder="1" applyAlignment="1" applyProtection="1">
      <alignment vertical="center" textRotation="255"/>
      <protection locked="0"/>
    </xf>
    <xf numFmtId="0" fontId="33" fillId="0" borderId="50" xfId="15" applyFont="1" applyBorder="1" applyAlignment="1" applyProtection="1">
      <alignment vertical="center" textRotation="255"/>
      <protection locked="0"/>
    </xf>
    <xf numFmtId="0" fontId="33" fillId="0" borderId="72" xfId="15" applyFont="1" applyBorder="1" applyAlignment="1" applyProtection="1">
      <alignment vertical="center" textRotation="255"/>
      <protection locked="0"/>
    </xf>
    <xf numFmtId="0" fontId="33" fillId="0" borderId="51" xfId="15" applyFont="1" applyBorder="1" applyAlignment="1" applyProtection="1">
      <alignment vertical="center" textRotation="255"/>
      <protection locked="0"/>
    </xf>
    <xf numFmtId="0" fontId="29" fillId="0" borderId="0" xfId="15" applyFont="1" applyBorder="1" applyProtection="1">
      <protection locked="0"/>
    </xf>
    <xf numFmtId="0" fontId="29" fillId="0" borderId="0" xfId="15" applyFont="1" applyProtection="1">
      <protection locked="0"/>
    </xf>
    <xf numFmtId="0" fontId="41" fillId="6" borderId="0" xfId="15" applyFont="1" applyFill="1" applyBorder="1" applyProtection="1">
      <protection locked="0"/>
    </xf>
    <xf numFmtId="0" fontId="32" fillId="6" borderId="0" xfId="6" applyFont="1" applyFill="1" applyAlignment="1" applyProtection="1">
      <protection locked="0"/>
    </xf>
    <xf numFmtId="0" fontId="33" fillId="0" borderId="0" xfId="15" applyFont="1" applyBorder="1" applyAlignment="1">
      <alignment vertical="center"/>
    </xf>
    <xf numFmtId="0" fontId="60" fillId="0" borderId="0" xfId="15" applyFont="1" applyBorder="1" applyAlignment="1">
      <alignment vertical="center"/>
    </xf>
    <xf numFmtId="0" fontId="33" fillId="0" borderId="0" xfId="15" applyFont="1" applyAlignment="1">
      <alignment vertical="center"/>
    </xf>
    <xf numFmtId="0" fontId="32" fillId="0" borderId="0" xfId="15" applyFont="1" applyBorder="1" applyAlignment="1">
      <alignment vertical="center"/>
    </xf>
    <xf numFmtId="0" fontId="32" fillId="0" borderId="0" xfId="15" applyFont="1" applyAlignment="1">
      <alignment vertical="center"/>
    </xf>
    <xf numFmtId="0" fontId="32" fillId="0" borderId="5" xfId="15" applyFont="1" applyBorder="1" applyAlignment="1">
      <alignment vertical="center"/>
    </xf>
    <xf numFmtId="0" fontId="32" fillId="0" borderId="32" xfId="15" applyFont="1" applyBorder="1" applyAlignment="1">
      <alignment vertical="center" shrinkToFit="1"/>
    </xf>
    <xf numFmtId="0" fontId="60" fillId="0" borderId="34" xfId="15" applyFont="1" applyBorder="1" applyAlignment="1">
      <alignment vertical="center"/>
    </xf>
    <xf numFmtId="0" fontId="32" fillId="0" borderId="32" xfId="15" applyFont="1" applyBorder="1" applyAlignment="1">
      <alignment vertical="center"/>
    </xf>
    <xf numFmtId="0" fontId="32" fillId="0" borderId="33" xfId="15" applyFont="1" applyBorder="1" applyAlignment="1">
      <alignment vertical="center"/>
    </xf>
    <xf numFmtId="0" fontId="32" fillId="0" borderId="34" xfId="15" applyFont="1" applyBorder="1" applyAlignment="1">
      <alignment vertical="center"/>
    </xf>
    <xf numFmtId="0" fontId="32" fillId="0" borderId="73" xfId="15" applyFont="1" applyBorder="1" applyAlignment="1">
      <alignment vertical="center"/>
    </xf>
    <xf numFmtId="0" fontId="32" fillId="0" borderId="74" xfId="15" applyFont="1" applyBorder="1" applyAlignment="1">
      <alignment vertical="center"/>
    </xf>
    <xf numFmtId="0" fontId="32" fillId="0" borderId="6" xfId="15" applyFont="1" applyBorder="1" applyAlignment="1">
      <alignment vertical="center"/>
    </xf>
    <xf numFmtId="0" fontId="32" fillId="0" borderId="67" xfId="15" applyFont="1" applyBorder="1" applyAlignment="1">
      <alignment vertical="center"/>
    </xf>
    <xf numFmtId="0" fontId="32" fillId="0" borderId="5" xfId="15" applyFont="1" applyBorder="1" applyAlignment="1">
      <alignment horizontal="center" vertical="center"/>
    </xf>
    <xf numFmtId="0" fontId="32" fillId="0" borderId="32" xfId="15" applyFont="1" applyBorder="1" applyAlignment="1">
      <alignment horizontal="center" vertical="center" shrinkToFit="1"/>
    </xf>
    <xf numFmtId="0" fontId="32" fillId="0" borderId="34" xfId="15" applyFont="1" applyBorder="1" applyAlignment="1">
      <alignment horizontal="center" vertical="center"/>
    </xf>
    <xf numFmtId="0" fontId="32" fillId="0" borderId="75" xfId="15" applyFont="1" applyBorder="1" applyAlignment="1">
      <alignment vertical="center"/>
    </xf>
    <xf numFmtId="0" fontId="32" fillId="0" borderId="76" xfId="15" applyFont="1" applyBorder="1" applyAlignment="1">
      <alignment vertical="center"/>
    </xf>
    <xf numFmtId="0" fontId="32" fillId="0" borderId="67" xfId="15" applyFont="1" applyBorder="1" applyAlignment="1">
      <alignment horizontal="right" vertical="center"/>
    </xf>
    <xf numFmtId="0" fontId="32" fillId="0" borderId="0" xfId="15" applyFont="1" applyBorder="1" applyAlignment="1">
      <alignment horizontal="center" vertical="center"/>
    </xf>
    <xf numFmtId="0" fontId="32" fillId="0" borderId="0" xfId="15" applyFont="1" applyBorder="1" applyAlignment="1">
      <alignment horizontal="right" vertical="center"/>
    </xf>
    <xf numFmtId="0" fontId="41" fillId="0" borderId="0" xfId="15" applyFont="1" applyBorder="1" applyAlignment="1">
      <alignment vertical="center"/>
    </xf>
    <xf numFmtId="0" fontId="32" fillId="0" borderId="0" xfId="15" applyFont="1"/>
    <xf numFmtId="0" fontId="60" fillId="0" borderId="32" xfId="15" applyFont="1" applyBorder="1" applyAlignment="1">
      <alignment horizontal="center" vertical="center"/>
    </xf>
    <xf numFmtId="0" fontId="29" fillId="0" borderId="77" xfId="15" applyFont="1" applyBorder="1" applyAlignment="1">
      <alignment vertical="center"/>
    </xf>
    <xf numFmtId="0" fontId="29" fillId="0" borderId="19" xfId="15" applyFont="1" applyBorder="1" applyAlignment="1">
      <alignment vertical="center"/>
    </xf>
    <xf numFmtId="0" fontId="32" fillId="0" borderId="0" xfId="8" applyFont="1" applyAlignment="1">
      <alignment shrinkToFit="1"/>
    </xf>
    <xf numFmtId="0" fontId="33" fillId="0" borderId="15" xfId="14" applyFont="1" applyBorder="1" applyAlignment="1" applyProtection="1">
      <alignment horizontal="center" vertical="center"/>
      <protection locked="0"/>
    </xf>
    <xf numFmtId="0" fontId="33" fillId="0" borderId="11" xfId="14" applyFont="1" applyBorder="1" applyAlignment="1" applyProtection="1">
      <alignment horizontal="center" vertical="center"/>
      <protection locked="0"/>
    </xf>
    <xf numFmtId="0" fontId="33" fillId="0" borderId="63" xfId="14" applyFont="1" applyBorder="1" applyAlignment="1" applyProtection="1">
      <alignment horizontal="center" vertical="center"/>
      <protection locked="0"/>
    </xf>
    <xf numFmtId="0" fontId="33" fillId="0" borderId="40" xfId="14" applyFont="1" applyBorder="1" applyAlignment="1" applyProtection="1">
      <alignment horizontal="center" vertical="center"/>
      <protection locked="0"/>
    </xf>
    <xf numFmtId="0" fontId="32" fillId="0" borderId="0" xfId="6" applyFont="1" applyAlignment="1" applyProtection="1">
      <alignment horizontal="left" vertical="center" shrinkToFit="1"/>
      <protection locked="0"/>
    </xf>
    <xf numFmtId="0" fontId="59" fillId="0" borderId="0" xfId="2" applyFont="1">
      <alignment vertical="center"/>
    </xf>
    <xf numFmtId="0" fontId="5" fillId="0" borderId="0" xfId="1" applyFont="1" applyAlignment="1">
      <alignment horizontal="right" vertical="center"/>
    </xf>
    <xf numFmtId="0" fontId="47" fillId="0" borderId="0" xfId="1" applyFont="1">
      <alignment vertical="center"/>
    </xf>
    <xf numFmtId="0" fontId="32" fillId="0" borderId="0" xfId="3" applyFont="1" applyAlignment="1">
      <alignment horizontal="left" vertical="top"/>
    </xf>
    <xf numFmtId="0" fontId="32" fillId="0" borderId="0" xfId="3" applyFont="1" applyAlignment="1">
      <alignment horizontal="right" vertical="top"/>
    </xf>
    <xf numFmtId="0" fontId="32" fillId="0" borderId="0" xfId="3" applyFont="1" applyAlignment="1">
      <alignment vertical="top"/>
    </xf>
    <xf numFmtId="0" fontId="32" fillId="0" borderId="0" xfId="3" applyFont="1" applyAlignment="1">
      <alignment horizontal="center" vertical="top"/>
    </xf>
    <xf numFmtId="0" fontId="32" fillId="0" borderId="0" xfId="3" applyFont="1" applyAlignment="1">
      <alignment vertical="top" wrapText="1"/>
    </xf>
    <xf numFmtId="0" fontId="32" fillId="0" borderId="0" xfId="3" applyFont="1">
      <alignment vertical="center"/>
    </xf>
    <xf numFmtId="0" fontId="28" fillId="0" borderId="0" xfId="3" applyFont="1">
      <alignment vertical="center"/>
    </xf>
    <xf numFmtId="0" fontId="17" fillId="0" borderId="9" xfId="3" applyFont="1" applyBorder="1" applyAlignment="1">
      <alignment horizontal="left" vertical="top"/>
    </xf>
    <xf numFmtId="0" fontId="17" fillId="0" borderId="13" xfId="3" applyFont="1" applyBorder="1" applyAlignment="1">
      <alignment horizontal="left" vertical="top" wrapText="1"/>
    </xf>
    <xf numFmtId="49" fontId="17" fillId="0" borderId="8" xfId="9" applyNumberFormat="1" applyFont="1" applyBorder="1" applyAlignment="1">
      <alignment horizontal="center" vertical="top" shrinkToFit="1"/>
    </xf>
    <xf numFmtId="49" fontId="17" fillId="0" borderId="22" xfId="9" applyNumberFormat="1" applyFont="1" applyBorder="1" applyAlignment="1">
      <alignment horizontal="center" vertical="top" shrinkToFit="1"/>
    </xf>
    <xf numFmtId="0" fontId="17" fillId="0" borderId="25" xfId="3" applyFont="1" applyBorder="1" applyAlignment="1">
      <alignment horizontal="left" vertical="top"/>
    </xf>
    <xf numFmtId="0" fontId="61" fillId="0" borderId="15" xfId="3" applyFont="1" applyBorder="1" applyAlignment="1">
      <alignment vertical="top" wrapText="1"/>
    </xf>
    <xf numFmtId="0" fontId="61" fillId="0" borderId="17" xfId="3" applyFont="1" applyBorder="1" applyAlignment="1">
      <alignment vertical="top" wrapText="1"/>
    </xf>
    <xf numFmtId="0" fontId="17" fillId="4" borderId="16" xfId="3" applyFont="1" applyFill="1" applyBorder="1" applyAlignment="1">
      <alignment vertical="top" wrapText="1"/>
    </xf>
    <xf numFmtId="49" fontId="17" fillId="0" borderId="24" xfId="3" applyNumberFormat="1" applyFont="1" applyBorder="1" applyAlignment="1">
      <alignment horizontal="center" vertical="top" shrinkToFit="1"/>
    </xf>
    <xf numFmtId="49" fontId="17" fillId="0" borderId="8" xfId="3" applyNumberFormat="1" applyFont="1" applyBorder="1" applyAlignment="1">
      <alignment horizontal="center" vertical="top" wrapText="1"/>
    </xf>
    <xf numFmtId="49" fontId="17" fillId="0" borderId="23" xfId="3" applyNumberFormat="1" applyFont="1" applyBorder="1" applyAlignment="1">
      <alignment horizontal="center" vertical="top" wrapText="1"/>
    </xf>
    <xf numFmtId="49" fontId="17" fillId="0" borderId="22" xfId="3" applyNumberFormat="1" applyFont="1" applyBorder="1" applyAlignment="1">
      <alignment horizontal="center" vertical="top" wrapText="1"/>
    </xf>
    <xf numFmtId="49" fontId="17" fillId="0" borderId="24" xfId="3" applyNumberFormat="1" applyFont="1" applyBorder="1" applyAlignment="1">
      <alignment horizontal="center" vertical="top" wrapText="1"/>
    </xf>
    <xf numFmtId="49" fontId="17" fillId="0" borderId="7" xfId="3" applyNumberFormat="1" applyFont="1" applyBorder="1" applyAlignment="1">
      <alignment horizontal="center" vertical="top" wrapText="1"/>
    </xf>
    <xf numFmtId="49" fontId="17" fillId="0" borderId="8" xfId="3" applyNumberFormat="1" applyFont="1" applyBorder="1" applyAlignment="1">
      <alignment horizontal="center" vertical="top"/>
    </xf>
    <xf numFmtId="49" fontId="17" fillId="0" borderId="7" xfId="3" applyNumberFormat="1" applyFont="1" applyBorder="1" applyAlignment="1">
      <alignment horizontal="center" vertical="top"/>
    </xf>
    <xf numFmtId="49" fontId="17" fillId="0" borderId="5" xfId="3" applyNumberFormat="1" applyFont="1" applyBorder="1" applyAlignment="1">
      <alignment horizontal="center" vertical="top" wrapText="1"/>
    </xf>
    <xf numFmtId="49" fontId="17" fillId="0" borderId="16" xfId="3" applyNumberFormat="1" applyFont="1" applyBorder="1" applyAlignment="1">
      <alignment horizontal="center" vertical="top" wrapText="1"/>
    </xf>
    <xf numFmtId="49" fontId="17" fillId="0" borderId="9" xfId="3" applyNumberFormat="1" applyFont="1" applyBorder="1" applyAlignment="1">
      <alignment horizontal="center" vertical="top" wrapText="1"/>
    </xf>
    <xf numFmtId="49" fontId="17" fillId="0" borderId="20" xfId="3" applyNumberFormat="1" applyFont="1" applyBorder="1" applyAlignment="1">
      <alignment horizontal="center" vertical="top" wrapText="1"/>
    </xf>
    <xf numFmtId="49" fontId="17" fillId="0" borderId="5" xfId="3" applyNumberFormat="1" applyFont="1" applyBorder="1" applyAlignment="1">
      <alignment horizontal="center" vertical="top"/>
    </xf>
    <xf numFmtId="49" fontId="17" fillId="0" borderId="16" xfId="3" applyNumberFormat="1" applyFont="1" applyBorder="1" applyAlignment="1">
      <alignment horizontal="center" vertical="top"/>
    </xf>
    <xf numFmtId="49" fontId="17" fillId="0" borderId="9" xfId="3" applyNumberFormat="1" applyFont="1" applyBorder="1" applyAlignment="1">
      <alignment horizontal="center" vertical="top"/>
    </xf>
    <xf numFmtId="49" fontId="17" fillId="0" borderId="22" xfId="3" applyNumberFormat="1" applyFont="1" applyBorder="1" applyAlignment="1">
      <alignment horizontal="center" vertical="top"/>
    </xf>
    <xf numFmtId="49" fontId="17" fillId="0" borderId="13" xfId="3" applyNumberFormat="1" applyFont="1" applyBorder="1" applyAlignment="1">
      <alignment horizontal="center" vertical="top" wrapText="1"/>
    </xf>
    <xf numFmtId="49" fontId="17" fillId="0" borderId="23" xfId="3" applyNumberFormat="1" applyFont="1" applyBorder="1" applyAlignment="1">
      <alignment horizontal="center" vertical="top"/>
    </xf>
    <xf numFmtId="49" fontId="17" fillId="0" borderId="11" xfId="3" applyNumberFormat="1" applyFont="1" applyBorder="1" applyAlignment="1">
      <alignment horizontal="center" vertical="top" wrapText="1"/>
    </xf>
    <xf numFmtId="49" fontId="17" fillId="0" borderId="26" xfId="3" applyNumberFormat="1" applyFont="1" applyBorder="1" applyAlignment="1">
      <alignment horizontal="center" vertical="top" wrapText="1"/>
    </xf>
    <xf numFmtId="49" fontId="17" fillId="0" borderId="10" xfId="3" applyNumberFormat="1" applyFont="1" applyBorder="1" applyAlignment="1">
      <alignment horizontal="center" vertical="top" wrapText="1"/>
    </xf>
    <xf numFmtId="49" fontId="17" fillId="0" borderId="15" xfId="3" applyNumberFormat="1" applyFont="1" applyBorder="1" applyAlignment="1">
      <alignment horizontal="center" vertical="top" wrapText="1"/>
    </xf>
    <xf numFmtId="49" fontId="17" fillId="0" borderId="78" xfId="3" applyNumberFormat="1" applyFont="1" applyBorder="1" applyAlignment="1">
      <alignment horizontal="center" vertical="top" wrapText="1"/>
    </xf>
    <xf numFmtId="49" fontId="17" fillId="0" borderId="20" xfId="3" applyNumberFormat="1" applyFont="1" applyBorder="1" applyAlignment="1">
      <alignment horizontal="center" vertical="top"/>
    </xf>
    <xf numFmtId="49" fontId="17" fillId="0" borderId="7" xfId="12" applyNumberFormat="1" applyFont="1" applyBorder="1" applyAlignment="1">
      <alignment horizontal="center" vertical="top" wrapText="1"/>
    </xf>
    <xf numFmtId="49" fontId="17" fillId="0" borderId="12" xfId="3" applyNumberFormat="1" applyFont="1" applyBorder="1" applyAlignment="1">
      <alignment horizontal="center" vertical="top"/>
    </xf>
    <xf numFmtId="49" fontId="17" fillId="0" borderId="8" xfId="3" applyNumberFormat="1" applyFont="1" applyBorder="1" applyAlignment="1">
      <alignment horizontal="center" vertical="top" shrinkToFit="1"/>
    </xf>
    <xf numFmtId="49" fontId="17" fillId="0" borderId="22" xfId="12" applyNumberFormat="1" applyFont="1" applyBorder="1" applyAlignment="1">
      <alignment horizontal="center" vertical="top" shrinkToFit="1"/>
    </xf>
    <xf numFmtId="49" fontId="17" fillId="0" borderId="7" xfId="12" applyNumberFormat="1" applyFont="1" applyBorder="1" applyAlignment="1">
      <alignment horizontal="center" vertical="top" shrinkToFit="1"/>
    </xf>
    <xf numFmtId="49" fontId="17" fillId="0" borderId="7" xfId="3" applyNumberFormat="1" applyFont="1" applyBorder="1" applyAlignment="1">
      <alignment horizontal="center" vertical="top" shrinkToFit="1"/>
    </xf>
    <xf numFmtId="49" fontId="17" fillId="0" borderId="5" xfId="3" applyNumberFormat="1" applyFont="1" applyBorder="1" applyAlignment="1">
      <alignment horizontal="center" vertical="top" shrinkToFit="1"/>
    </xf>
    <xf numFmtId="49" fontId="17" fillId="0" borderId="24" xfId="3" applyNumberFormat="1" applyFont="1" applyBorder="1" applyAlignment="1">
      <alignment horizontal="center" vertical="top"/>
    </xf>
    <xf numFmtId="0" fontId="41" fillId="0" borderId="0" xfId="15" applyFont="1" applyBorder="1" applyProtection="1">
      <protection locked="0"/>
    </xf>
    <xf numFmtId="0" fontId="32" fillId="0" borderId="0" xfId="6" applyFont="1" applyAlignment="1" applyProtection="1">
      <protection locked="0"/>
    </xf>
    <xf numFmtId="0" fontId="41" fillId="6" borderId="0" xfId="6" applyFont="1" applyFill="1" applyAlignment="1" applyProtection="1">
      <protection locked="0"/>
    </xf>
    <xf numFmtId="0" fontId="41" fillId="0" borderId="0" xfId="15" applyFont="1" applyBorder="1" applyAlignment="1" applyProtection="1">
      <alignment horizontal="center"/>
      <protection locked="0"/>
    </xf>
    <xf numFmtId="0" fontId="32" fillId="0" borderId="0" xfId="6" applyFont="1" applyAlignment="1" applyProtection="1">
      <alignment horizontal="center"/>
      <protection locked="0"/>
    </xf>
    <xf numFmtId="0" fontId="41" fillId="0" borderId="0" xfId="6" applyFont="1" applyAlignment="1" applyProtection="1">
      <protection locked="0"/>
    </xf>
    <xf numFmtId="0" fontId="29" fillId="0" borderId="2" xfId="15" applyFont="1" applyBorder="1" applyAlignment="1" applyProtection="1">
      <alignment horizontal="center" vertical="center"/>
      <protection locked="0"/>
    </xf>
    <xf numFmtId="0" fontId="38" fillId="0" borderId="2" xfId="15" applyFont="1" applyBorder="1" applyAlignment="1" applyProtection="1">
      <alignment horizontal="center" vertical="center" wrapText="1"/>
      <protection locked="0"/>
    </xf>
    <xf numFmtId="0" fontId="33" fillId="0" borderId="0" xfId="15" applyFont="1" applyBorder="1" applyAlignment="1" applyProtection="1">
      <alignment vertical="center" textRotation="255"/>
      <protection locked="0"/>
    </xf>
    <xf numFmtId="0" fontId="33" fillId="0" borderId="2" xfId="15" applyFont="1" applyBorder="1" applyAlignment="1" applyProtection="1">
      <alignment vertical="center" textRotation="255"/>
      <protection locked="0"/>
    </xf>
    <xf numFmtId="0" fontId="33" fillId="0" borderId="79" xfId="15" applyFont="1" applyBorder="1" applyAlignment="1" applyProtection="1">
      <alignment vertical="center" textRotation="255"/>
      <protection locked="0"/>
    </xf>
    <xf numFmtId="0" fontId="41" fillId="6" borderId="31" xfId="6" applyFont="1" applyFill="1" applyBorder="1" applyAlignment="1" applyProtection="1">
      <protection locked="0"/>
    </xf>
    <xf numFmtId="49" fontId="17" fillId="0" borderId="9" xfId="0" applyNumberFormat="1" applyFont="1" applyBorder="1" applyAlignment="1">
      <alignment horizontal="center" vertical="top" shrinkToFit="1"/>
    </xf>
    <xf numFmtId="0" fontId="17" fillId="0" borderId="11" xfId="0" applyFont="1" applyBorder="1" applyAlignment="1">
      <alignment vertical="top" wrapText="1"/>
    </xf>
    <xf numFmtId="49" fontId="17" fillId="0" borderId="7" xfId="0" applyNumberFormat="1" applyFont="1" applyBorder="1" applyAlignment="1">
      <alignment horizontal="center" vertical="top" shrinkToFit="1"/>
    </xf>
    <xf numFmtId="0" fontId="17" fillId="0" borderId="15" xfId="0" applyFont="1" applyBorder="1" applyAlignment="1">
      <alignment horizontal="left" vertical="top" wrapText="1"/>
    </xf>
    <xf numFmtId="0" fontId="17" fillId="0" borderId="15" xfId="0" applyFont="1" applyBorder="1" applyAlignment="1">
      <alignment vertical="top" wrapText="1"/>
    </xf>
    <xf numFmtId="0" fontId="17" fillId="4" borderId="7" xfId="0" applyFont="1" applyFill="1" applyBorder="1" applyAlignment="1">
      <alignment horizontal="center" vertical="center"/>
    </xf>
    <xf numFmtId="0" fontId="17" fillId="4" borderId="9" xfId="3" applyFont="1" applyFill="1" applyBorder="1">
      <alignment vertical="center"/>
    </xf>
    <xf numFmtId="0" fontId="17" fillId="0" borderId="19" xfId="3" applyFont="1" applyBorder="1" applyAlignment="1" applyProtection="1">
      <alignment vertical="top"/>
      <protection locked="0"/>
    </xf>
    <xf numFmtId="0" fontId="17" fillId="0" borderId="23" xfId="3" applyFont="1" applyBorder="1" applyAlignment="1">
      <alignment vertical="top" wrapText="1"/>
    </xf>
    <xf numFmtId="0" fontId="17" fillId="0" borderId="5" xfId="9" applyFont="1" applyBorder="1" applyAlignment="1">
      <alignment horizontal="left" vertical="top" wrapText="1"/>
    </xf>
    <xf numFmtId="0" fontId="17" fillId="4" borderId="5" xfId="9" applyFont="1" applyFill="1" applyBorder="1" applyAlignment="1">
      <alignment horizontal="center" vertical="top" wrapText="1"/>
    </xf>
    <xf numFmtId="0" fontId="17" fillId="0" borderId="5" xfId="9" applyFont="1" applyBorder="1" applyAlignment="1" applyProtection="1">
      <alignment horizontal="left" vertical="top" wrapText="1"/>
      <protection locked="0"/>
    </xf>
    <xf numFmtId="49" fontId="17" fillId="0" borderId="9" xfId="3" applyNumberFormat="1" applyFont="1" applyBorder="1" applyAlignment="1">
      <alignment vertical="top" shrinkToFit="1"/>
    </xf>
    <xf numFmtId="0" fontId="17" fillId="4" borderId="9" xfId="3" applyFont="1" applyFill="1" applyBorder="1" applyAlignment="1">
      <alignment vertical="top"/>
    </xf>
    <xf numFmtId="0" fontId="17" fillId="4" borderId="23" xfId="3" applyFont="1" applyFill="1" applyBorder="1" applyAlignment="1">
      <alignment vertical="top"/>
    </xf>
    <xf numFmtId="0" fontId="17" fillId="7" borderId="9" xfId="13" applyFont="1" applyFill="1" applyBorder="1" applyAlignment="1">
      <alignment horizontal="center" vertical="center"/>
    </xf>
    <xf numFmtId="0" fontId="17" fillId="0" borderId="9" xfId="0" applyFont="1" applyBorder="1" applyAlignment="1">
      <alignment horizontal="left" vertical="top" wrapText="1"/>
    </xf>
    <xf numFmtId="0" fontId="17" fillId="0" borderId="9" xfId="0" applyFont="1" applyBorder="1" applyAlignment="1">
      <alignment vertical="top" wrapText="1"/>
    </xf>
    <xf numFmtId="0" fontId="18" fillId="8" borderId="11" xfId="0" applyFont="1" applyFill="1" applyBorder="1" applyAlignment="1">
      <alignment vertical="center" wrapText="1"/>
    </xf>
    <xf numFmtId="0" fontId="17" fillId="8" borderId="1" xfId="0" applyFont="1" applyFill="1" applyBorder="1" applyAlignment="1">
      <alignment horizontal="left" vertical="top" wrapText="1"/>
    </xf>
    <xf numFmtId="0" fontId="17" fillId="0" borderId="5" xfId="0" applyFont="1" applyBorder="1" applyAlignment="1">
      <alignment horizontal="left" vertical="top" wrapText="1"/>
    </xf>
    <xf numFmtId="49" fontId="17" fillId="0" borderId="5" xfId="13" applyNumberFormat="1" applyFont="1" applyBorder="1" applyAlignment="1">
      <alignment horizontal="center" vertical="top" shrinkToFit="1"/>
    </xf>
    <xf numFmtId="0" fontId="17" fillId="0" borderId="7" xfId="0" applyFont="1" applyBorder="1" applyAlignment="1">
      <alignment vertical="top" wrapText="1"/>
    </xf>
    <xf numFmtId="0" fontId="17" fillId="8" borderId="0" xfId="3" applyFont="1" applyFill="1" applyAlignment="1">
      <alignment vertical="center" wrapText="1"/>
    </xf>
    <xf numFmtId="0" fontId="17" fillId="8" borderId="0" xfId="3" applyFont="1" applyFill="1" applyAlignment="1">
      <alignment horizontal="left" vertical="top"/>
    </xf>
    <xf numFmtId="0" fontId="17" fillId="8" borderId="11" xfId="3" applyFont="1" applyFill="1" applyBorder="1" applyAlignment="1">
      <alignment vertical="top" wrapText="1"/>
    </xf>
    <xf numFmtId="0" fontId="17" fillId="8" borderId="11" xfId="3" applyFont="1" applyFill="1" applyBorder="1" applyAlignment="1">
      <alignment horizontal="left" vertical="top"/>
    </xf>
    <xf numFmtId="0" fontId="17" fillId="8" borderId="12" xfId="3" applyFont="1" applyFill="1" applyBorder="1" applyAlignment="1">
      <alignment horizontal="left" vertical="top" wrapText="1"/>
    </xf>
    <xf numFmtId="0" fontId="17" fillId="8" borderId="12" xfId="3" applyFont="1" applyFill="1" applyBorder="1" applyAlignment="1" applyProtection="1">
      <alignment horizontal="left" vertical="center" wrapText="1"/>
      <protection locked="0"/>
    </xf>
    <xf numFmtId="0" fontId="17" fillId="8" borderId="13" xfId="3" applyFont="1" applyFill="1" applyBorder="1" applyAlignment="1">
      <alignment horizontal="left" vertical="top"/>
    </xf>
    <xf numFmtId="0" fontId="17" fillId="4" borderId="24" xfId="3" applyFont="1" applyFill="1" applyBorder="1">
      <alignment vertical="center"/>
    </xf>
    <xf numFmtId="0" fontId="17" fillId="4" borderId="24" xfId="3" applyFont="1" applyFill="1" applyBorder="1" applyAlignment="1">
      <alignment horizontal="center" vertical="center"/>
    </xf>
    <xf numFmtId="0" fontId="17" fillId="4" borderId="23" xfId="3" applyFont="1" applyFill="1" applyBorder="1" applyAlignment="1">
      <alignment horizontal="center" vertical="center"/>
    </xf>
    <xf numFmtId="0" fontId="17" fillId="4" borderId="7" xfId="3" applyFont="1" applyFill="1" applyBorder="1" applyAlignment="1">
      <alignment horizontal="center" vertical="center"/>
    </xf>
    <xf numFmtId="0" fontId="17" fillId="4" borderId="8" xfId="3" applyFont="1" applyFill="1" applyBorder="1" applyAlignment="1">
      <alignment horizontal="center" vertical="center"/>
    </xf>
    <xf numFmtId="0" fontId="17" fillId="4" borderId="9" xfId="3" applyFont="1" applyFill="1" applyBorder="1" applyAlignment="1">
      <alignment horizontal="center" vertical="center"/>
    </xf>
    <xf numFmtId="0" fontId="17" fillId="4" borderId="8" xfId="3" applyFont="1" applyFill="1" applyBorder="1" applyAlignment="1">
      <alignment horizontal="center" vertical="center" wrapText="1"/>
    </xf>
    <xf numFmtId="0" fontId="17" fillId="4" borderId="23" xfId="3" applyFont="1" applyFill="1" applyBorder="1" applyAlignment="1">
      <alignment horizontal="center" vertical="center" wrapText="1"/>
    </xf>
    <xf numFmtId="0" fontId="17" fillId="4" borderId="22" xfId="3" applyFont="1" applyFill="1" applyBorder="1" applyAlignment="1">
      <alignment horizontal="center" vertical="center"/>
    </xf>
    <xf numFmtId="0" fontId="17" fillId="4" borderId="24" xfId="3" applyFont="1" applyFill="1" applyBorder="1" applyAlignment="1">
      <alignment horizontal="center" vertical="center" wrapText="1"/>
    </xf>
    <xf numFmtId="0" fontId="17" fillId="4" borderId="7" xfId="3" applyFont="1" applyFill="1" applyBorder="1" applyAlignment="1">
      <alignment horizontal="center" vertical="center" wrapText="1"/>
    </xf>
    <xf numFmtId="0" fontId="17" fillId="0" borderId="26" xfId="3" applyFont="1" applyBorder="1" applyAlignment="1">
      <alignment vertical="top" wrapText="1"/>
    </xf>
    <xf numFmtId="0" fontId="17" fillId="0" borderId="21" xfId="3" applyFont="1" applyBorder="1" applyAlignment="1">
      <alignment vertical="top" wrapText="1"/>
    </xf>
    <xf numFmtId="0" fontId="17" fillId="4" borderId="24" xfId="3" applyFont="1" applyFill="1" applyBorder="1" applyAlignment="1">
      <alignment horizontal="center" vertical="top" wrapText="1"/>
    </xf>
    <xf numFmtId="0" fontId="17" fillId="4" borderId="23" xfId="3" applyFont="1" applyFill="1" applyBorder="1" applyAlignment="1">
      <alignment horizontal="center" vertical="top" wrapText="1"/>
    </xf>
    <xf numFmtId="0" fontId="17" fillId="4" borderId="22" xfId="3" applyFont="1" applyFill="1" applyBorder="1" applyAlignment="1">
      <alignment horizontal="center" vertical="top" wrapText="1"/>
    </xf>
    <xf numFmtId="0" fontId="17" fillId="4" borderId="24" xfId="3" applyFont="1" applyFill="1" applyBorder="1" applyAlignment="1">
      <alignment horizontal="center" vertical="top"/>
    </xf>
    <xf numFmtId="0" fontId="17" fillId="8" borderId="18" xfId="3" applyFont="1" applyFill="1" applyBorder="1" applyAlignment="1">
      <alignment vertical="top" wrapText="1"/>
    </xf>
    <xf numFmtId="0" fontId="17" fillId="4" borderId="8" xfId="3" applyFont="1" applyFill="1" applyBorder="1" applyAlignment="1">
      <alignment horizontal="center" vertical="top"/>
    </xf>
    <xf numFmtId="0" fontId="17" fillId="8" borderId="13" xfId="0" applyFont="1" applyFill="1" applyBorder="1" applyAlignment="1">
      <alignment vertical="top" wrapText="1"/>
    </xf>
    <xf numFmtId="0" fontId="17" fillId="2" borderId="12" xfId="9" applyFont="1" applyFill="1" applyBorder="1" applyAlignment="1">
      <alignment horizontal="justify" vertical="top" wrapText="1"/>
    </xf>
    <xf numFmtId="0" fontId="17" fillId="5" borderId="17" xfId="0" applyFont="1" applyFill="1" applyBorder="1" applyAlignment="1" applyProtection="1">
      <alignment horizontal="left" vertical="center" wrapText="1"/>
      <protection locked="0"/>
    </xf>
    <xf numFmtId="0" fontId="17" fillId="0" borderId="7" xfId="0" applyFont="1" applyBorder="1" applyAlignment="1" applyProtection="1">
      <alignment horizontal="left" vertical="top" wrapText="1"/>
      <protection locked="0"/>
    </xf>
    <xf numFmtId="49" fontId="17" fillId="0" borderId="5" xfId="9" applyNumberFormat="1" applyFont="1" applyBorder="1" applyAlignment="1">
      <alignment horizontal="center" vertical="top" shrinkToFit="1"/>
    </xf>
    <xf numFmtId="0" fontId="17" fillId="4" borderId="11" xfId="3" applyFont="1" applyFill="1" applyBorder="1" applyAlignment="1">
      <alignment horizontal="center" vertical="center"/>
    </xf>
    <xf numFmtId="0" fontId="17" fillId="8" borderId="21" xfId="0" applyFont="1" applyFill="1" applyBorder="1" applyAlignment="1">
      <alignment vertical="top" wrapText="1"/>
    </xf>
    <xf numFmtId="0" fontId="17" fillId="4" borderId="9" xfId="9" applyFont="1" applyFill="1" applyBorder="1" applyAlignment="1">
      <alignment vertical="top" wrapText="1"/>
    </xf>
    <xf numFmtId="0" fontId="17" fillId="8" borderId="12" xfId="0" applyFont="1" applyFill="1" applyBorder="1" applyAlignment="1">
      <alignment vertical="top" wrapText="1"/>
    </xf>
    <xf numFmtId="0" fontId="17" fillId="8" borderId="25" xfId="0" applyFont="1" applyFill="1" applyBorder="1" applyAlignment="1">
      <alignment horizontal="left" vertical="top" wrapText="1"/>
    </xf>
    <xf numFmtId="0" fontId="17" fillId="8" borderId="15" xfId="0" applyFont="1" applyFill="1" applyBorder="1" applyAlignment="1">
      <alignment horizontal="left" vertical="top" wrapText="1"/>
    </xf>
    <xf numFmtId="49" fontId="17" fillId="0" borderId="5" xfId="0" applyNumberFormat="1" applyFont="1" applyBorder="1" applyAlignment="1">
      <alignment horizontal="center" vertical="top" shrinkToFit="1"/>
    </xf>
    <xf numFmtId="0" fontId="17" fillId="8" borderId="15" xfId="0" applyFont="1" applyFill="1" applyBorder="1" applyAlignment="1">
      <alignment vertical="top" wrapText="1"/>
    </xf>
    <xf numFmtId="49" fontId="56" fillId="0" borderId="9" xfId="3" applyNumberFormat="1" applyFont="1" applyBorder="1" applyAlignment="1">
      <alignment horizontal="center" vertical="top" shrinkToFit="1"/>
    </xf>
    <xf numFmtId="49" fontId="56" fillId="0" borderId="23" xfId="3" applyNumberFormat="1" applyFont="1" applyBorder="1" applyAlignment="1">
      <alignment horizontal="center" vertical="top" shrinkToFit="1"/>
    </xf>
    <xf numFmtId="49" fontId="17" fillId="0" borderId="12" xfId="0" applyNumberFormat="1" applyFont="1" applyBorder="1" applyAlignment="1">
      <alignment horizontal="left" vertical="top" wrapText="1" shrinkToFit="1"/>
    </xf>
    <xf numFmtId="49" fontId="17" fillId="0" borderId="26" xfId="0" applyNumberFormat="1" applyFont="1" applyBorder="1" applyAlignment="1">
      <alignment horizontal="center" vertical="top" wrapText="1" shrinkToFit="1"/>
    </xf>
    <xf numFmtId="49" fontId="17" fillId="0" borderId="21" xfId="0" applyNumberFormat="1" applyFont="1" applyBorder="1" applyAlignment="1">
      <alignment horizontal="left" vertical="top" wrapText="1" shrinkToFit="1"/>
    </xf>
    <xf numFmtId="49" fontId="17" fillId="0" borderId="23" xfId="0" applyNumberFormat="1" applyFont="1" applyBorder="1" applyAlignment="1">
      <alignment horizontal="center" vertical="top" shrinkToFit="1"/>
    </xf>
    <xf numFmtId="49" fontId="17" fillId="0" borderId="13" xfId="0" applyNumberFormat="1" applyFont="1" applyBorder="1" applyAlignment="1">
      <alignment horizontal="center" vertical="top" wrapText="1" shrinkToFit="1"/>
    </xf>
    <xf numFmtId="49" fontId="17" fillId="0" borderId="14" xfId="0" applyNumberFormat="1" applyFont="1" applyBorder="1" applyAlignment="1">
      <alignment horizontal="left" vertical="top" wrapText="1" shrinkToFit="1"/>
    </xf>
    <xf numFmtId="49" fontId="17" fillId="0" borderId="11" xfId="0" applyNumberFormat="1" applyFont="1" applyBorder="1" applyAlignment="1">
      <alignment horizontal="center" vertical="top" wrapText="1" shrinkToFit="1"/>
    </xf>
    <xf numFmtId="0" fontId="17" fillId="8" borderId="8" xfId="0" applyFont="1" applyFill="1" applyBorder="1" applyAlignment="1">
      <alignment vertical="top" wrapText="1"/>
    </xf>
    <xf numFmtId="0" fontId="17" fillId="4" borderId="22" xfId="3" applyFont="1" applyFill="1" applyBorder="1" applyAlignment="1">
      <alignment vertical="top"/>
    </xf>
    <xf numFmtId="0" fontId="17" fillId="4" borderId="24" xfId="13" applyFont="1" applyFill="1" applyBorder="1" applyAlignment="1">
      <alignment horizontal="center" vertical="center"/>
    </xf>
    <xf numFmtId="0" fontId="17" fillId="4" borderId="22" xfId="13" applyFont="1" applyFill="1" applyBorder="1" applyAlignment="1">
      <alignment horizontal="center" vertical="center"/>
    </xf>
    <xf numFmtId="0" fontId="17" fillId="4" borderId="9" xfId="13" applyFont="1" applyFill="1" applyBorder="1" applyAlignment="1">
      <alignment horizontal="center" vertical="center"/>
    </xf>
    <xf numFmtId="0" fontId="17" fillId="7" borderId="22" xfId="13" applyFont="1" applyFill="1" applyBorder="1" applyAlignment="1">
      <alignment horizontal="center" vertical="center"/>
    </xf>
    <xf numFmtId="0" fontId="17" fillId="8" borderId="11" xfId="3" applyFont="1" applyFill="1" applyBorder="1" applyAlignment="1">
      <alignment horizontal="left" vertical="top" wrapText="1"/>
    </xf>
    <xf numFmtId="0" fontId="17" fillId="8" borderId="0" xfId="3" applyFont="1" applyFill="1">
      <alignment vertical="center"/>
    </xf>
    <xf numFmtId="0" fontId="17" fillId="5" borderId="17" xfId="3" applyFont="1" applyFill="1" applyBorder="1" applyAlignment="1" applyProtection="1">
      <alignment horizontal="left" vertical="top" wrapText="1"/>
      <protection locked="0"/>
    </xf>
    <xf numFmtId="0" fontId="17" fillId="0" borderId="11" xfId="3" applyFont="1" applyBorder="1">
      <alignment vertical="center"/>
    </xf>
    <xf numFmtId="0" fontId="17" fillId="0" borderId="12" xfId="3" applyFont="1" applyBorder="1" applyAlignment="1">
      <alignment horizontal="center" vertical="top" textRotation="255" wrapText="1"/>
    </xf>
    <xf numFmtId="0" fontId="17" fillId="0" borderId="10" xfId="3" applyFont="1" applyBorder="1" applyAlignment="1">
      <alignment vertical="top" wrapText="1"/>
    </xf>
    <xf numFmtId="0" fontId="17" fillId="0" borderId="25" xfId="3" applyFont="1" applyBorder="1" applyAlignment="1">
      <alignment vertical="top" wrapText="1"/>
    </xf>
    <xf numFmtId="0" fontId="17" fillId="4" borderId="9" xfId="3" applyFont="1" applyFill="1" applyBorder="1" applyAlignment="1">
      <alignment horizontal="center" vertical="top"/>
    </xf>
    <xf numFmtId="0" fontId="17" fillId="0" borderId="7" xfId="9" applyFont="1" applyBorder="1" applyAlignment="1">
      <alignment horizontal="left" vertical="top" wrapText="1"/>
    </xf>
    <xf numFmtId="0" fontId="17" fillId="0" borderId="7" xfId="9" applyFont="1" applyBorder="1" applyAlignment="1" applyProtection="1">
      <alignment horizontal="left" vertical="top" wrapText="1"/>
      <protection locked="0"/>
    </xf>
    <xf numFmtId="0" fontId="17" fillId="0" borderId="11" xfId="3" applyFont="1" applyBorder="1" applyAlignment="1">
      <alignment vertical="center" wrapText="1"/>
    </xf>
    <xf numFmtId="49" fontId="17" fillId="0" borderId="13" xfId="3" applyNumberFormat="1" applyFont="1" applyBorder="1" applyAlignment="1">
      <alignment horizontal="left" vertical="center" wrapText="1"/>
    </xf>
    <xf numFmtId="0" fontId="17" fillId="0" borderId="12" xfId="3" applyFont="1" applyBorder="1" applyAlignment="1">
      <alignment vertical="center" wrapText="1"/>
    </xf>
    <xf numFmtId="49" fontId="17" fillId="0" borderId="13" xfId="3" applyNumberFormat="1" applyFont="1" applyBorder="1" applyAlignment="1">
      <alignment horizontal="left" vertical="center"/>
    </xf>
    <xf numFmtId="0" fontId="57" fillId="0" borderId="0" xfId="3" applyFont="1">
      <alignment vertical="center"/>
    </xf>
    <xf numFmtId="0" fontId="17" fillId="7" borderId="8" xfId="3" applyFont="1" applyFill="1" applyBorder="1" applyAlignment="1">
      <alignment vertical="top"/>
    </xf>
    <xf numFmtId="49" fontId="17" fillId="8" borderId="13" xfId="3" applyNumberFormat="1" applyFont="1" applyFill="1" applyBorder="1" applyAlignment="1">
      <alignment horizontal="left" vertical="top" shrinkToFit="1"/>
    </xf>
    <xf numFmtId="0" fontId="17" fillId="8" borderId="14" xfId="3" applyFont="1" applyFill="1" applyBorder="1" applyAlignment="1">
      <alignment horizontal="left" vertical="top" wrapText="1"/>
    </xf>
    <xf numFmtId="49" fontId="17" fillId="0" borderId="9" xfId="9" applyNumberFormat="1" applyFont="1" applyBorder="1" applyAlignment="1">
      <alignment horizontal="center" vertical="top" shrinkToFit="1"/>
    </xf>
    <xf numFmtId="49" fontId="17" fillId="0" borderId="20" xfId="9" applyNumberFormat="1" applyFont="1" applyBorder="1" applyAlignment="1">
      <alignment horizontal="center" vertical="top" shrinkToFit="1"/>
    </xf>
    <xf numFmtId="0" fontId="17" fillId="4" borderId="20" xfId="3" applyFont="1" applyFill="1" applyBorder="1" applyAlignment="1">
      <alignment horizontal="center" vertical="top"/>
    </xf>
    <xf numFmtId="0" fontId="17" fillId="5" borderId="12" xfId="3" applyFont="1" applyFill="1" applyBorder="1" applyAlignment="1" applyProtection="1">
      <alignment horizontal="left" vertical="center"/>
      <protection locked="0"/>
    </xf>
    <xf numFmtId="0" fontId="17" fillId="5" borderId="14" xfId="3" applyFont="1" applyFill="1" applyBorder="1" applyAlignment="1" applyProtection="1">
      <alignment horizontal="left" vertical="center"/>
      <protection locked="0"/>
    </xf>
    <xf numFmtId="0" fontId="17" fillId="7" borderId="9" xfId="3" applyFont="1" applyFill="1" applyBorder="1" applyAlignment="1">
      <alignment horizontal="left" vertical="top"/>
    </xf>
    <xf numFmtId="49" fontId="17" fillId="0" borderId="9" xfId="3" quotePrefix="1" applyNumberFormat="1" applyFont="1" applyBorder="1" applyAlignment="1">
      <alignment horizontal="center" vertical="top" shrinkToFit="1"/>
    </xf>
    <xf numFmtId="0" fontId="17" fillId="8" borderId="11" xfId="0" applyFont="1" applyFill="1" applyBorder="1" applyAlignment="1">
      <alignment horizontal="left" vertical="top" wrapText="1"/>
    </xf>
    <xf numFmtId="0" fontId="17" fillId="8" borderId="24" xfId="0" applyFont="1" applyFill="1" applyBorder="1" applyAlignment="1">
      <alignment horizontal="left" vertical="top" wrapText="1"/>
    </xf>
    <xf numFmtId="0" fontId="17" fillId="8" borderId="81" xfId="0" applyFont="1" applyFill="1" applyBorder="1" applyAlignment="1">
      <alignment horizontal="left" vertical="top" wrapText="1"/>
    </xf>
    <xf numFmtId="0" fontId="17" fillId="7" borderId="16" xfId="3" applyFont="1" applyFill="1" applyBorder="1" applyAlignment="1">
      <alignment horizontal="left" vertical="top"/>
    </xf>
    <xf numFmtId="0" fontId="17" fillId="7" borderId="22" xfId="3" applyFont="1" applyFill="1" applyBorder="1" applyAlignment="1">
      <alignment horizontal="left" vertical="top"/>
    </xf>
    <xf numFmtId="0" fontId="58" fillId="0" borderId="0" xfId="11">
      <alignment vertical="center"/>
    </xf>
    <xf numFmtId="0" fontId="64" fillId="0" borderId="0" xfId="0" applyFont="1" applyAlignment="1">
      <alignment vertical="center"/>
    </xf>
    <xf numFmtId="0" fontId="17" fillId="4" borderId="8" xfId="11" applyFont="1" applyFill="1" applyBorder="1" applyAlignment="1">
      <alignment horizontal="center" vertical="center"/>
    </xf>
    <xf numFmtId="0" fontId="17" fillId="8" borderId="9" xfId="0" applyFont="1" applyFill="1" applyBorder="1" applyAlignment="1">
      <alignment vertical="top"/>
    </xf>
    <xf numFmtId="0" fontId="17" fillId="8" borderId="9" xfId="0" applyFont="1" applyFill="1" applyBorder="1" applyAlignment="1">
      <alignment horizontal="center" vertical="center"/>
    </xf>
    <xf numFmtId="0" fontId="17" fillId="0" borderId="12" xfId="0" applyFont="1" applyBorder="1" applyAlignment="1">
      <alignment vertical="top" wrapText="1"/>
    </xf>
    <xf numFmtId="49" fontId="17" fillId="0" borderId="24" xfId="12" applyNumberFormat="1" applyFont="1" applyBorder="1" applyAlignment="1">
      <alignment horizontal="center" vertical="top" shrinkToFit="1"/>
    </xf>
    <xf numFmtId="0" fontId="17" fillId="7" borderId="24" xfId="9" applyFont="1" applyFill="1" applyBorder="1" applyAlignment="1">
      <alignment vertical="top" wrapText="1"/>
    </xf>
    <xf numFmtId="0" fontId="17" fillId="0" borderId="9" xfId="0" applyFont="1" applyBorder="1" applyAlignment="1">
      <alignment horizontal="center" vertical="center"/>
    </xf>
    <xf numFmtId="0" fontId="17" fillId="8" borderId="9" xfId="0" applyFont="1" applyFill="1" applyBorder="1" applyAlignment="1">
      <alignment vertical="center"/>
    </xf>
    <xf numFmtId="0" fontId="18" fillId="8" borderId="9" xfId="0" applyFont="1" applyFill="1" applyBorder="1" applyAlignment="1">
      <alignment vertical="center" wrapText="1"/>
    </xf>
    <xf numFmtId="0" fontId="18" fillId="8" borderId="10" xfId="0" applyFont="1" applyFill="1" applyBorder="1" applyAlignment="1">
      <alignment vertical="top" wrapText="1"/>
    </xf>
    <xf numFmtId="0" fontId="65" fillId="8" borderId="9" xfId="0" applyFont="1" applyFill="1" applyBorder="1" applyAlignment="1">
      <alignment vertical="top" wrapText="1"/>
    </xf>
    <xf numFmtId="0" fontId="17" fillId="4" borderId="24" xfId="9" applyFont="1" applyFill="1" applyBorder="1" applyAlignment="1">
      <alignment vertical="top" wrapText="1"/>
    </xf>
    <xf numFmtId="0" fontId="17" fillId="8" borderId="25" xfId="0" applyFont="1" applyFill="1" applyBorder="1" applyAlignment="1">
      <alignment vertical="top" wrapText="1"/>
    </xf>
    <xf numFmtId="0" fontId="17" fillId="8" borderId="14" xfId="0" applyFont="1" applyFill="1" applyBorder="1" applyAlignment="1">
      <alignment vertical="top" wrapText="1"/>
    </xf>
    <xf numFmtId="0" fontId="18" fillId="8" borderId="11" xfId="0" applyFont="1" applyFill="1" applyBorder="1" applyAlignment="1">
      <alignment vertical="top" wrapText="1"/>
    </xf>
    <xf numFmtId="0" fontId="17" fillId="4" borderId="23" xfId="9" applyFont="1" applyFill="1" applyBorder="1" applyAlignment="1">
      <alignment vertical="top" wrapText="1"/>
    </xf>
    <xf numFmtId="0" fontId="18" fillId="8" borderId="10" xfId="0" applyFont="1" applyFill="1" applyBorder="1" applyAlignment="1">
      <alignment vertical="top"/>
    </xf>
    <xf numFmtId="0" fontId="17" fillId="4" borderId="22" xfId="9" applyFont="1" applyFill="1" applyBorder="1" applyAlignment="1">
      <alignment vertical="top" wrapText="1"/>
    </xf>
    <xf numFmtId="0" fontId="17" fillId="8" borderId="9" xfId="0" applyFont="1" applyFill="1" applyBorder="1" applyAlignment="1">
      <alignment horizontal="left" vertical="top" wrapText="1"/>
    </xf>
    <xf numFmtId="0" fontId="17" fillId="8" borderId="9" xfId="0" applyFont="1" applyFill="1" applyBorder="1" applyAlignment="1">
      <alignment vertical="top" wrapText="1"/>
    </xf>
    <xf numFmtId="0" fontId="57" fillId="4" borderId="24" xfId="9" applyFont="1" applyFill="1" applyBorder="1" applyAlignment="1">
      <alignment vertical="top" wrapText="1"/>
    </xf>
    <xf numFmtId="0" fontId="17" fillId="8" borderId="7" xfId="0" applyFont="1" applyFill="1" applyBorder="1" applyAlignment="1">
      <alignment vertical="center"/>
    </xf>
    <xf numFmtId="0" fontId="18" fillId="8" borderId="7" xfId="0" applyFont="1" applyFill="1" applyBorder="1" applyAlignment="1">
      <alignment vertical="center" wrapText="1"/>
    </xf>
    <xf numFmtId="0" fontId="18" fillId="8" borderId="15" xfId="0" applyFont="1" applyFill="1" applyBorder="1" applyAlignment="1">
      <alignment vertical="center" wrapText="1"/>
    </xf>
    <xf numFmtId="0" fontId="17" fillId="8" borderId="17" xfId="0" applyFont="1" applyFill="1" applyBorder="1" applyAlignment="1">
      <alignment vertical="top" wrapText="1"/>
    </xf>
    <xf numFmtId="0" fontId="65" fillId="8" borderId="7" xfId="0" applyFont="1" applyFill="1" applyBorder="1" applyAlignment="1">
      <alignment vertical="top" wrapText="1"/>
    </xf>
    <xf numFmtId="0" fontId="17" fillId="4" borderId="7" xfId="9" applyFont="1" applyFill="1" applyBorder="1" applyAlignment="1">
      <alignment vertical="top" wrapText="1"/>
    </xf>
    <xf numFmtId="0" fontId="17" fillId="0" borderId="7" xfId="0" applyFont="1" applyBorder="1" applyAlignment="1">
      <alignment horizontal="center" vertical="center"/>
    </xf>
    <xf numFmtId="0" fontId="50" fillId="0" borderId="0" xfId="1" applyFont="1" applyAlignment="1">
      <alignment horizontal="center" vertical="center" wrapText="1"/>
    </xf>
    <xf numFmtId="0" fontId="50" fillId="0" borderId="0" xfId="1" applyFont="1" applyAlignment="1">
      <alignment horizontal="center" vertical="center"/>
    </xf>
    <xf numFmtId="0" fontId="9" fillId="0" borderId="71" xfId="1" applyFont="1" applyBorder="1" applyAlignment="1">
      <alignment horizontal="center" vertical="center" wrapText="1"/>
    </xf>
    <xf numFmtId="0" fontId="9" fillId="3" borderId="53" xfId="1" applyFont="1" applyFill="1" applyBorder="1" applyAlignment="1" applyProtection="1">
      <alignment horizontal="left" vertical="center"/>
      <protection locked="0"/>
    </xf>
    <xf numFmtId="0" fontId="9" fillId="3" borderId="82" xfId="1" applyFont="1" applyFill="1" applyBorder="1" applyAlignment="1" applyProtection="1">
      <alignment horizontal="left" vertical="center"/>
      <protection locked="0"/>
    </xf>
    <xf numFmtId="0" fontId="9" fillId="3" borderId="83" xfId="1" applyFont="1" applyFill="1" applyBorder="1" applyAlignment="1" applyProtection="1">
      <alignment horizontal="left" vertical="center"/>
      <protection locked="0"/>
    </xf>
    <xf numFmtId="0" fontId="9" fillId="0" borderId="53" xfId="1" applyFont="1" applyBorder="1" applyAlignment="1">
      <alignment horizontal="center" vertical="center" wrapText="1"/>
    </xf>
    <xf numFmtId="0" fontId="9" fillId="0" borderId="82" xfId="1" applyFont="1" applyBorder="1" applyAlignment="1">
      <alignment horizontal="center" vertical="center" wrapText="1"/>
    </xf>
    <xf numFmtId="0" fontId="9" fillId="3" borderId="71" xfId="1" applyFont="1" applyFill="1" applyBorder="1" applyAlignment="1" applyProtection="1">
      <alignment horizontal="center" vertical="center" wrapText="1"/>
      <protection locked="0"/>
    </xf>
    <xf numFmtId="0" fontId="9" fillId="0" borderId="27"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79" xfId="1" applyFont="1" applyBorder="1" applyAlignment="1">
      <alignment horizontal="center" vertical="center" wrapText="1"/>
    </xf>
    <xf numFmtId="0" fontId="9" fillId="0" borderId="39" xfId="1" applyFont="1" applyBorder="1" applyAlignment="1">
      <alignment horizontal="center" vertical="center" wrapText="1"/>
    </xf>
    <xf numFmtId="0" fontId="12" fillId="0" borderId="66" xfId="1" applyFont="1" applyBorder="1" applyAlignment="1">
      <alignment horizontal="center" vertical="center" shrinkToFit="1"/>
    </xf>
    <xf numFmtId="0" fontId="12" fillId="0" borderId="84" xfId="1" applyFont="1" applyBorder="1" applyAlignment="1">
      <alignment horizontal="center" vertical="center" shrinkToFit="1"/>
    </xf>
    <xf numFmtId="0" fontId="12" fillId="0" borderId="85" xfId="1" applyFont="1" applyBorder="1" applyAlignment="1">
      <alignment horizontal="center" vertical="center" shrinkToFit="1"/>
    </xf>
    <xf numFmtId="0" fontId="13" fillId="3" borderId="86" xfId="1" applyFont="1" applyFill="1" applyBorder="1" applyAlignment="1" applyProtection="1">
      <alignment horizontal="center" vertical="center" shrinkToFit="1"/>
      <protection locked="0"/>
    </xf>
    <xf numFmtId="0" fontId="13" fillId="3" borderId="87" xfId="1" applyFont="1" applyFill="1" applyBorder="1" applyAlignment="1" applyProtection="1">
      <alignment horizontal="center" vertical="center" shrinkToFit="1"/>
      <protection locked="0"/>
    </xf>
    <xf numFmtId="0" fontId="13" fillId="0" borderId="87" xfId="1" applyFont="1" applyBorder="1" applyAlignment="1">
      <alignment horizontal="center" vertical="center" shrinkToFit="1"/>
    </xf>
    <xf numFmtId="0" fontId="13" fillId="0" borderId="88" xfId="1" applyFont="1" applyBorder="1" applyAlignment="1">
      <alignment horizontal="center" vertical="center" shrinkToFit="1"/>
    </xf>
    <xf numFmtId="0" fontId="13" fillId="3" borderId="86" xfId="1" applyFont="1" applyFill="1" applyBorder="1" applyAlignment="1" applyProtection="1">
      <alignment horizontal="center" vertical="center" wrapText="1"/>
      <protection locked="0"/>
    </xf>
    <xf numFmtId="0" fontId="13" fillId="3" borderId="87" xfId="1" applyFont="1" applyFill="1" applyBorder="1" applyAlignment="1" applyProtection="1">
      <alignment horizontal="center" vertical="center" wrapText="1"/>
      <protection locked="0"/>
    </xf>
    <xf numFmtId="0" fontId="13" fillId="0" borderId="87" xfId="1" applyFont="1" applyBorder="1" applyAlignment="1">
      <alignment horizontal="center" vertical="center" wrapText="1"/>
    </xf>
    <xf numFmtId="0" fontId="13" fillId="0" borderId="88" xfId="1" applyFont="1" applyBorder="1" applyAlignment="1">
      <alignment horizontal="center" vertical="center" wrapText="1"/>
    </xf>
    <xf numFmtId="0" fontId="9" fillId="3" borderId="71" xfId="1" applyFont="1" applyFill="1" applyBorder="1" applyAlignment="1" applyProtection="1">
      <alignment horizontal="left" vertical="center" wrapText="1"/>
      <protection locked="0"/>
    </xf>
    <xf numFmtId="0" fontId="5" fillId="3" borderId="71" xfId="1" applyFont="1" applyFill="1" applyBorder="1" applyAlignment="1" applyProtection="1">
      <alignment horizontal="left" vertical="center" wrapText="1"/>
      <protection locked="0"/>
    </xf>
    <xf numFmtId="0" fontId="11" fillId="0" borderId="27"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37" xfId="1" applyFont="1" applyBorder="1" applyAlignment="1">
      <alignment horizontal="center" vertical="center" shrinkToFit="1"/>
    </xf>
    <xf numFmtId="0" fontId="11" fillId="0" borderId="79" xfId="1" applyFont="1" applyBorder="1" applyAlignment="1">
      <alignment horizontal="center" vertical="center" shrinkToFit="1"/>
    </xf>
    <xf numFmtId="0" fontId="11" fillId="0" borderId="39" xfId="1" applyFont="1" applyBorder="1" applyAlignment="1">
      <alignment horizontal="center" vertical="center" shrinkToFit="1"/>
    </xf>
    <xf numFmtId="0" fontId="9" fillId="0" borderId="30" xfId="1" applyFont="1" applyBorder="1" applyAlignment="1">
      <alignment horizontal="center" vertical="center" wrapText="1"/>
    </xf>
    <xf numFmtId="0" fontId="9" fillId="0" borderId="36" xfId="1" applyFont="1" applyBorder="1" applyAlignment="1">
      <alignment horizontal="center" vertical="center" wrapText="1"/>
    </xf>
    <xf numFmtId="0" fontId="9" fillId="3" borderId="30" xfId="1" applyFont="1" applyFill="1" applyBorder="1" applyAlignment="1" applyProtection="1">
      <alignment horizontal="left" vertical="top" wrapText="1"/>
      <protection locked="0"/>
    </xf>
    <xf numFmtId="0" fontId="9" fillId="3" borderId="36" xfId="1" applyFont="1" applyFill="1" applyBorder="1" applyAlignment="1" applyProtection="1">
      <alignment horizontal="left" vertical="top" wrapText="1"/>
      <protection locked="0"/>
    </xf>
    <xf numFmtId="0" fontId="5" fillId="3" borderId="37" xfId="1" applyFont="1" applyFill="1" applyBorder="1" applyAlignment="1" applyProtection="1">
      <alignment horizontal="left" vertical="center"/>
      <protection locked="0"/>
    </xf>
    <xf numFmtId="0" fontId="5" fillId="3" borderId="79" xfId="1" applyFont="1" applyFill="1" applyBorder="1" applyAlignment="1" applyProtection="1">
      <alignment horizontal="left" vertical="center"/>
      <protection locked="0"/>
    </xf>
    <xf numFmtId="0" fontId="5" fillId="3" borderId="39" xfId="1" applyFont="1" applyFill="1" applyBorder="1" applyAlignment="1" applyProtection="1">
      <alignment horizontal="left" vertical="center"/>
      <protection locked="0"/>
    </xf>
    <xf numFmtId="0" fontId="9" fillId="0" borderId="83" xfId="1" applyFont="1" applyBorder="1" applyAlignment="1">
      <alignment horizontal="center" vertical="center" wrapText="1"/>
    </xf>
    <xf numFmtId="0" fontId="9" fillId="3" borderId="91" xfId="1" applyFont="1" applyFill="1" applyBorder="1" applyAlignment="1" applyProtection="1">
      <alignment horizontal="center" vertical="center" wrapText="1"/>
      <protection locked="0"/>
    </xf>
    <xf numFmtId="0" fontId="9" fillId="3" borderId="89" xfId="1" applyFont="1" applyFill="1" applyBorder="1" applyAlignment="1" applyProtection="1">
      <alignment horizontal="center" vertical="center" wrapText="1"/>
      <protection locked="0"/>
    </xf>
    <xf numFmtId="0" fontId="5" fillId="3" borderId="89" xfId="1" applyFont="1" applyFill="1" applyBorder="1" applyAlignment="1" applyProtection="1">
      <alignment horizontal="center" vertical="center"/>
      <protection locked="0"/>
    </xf>
    <xf numFmtId="0" fontId="5" fillId="3" borderId="90" xfId="1" applyFont="1" applyFill="1" applyBorder="1" applyAlignment="1" applyProtection="1">
      <alignment horizontal="center" vertical="center"/>
      <protection locked="0"/>
    </xf>
    <xf numFmtId="0" fontId="9" fillId="0" borderId="31" xfId="1" applyFont="1" applyBorder="1" applyAlignment="1">
      <alignment horizontal="left" vertical="center" wrapText="1"/>
    </xf>
    <xf numFmtId="0" fontId="9" fillId="0" borderId="0" xfId="1" applyFont="1" applyAlignment="1">
      <alignment horizontal="left" vertical="center" wrapText="1"/>
    </xf>
    <xf numFmtId="0" fontId="6" fillId="0" borderId="0" xfId="1" applyFont="1" applyAlignment="1">
      <alignment horizontal="center" vertical="center"/>
    </xf>
    <xf numFmtId="0" fontId="7" fillId="0" borderId="53" xfId="1" applyFont="1" applyBorder="1" applyAlignment="1">
      <alignment horizontal="center" vertical="center" wrapText="1"/>
    </xf>
    <xf numFmtId="0" fontId="7" fillId="0" borderId="82"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82" xfId="1" applyFont="1" applyBorder="1" applyAlignment="1">
      <alignment horizontal="center" vertical="center" wrapText="1"/>
    </xf>
    <xf numFmtId="0" fontId="8" fillId="0" borderId="83" xfId="1" applyFont="1" applyBorder="1" applyAlignment="1">
      <alignment horizontal="center" vertical="center" wrapText="1"/>
    </xf>
    <xf numFmtId="0" fontId="9" fillId="0" borderId="27" xfId="1" applyFont="1" applyBorder="1" applyAlignment="1">
      <alignment horizontal="left" vertical="center" wrapText="1"/>
    </xf>
    <xf numFmtId="0" fontId="9" fillId="0" borderId="2" xfId="1" applyFont="1" applyBorder="1" applyAlignment="1">
      <alignment horizontal="left" vertical="center" wrapText="1"/>
    </xf>
    <xf numFmtId="0" fontId="5" fillId="3" borderId="31" xfId="1" applyFont="1" applyFill="1" applyBorder="1" applyAlignment="1" applyProtection="1">
      <alignment horizontal="left" vertical="center"/>
      <protection locked="0"/>
    </xf>
    <xf numFmtId="0" fontId="5" fillId="3" borderId="0" xfId="1" applyFont="1" applyFill="1" applyAlignment="1" applyProtection="1">
      <alignment horizontal="left" vertical="center"/>
      <protection locked="0"/>
    </xf>
    <xf numFmtId="0" fontId="5" fillId="3" borderId="4" xfId="1" applyFont="1" applyFill="1" applyBorder="1" applyAlignment="1" applyProtection="1">
      <alignment horizontal="left" vertical="center"/>
      <protection locked="0"/>
    </xf>
    <xf numFmtId="0" fontId="21" fillId="11" borderId="5" xfId="0" applyFont="1" applyFill="1" applyBorder="1" applyAlignment="1">
      <alignment vertical="center" wrapText="1"/>
    </xf>
    <xf numFmtId="0" fontId="17" fillId="0" borderId="24"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24" xfId="3" applyFont="1" applyBorder="1" applyAlignment="1" applyProtection="1">
      <alignment horizontal="left" vertical="top"/>
      <protection locked="0"/>
    </xf>
    <xf numFmtId="0" fontId="17" fillId="0" borderId="23" xfId="3" applyFont="1" applyBorder="1" applyAlignment="1" applyProtection="1">
      <alignment horizontal="left" vertical="top"/>
      <protection locked="0"/>
    </xf>
    <xf numFmtId="0" fontId="17" fillId="0" borderId="8" xfId="3" applyFont="1" applyBorder="1" applyAlignment="1" applyProtection="1">
      <alignment vertical="top" wrapText="1"/>
      <protection locked="0"/>
    </xf>
    <xf numFmtId="0" fontId="17" fillId="0" borderId="9" xfId="3" applyFont="1" applyBorder="1" applyAlignment="1" applyProtection="1">
      <alignment vertical="top" wrapText="1"/>
      <protection locked="0"/>
    </xf>
    <xf numFmtId="0" fontId="17" fillId="0" borderId="7" xfId="3" applyFont="1" applyBorder="1" applyAlignment="1" applyProtection="1">
      <alignment vertical="top" wrapText="1"/>
      <protection locked="0"/>
    </xf>
    <xf numFmtId="0" fontId="17" fillId="4" borderId="24" xfId="3" applyFont="1" applyFill="1" applyBorder="1" applyAlignment="1">
      <alignment horizontal="center" vertical="center"/>
    </xf>
    <xf numFmtId="0" fontId="17" fillId="4" borderId="23" xfId="3" applyFont="1" applyFill="1" applyBorder="1" applyAlignment="1">
      <alignment horizontal="center" vertical="center"/>
    </xf>
    <xf numFmtId="0" fontId="17" fillId="4" borderId="24" xfId="3" applyFont="1" applyFill="1" applyBorder="1" applyAlignment="1">
      <alignment horizontal="center" vertical="center" wrapText="1"/>
    </xf>
    <xf numFmtId="0" fontId="17" fillId="4" borderId="23" xfId="3" applyFont="1" applyFill="1" applyBorder="1" applyAlignment="1">
      <alignment horizontal="center" vertical="center" wrapText="1"/>
    </xf>
    <xf numFmtId="0" fontId="17" fillId="0" borderId="18" xfId="12" applyFont="1" applyBorder="1" applyAlignment="1">
      <alignment vertical="top" wrapText="1"/>
    </xf>
    <xf numFmtId="0" fontId="17" fillId="0" borderId="19" xfId="12" applyFont="1" applyBorder="1" applyAlignment="1">
      <alignment vertical="top" wrapText="1"/>
    </xf>
    <xf numFmtId="0" fontId="17" fillId="0" borderId="11" xfId="12" applyFont="1" applyBorder="1" applyAlignment="1">
      <alignment vertical="top" wrapText="1"/>
    </xf>
    <xf numFmtId="0" fontId="17" fillId="0" borderId="12" xfId="12" applyFont="1" applyBorder="1" applyAlignment="1">
      <alignment vertical="top" wrapText="1"/>
    </xf>
    <xf numFmtId="0" fontId="17" fillId="0" borderId="15" xfId="12" applyFont="1" applyBorder="1" applyAlignment="1">
      <alignment vertical="top" wrapText="1"/>
    </xf>
    <xf numFmtId="0" fontId="17" fillId="0" borderId="17" xfId="12" applyFont="1" applyBorder="1" applyAlignment="1">
      <alignment vertical="top" wrapText="1"/>
    </xf>
    <xf numFmtId="49" fontId="17" fillId="0" borderId="18" xfId="12" applyNumberFormat="1" applyFont="1" applyBorder="1" applyAlignment="1">
      <alignment horizontal="center" vertical="top" wrapText="1"/>
    </xf>
    <xf numFmtId="49" fontId="17" fillId="0" borderId="13" xfId="12" applyNumberFormat="1" applyFont="1" applyBorder="1" applyAlignment="1">
      <alignment horizontal="center" vertical="top" wrapText="1"/>
    </xf>
    <xf numFmtId="0" fontId="17" fillId="0" borderId="32" xfId="3" applyFont="1" applyBorder="1" applyAlignment="1">
      <alignment horizontal="left" vertical="top" wrapText="1"/>
    </xf>
    <xf numFmtId="0" fontId="17" fillId="0" borderId="6" xfId="3" applyFont="1" applyBorder="1" applyAlignment="1">
      <alignment horizontal="left" vertical="top" wrapText="1"/>
    </xf>
    <xf numFmtId="0" fontId="17" fillId="0" borderId="18" xfId="3" applyFont="1" applyBorder="1" applyAlignment="1">
      <alignment horizontal="left" vertical="top" wrapText="1"/>
    </xf>
    <xf numFmtId="0" fontId="17" fillId="0" borderId="77" xfId="3" applyFont="1" applyBorder="1" applyAlignment="1">
      <alignment horizontal="left" vertical="top" wrapText="1"/>
    </xf>
    <xf numFmtId="0" fontId="17" fillId="0" borderId="11" xfId="3" applyFont="1" applyBorder="1" applyAlignment="1">
      <alignment horizontal="left" vertical="top" wrapText="1"/>
    </xf>
    <xf numFmtId="0" fontId="17" fillId="0" borderId="0" xfId="3" applyFont="1" applyAlignment="1">
      <alignment horizontal="left" vertical="top" wrapText="1"/>
    </xf>
    <xf numFmtId="0" fontId="17" fillId="0" borderId="15" xfId="3" applyFont="1" applyBorder="1" applyAlignment="1">
      <alignment horizontal="left" vertical="top" wrapText="1"/>
    </xf>
    <xf numFmtId="0" fontId="17" fillId="0" borderId="1" xfId="3" applyFont="1" applyBorder="1" applyAlignment="1">
      <alignment horizontal="left" vertical="top" wrapText="1"/>
    </xf>
    <xf numFmtId="49" fontId="17" fillId="0" borderId="8" xfId="3" applyNumberFormat="1" applyFont="1" applyBorder="1" applyAlignment="1">
      <alignment horizontal="center" vertical="top" wrapText="1"/>
    </xf>
    <xf numFmtId="49" fontId="17" fillId="0" borderId="9" xfId="3" applyNumberFormat="1" applyFont="1" applyBorder="1" applyAlignment="1">
      <alignment horizontal="center" vertical="top" wrapText="1"/>
    </xf>
    <xf numFmtId="49" fontId="17" fillId="0" borderId="23" xfId="3" applyNumberFormat="1" applyFont="1" applyBorder="1" applyAlignment="1">
      <alignment horizontal="center" vertical="top" wrapText="1"/>
    </xf>
    <xf numFmtId="49" fontId="17" fillId="0" borderId="24" xfId="3" applyNumberFormat="1" applyFont="1" applyBorder="1" applyAlignment="1">
      <alignment horizontal="center" vertical="top"/>
    </xf>
    <xf numFmtId="49" fontId="17" fillId="0" borderId="23" xfId="3" applyNumberFormat="1" applyFont="1" applyBorder="1" applyAlignment="1">
      <alignment horizontal="center" vertical="top"/>
    </xf>
    <xf numFmtId="0" fontId="17" fillId="0" borderId="8" xfId="3" applyFont="1" applyBorder="1" applyAlignment="1" applyProtection="1">
      <alignment horizontal="left" vertical="top" wrapText="1"/>
      <protection locked="0"/>
    </xf>
    <xf numFmtId="0" fontId="17" fillId="0" borderId="9" xfId="3" applyFont="1" applyBorder="1" applyAlignment="1" applyProtection="1">
      <alignment horizontal="left" vertical="top" wrapText="1"/>
      <protection locked="0"/>
    </xf>
    <xf numFmtId="0" fontId="17" fillId="0" borderId="7" xfId="3" applyFont="1" applyBorder="1" applyAlignment="1" applyProtection="1">
      <alignment horizontal="left" vertical="top" wrapText="1"/>
      <protection locked="0"/>
    </xf>
    <xf numFmtId="0" fontId="17" fillId="0" borderId="18" xfId="3" applyFont="1" applyBorder="1" applyAlignment="1">
      <alignment vertical="top" wrapText="1"/>
    </xf>
    <xf numFmtId="0" fontId="17" fillId="0" borderId="19" xfId="3" applyFont="1" applyBorder="1" applyAlignment="1">
      <alignment vertical="top" wrapText="1"/>
    </xf>
    <xf numFmtId="0" fontId="17" fillId="0" borderId="18" xfId="3" applyFont="1" applyBorder="1" applyAlignment="1">
      <alignment horizontal="left" vertical="top"/>
    </xf>
    <xf numFmtId="0" fontId="17" fillId="0" borderId="19" xfId="3" applyFont="1" applyBorder="1" applyAlignment="1">
      <alignment horizontal="left" vertical="top"/>
    </xf>
    <xf numFmtId="0" fontId="17" fillId="0" borderId="11" xfId="3" applyFont="1" applyBorder="1" applyAlignment="1">
      <alignment horizontal="left" vertical="top"/>
    </xf>
    <xf numFmtId="0" fontId="17" fillId="0" borderId="12" xfId="3" applyFont="1" applyBorder="1" applyAlignment="1">
      <alignment horizontal="left" vertical="top"/>
    </xf>
    <xf numFmtId="0" fontId="17" fillId="0" borderId="15" xfId="3" applyFont="1" applyBorder="1" applyAlignment="1">
      <alignment horizontal="left" vertical="top"/>
    </xf>
    <xf numFmtId="0" fontId="17" fillId="0" borderId="17" xfId="3" applyFont="1" applyBorder="1" applyAlignment="1">
      <alignment horizontal="left" vertical="top"/>
    </xf>
    <xf numFmtId="0" fontId="17" fillId="0" borderId="32" xfId="3" applyFont="1" applyBorder="1" applyAlignment="1">
      <alignment vertical="top" wrapText="1"/>
    </xf>
    <xf numFmtId="0" fontId="17" fillId="0" borderId="6" xfId="3" applyFont="1" applyBorder="1" applyAlignment="1">
      <alignment vertical="top" wrapText="1"/>
    </xf>
    <xf numFmtId="0" fontId="17" fillId="0" borderId="92" xfId="3" applyFont="1" applyBorder="1" applyAlignment="1">
      <alignment vertical="top" wrapText="1"/>
    </xf>
    <xf numFmtId="0" fontId="17" fillId="0" borderId="93" xfId="3" applyFont="1" applyBorder="1" applyAlignment="1">
      <alignment vertical="top" wrapText="1"/>
    </xf>
    <xf numFmtId="0" fontId="17" fillId="0" borderId="11" xfId="0" applyFont="1" applyBorder="1" applyAlignment="1">
      <alignment horizontal="left" vertical="top" wrapText="1"/>
    </xf>
    <xf numFmtId="0" fontId="17" fillId="0" borderId="12" xfId="0" applyFont="1" applyBorder="1" applyAlignment="1">
      <alignment horizontal="left" vertical="top" wrapText="1"/>
    </xf>
    <xf numFmtId="0" fontId="17" fillId="0" borderId="8" xfId="3" applyFont="1" applyBorder="1" applyAlignment="1">
      <alignment vertical="top" wrapText="1"/>
    </xf>
    <xf numFmtId="0" fontId="17" fillId="0" borderId="9" xfId="3" applyFont="1" applyBorder="1" applyAlignment="1">
      <alignment vertical="top" wrapText="1"/>
    </xf>
    <xf numFmtId="0" fontId="17" fillId="4" borderId="8" xfId="3" applyFont="1" applyFill="1" applyBorder="1" applyAlignment="1">
      <alignment horizontal="center" vertical="center" wrapText="1"/>
    </xf>
    <xf numFmtId="0" fontId="17" fillId="0" borderId="8" xfId="12" applyFont="1" applyBorder="1" applyAlignment="1" applyProtection="1">
      <alignment horizontal="left" vertical="top" wrapText="1"/>
      <protection locked="0"/>
    </xf>
    <xf numFmtId="0" fontId="17" fillId="0" borderId="23" xfId="12" applyFont="1" applyBorder="1" applyAlignment="1" applyProtection="1">
      <alignment horizontal="left" vertical="top" wrapText="1"/>
      <protection locked="0"/>
    </xf>
    <xf numFmtId="0" fontId="17" fillId="4" borderId="22" xfId="3" applyFont="1" applyFill="1" applyBorder="1" applyAlignment="1">
      <alignment horizontal="center" vertical="center"/>
    </xf>
    <xf numFmtId="0" fontId="17" fillId="4" borderId="9" xfId="3" applyFont="1" applyFill="1" applyBorder="1" applyAlignment="1">
      <alignment horizontal="center" vertical="center" wrapText="1"/>
    </xf>
    <xf numFmtId="0" fontId="17" fillId="0" borderId="7" xfId="3" applyFont="1" applyBorder="1" applyAlignment="1">
      <alignment vertical="top" wrapText="1"/>
    </xf>
    <xf numFmtId="0" fontId="17" fillId="0" borderId="10" xfId="3" applyFont="1" applyBorder="1" applyAlignment="1">
      <alignment vertical="top" wrapText="1"/>
    </xf>
    <xf numFmtId="0" fontId="17" fillId="0" borderId="25" xfId="3" applyFont="1" applyBorder="1" applyAlignment="1">
      <alignment vertical="top" wrapText="1"/>
    </xf>
    <xf numFmtId="0" fontId="17" fillId="0" borderId="26" xfId="3" applyFont="1" applyBorder="1" applyAlignment="1">
      <alignment vertical="top" wrapText="1"/>
    </xf>
    <xf numFmtId="0" fontId="17" fillId="0" borderId="21" xfId="3" applyFont="1" applyBorder="1" applyAlignment="1">
      <alignment vertical="top" wrapText="1"/>
    </xf>
    <xf numFmtId="0" fontId="17" fillId="0" borderId="13" xfId="3" applyFont="1" applyBorder="1" applyAlignment="1">
      <alignment vertical="top" wrapText="1"/>
    </xf>
    <xf numFmtId="0" fontId="17" fillId="0" borderId="14" xfId="3" applyFont="1" applyBorder="1" applyAlignment="1">
      <alignment vertical="top" wrapText="1"/>
    </xf>
    <xf numFmtId="0" fontId="17" fillId="0" borderId="26" xfId="3" applyFont="1" applyBorder="1" applyAlignment="1">
      <alignment horizontal="left" vertical="top" wrapText="1"/>
    </xf>
    <xf numFmtId="0" fontId="17" fillId="0" borderId="21" xfId="3" applyFont="1" applyBorder="1" applyAlignment="1">
      <alignment horizontal="left" vertical="top" wrapText="1"/>
    </xf>
    <xf numFmtId="0" fontId="17" fillId="0" borderId="8" xfId="3" applyFont="1" applyBorder="1" applyAlignment="1">
      <alignment horizontal="left" vertical="top" wrapText="1"/>
    </xf>
    <xf numFmtId="0" fontId="17" fillId="0" borderId="9" xfId="3" applyFont="1" applyBorder="1" applyAlignment="1">
      <alignment horizontal="left" vertical="top" wrapText="1"/>
    </xf>
    <xf numFmtId="0" fontId="17" fillId="0" borderId="7" xfId="3" applyFont="1" applyBorder="1" applyAlignment="1">
      <alignment horizontal="left" vertical="top" wrapText="1"/>
    </xf>
    <xf numFmtId="0" fontId="17" fillId="0" borderId="78" xfId="3" applyFont="1" applyBorder="1" applyAlignment="1">
      <alignment vertical="top" wrapText="1"/>
    </xf>
    <xf numFmtId="0" fontId="17" fillId="0" borderId="80" xfId="3" applyFont="1" applyBorder="1" applyAlignment="1">
      <alignment vertical="top" wrapText="1"/>
    </xf>
    <xf numFmtId="0" fontId="17" fillId="0" borderId="15" xfId="3" applyFont="1" applyBorder="1" applyAlignment="1">
      <alignment vertical="top" wrapText="1"/>
    </xf>
    <xf numFmtId="0" fontId="17" fillId="0" borderId="17" xfId="3" applyFont="1" applyBorder="1" applyAlignment="1">
      <alignment vertical="top" wrapText="1"/>
    </xf>
    <xf numFmtId="0" fontId="17" fillId="0" borderId="94" xfId="3" applyFont="1" applyBorder="1" applyAlignment="1">
      <alignment horizontal="left" vertical="top" wrapText="1"/>
    </xf>
    <xf numFmtId="0" fontId="17" fillId="0" borderId="18" xfId="12" applyFont="1" applyBorder="1" applyAlignment="1">
      <alignment horizontal="left" vertical="top" wrapText="1"/>
    </xf>
    <xf numFmtId="0" fontId="17" fillId="0" borderId="19" xfId="12" applyFont="1" applyBorder="1" applyAlignment="1">
      <alignment horizontal="left" vertical="top" wrapText="1"/>
    </xf>
    <xf numFmtId="0" fontId="17" fillId="0" borderId="11" xfId="12" applyFont="1" applyBorder="1" applyAlignment="1">
      <alignment horizontal="left" vertical="top" wrapText="1"/>
    </xf>
    <xf numFmtId="0" fontId="17" fillId="0" borderId="12" xfId="12" applyFont="1" applyBorder="1" applyAlignment="1">
      <alignment horizontal="left" vertical="top" wrapText="1"/>
    </xf>
    <xf numFmtId="0" fontId="17" fillId="0" borderId="15" xfId="12" applyFont="1" applyBorder="1" applyAlignment="1">
      <alignment horizontal="left" vertical="top" wrapText="1"/>
    </xf>
    <xf numFmtId="0" fontId="17" fillId="0" borderId="17" xfId="12" applyFont="1" applyBorder="1" applyAlignment="1">
      <alignment horizontal="left" vertical="top" wrapText="1"/>
    </xf>
    <xf numFmtId="49" fontId="17" fillId="0" borderId="24" xfId="12" applyNumberFormat="1" applyFont="1" applyBorder="1" applyAlignment="1">
      <alignment horizontal="center" vertical="top" wrapText="1"/>
    </xf>
    <xf numFmtId="49" fontId="17" fillId="0" borderId="23" xfId="12" applyNumberFormat="1" applyFont="1" applyBorder="1" applyAlignment="1">
      <alignment horizontal="center" vertical="top" wrapText="1"/>
    </xf>
    <xf numFmtId="0" fontId="17" fillId="0" borderId="10" xfId="12" applyFont="1" applyBorder="1" applyAlignment="1">
      <alignment vertical="top" wrapText="1"/>
    </xf>
    <xf numFmtId="0" fontId="17" fillId="0" borderId="25" xfId="12" applyFont="1" applyBorder="1" applyAlignment="1">
      <alignment vertical="top" wrapText="1"/>
    </xf>
    <xf numFmtId="0" fontId="17" fillId="0" borderId="78" xfId="12" applyFont="1" applyBorder="1" applyAlignment="1">
      <alignment vertical="top" wrapText="1"/>
    </xf>
    <xf numFmtId="0" fontId="17" fillId="0" borderId="80" xfId="12" applyFont="1" applyBorder="1" applyAlignment="1">
      <alignment vertical="top" wrapText="1"/>
    </xf>
    <xf numFmtId="0" fontId="17" fillId="0" borderId="18" xfId="3" applyFont="1" applyBorder="1" applyAlignment="1">
      <alignment vertical="top"/>
    </xf>
    <xf numFmtId="0" fontId="17" fillId="0" borderId="19" xfId="3" applyFont="1" applyBorder="1" applyAlignment="1">
      <alignment vertical="top"/>
    </xf>
    <xf numFmtId="0" fontId="17" fillId="0" borderId="15" xfId="3" applyFont="1" applyBorder="1" applyAlignment="1">
      <alignment vertical="top"/>
    </xf>
    <xf numFmtId="0" fontId="17" fillId="0" borderId="17" xfId="3" applyFont="1" applyBorder="1" applyAlignment="1">
      <alignment vertical="top"/>
    </xf>
    <xf numFmtId="49" fontId="17" fillId="0" borderId="8" xfId="3" applyNumberFormat="1" applyFont="1" applyBorder="1" applyAlignment="1">
      <alignment horizontal="center" vertical="top"/>
    </xf>
    <xf numFmtId="49" fontId="17" fillId="0" borderId="7" xfId="3" applyNumberFormat="1" applyFont="1" applyBorder="1" applyAlignment="1">
      <alignment horizontal="center" vertical="top"/>
    </xf>
    <xf numFmtId="0" fontId="17" fillId="0" borderId="11" xfId="3" applyFont="1" applyBorder="1" applyAlignment="1">
      <alignment vertical="top" wrapText="1"/>
    </xf>
    <xf numFmtId="0" fontId="17" fillId="0" borderId="12" xfId="3" applyFont="1" applyBorder="1" applyAlignment="1">
      <alignment vertical="top" wrapText="1"/>
    </xf>
    <xf numFmtId="0" fontId="19" fillId="9" borderId="32" xfId="3" applyFont="1" applyFill="1" applyBorder="1" applyAlignment="1">
      <alignment horizontal="left" vertical="center" wrapText="1"/>
    </xf>
    <xf numFmtId="0" fontId="19" fillId="9" borderId="94" xfId="3" applyFont="1" applyFill="1" applyBorder="1" applyAlignment="1">
      <alignment horizontal="left" vertical="center" wrapText="1"/>
    </xf>
    <xf numFmtId="0" fontId="19" fillId="9" borderId="6" xfId="3" applyFont="1" applyFill="1" applyBorder="1" applyAlignment="1">
      <alignment horizontal="left" vertical="center" wrapText="1"/>
    </xf>
    <xf numFmtId="0" fontId="17" fillId="0" borderId="32" xfId="9" applyFont="1" applyBorder="1" applyAlignment="1">
      <alignment horizontal="left" vertical="top" wrapText="1"/>
    </xf>
    <xf numFmtId="0" fontId="17" fillId="0" borderId="6" xfId="9" applyFont="1" applyBorder="1" applyAlignment="1">
      <alignment horizontal="left" vertical="top" wrapText="1"/>
    </xf>
    <xf numFmtId="0" fontId="17" fillId="0" borderId="19" xfId="3" applyFont="1" applyBorder="1" applyAlignment="1">
      <alignment horizontal="lef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12" xfId="3" applyFont="1" applyBorder="1" applyAlignment="1">
      <alignment horizontal="left" vertical="top" wrapText="1"/>
    </xf>
    <xf numFmtId="0" fontId="17" fillId="0" borderId="17" xfId="3" applyFont="1" applyBorder="1" applyAlignment="1">
      <alignment horizontal="left" vertical="top" wrapText="1"/>
    </xf>
    <xf numFmtId="49" fontId="17" fillId="8" borderId="10" xfId="9" applyNumberFormat="1" applyFont="1" applyFill="1" applyBorder="1" applyAlignment="1">
      <alignment horizontal="left" vertical="top" wrapText="1" shrinkToFit="1"/>
    </xf>
    <xf numFmtId="49" fontId="17" fillId="8" borderId="25" xfId="9" applyNumberFormat="1" applyFont="1" applyFill="1" applyBorder="1" applyAlignment="1">
      <alignment horizontal="left" vertical="top" shrinkToFit="1"/>
    </xf>
    <xf numFmtId="0" fontId="17" fillId="4" borderId="8" xfId="3" applyFont="1" applyFill="1" applyBorder="1" applyAlignment="1">
      <alignment horizontal="center" vertical="center"/>
    </xf>
    <xf numFmtId="0" fontId="17" fillId="0" borderId="24" xfId="3" applyFont="1" applyBorder="1" applyAlignment="1">
      <alignment horizontal="left" vertical="top" wrapText="1"/>
    </xf>
    <xf numFmtId="0" fontId="17" fillId="0" borderId="92" xfId="3" applyFont="1" applyBorder="1" applyAlignment="1">
      <alignment horizontal="left" vertical="top" wrapText="1"/>
    </xf>
    <xf numFmtId="0" fontId="17" fillId="0" borderId="93" xfId="3" applyFont="1" applyBorder="1" applyAlignment="1">
      <alignment horizontal="left" vertical="top" wrapText="1"/>
    </xf>
    <xf numFmtId="0" fontId="17" fillId="4" borderId="7" xfId="3" applyFont="1" applyFill="1" applyBorder="1" applyAlignment="1">
      <alignment horizontal="center" vertical="center"/>
    </xf>
    <xf numFmtId="0" fontId="17" fillId="0" borderId="32" xfId="3" applyFont="1" applyBorder="1" applyAlignment="1">
      <alignment horizontal="left" vertical="top"/>
    </xf>
    <xf numFmtId="0" fontId="17" fillId="0" borderId="6" xfId="3" applyFont="1" applyBorder="1" applyAlignment="1">
      <alignment horizontal="left" vertical="top"/>
    </xf>
    <xf numFmtId="0" fontId="17" fillId="4" borderId="9" xfId="3" applyFont="1" applyFill="1" applyBorder="1" applyAlignment="1">
      <alignment horizontal="center" vertical="center"/>
    </xf>
    <xf numFmtId="0" fontId="19" fillId="10" borderId="32" xfId="3" applyFont="1" applyFill="1" applyBorder="1" applyAlignment="1">
      <alignment horizontal="left" vertical="center"/>
    </xf>
    <xf numFmtId="0" fontId="19" fillId="10" borderId="94" xfId="3" applyFont="1" applyFill="1" applyBorder="1" applyAlignment="1">
      <alignment horizontal="left" vertical="center"/>
    </xf>
    <xf numFmtId="0" fontId="19" fillId="10" borderId="6" xfId="3" applyFont="1" applyFill="1" applyBorder="1" applyAlignment="1">
      <alignment horizontal="left" vertical="center"/>
    </xf>
    <xf numFmtId="0" fontId="17" fillId="0" borderId="19" xfId="3" applyFont="1" applyBorder="1" applyAlignment="1">
      <alignment horizontal="center" vertical="top" textRotation="255"/>
    </xf>
    <xf numFmtId="0" fontId="17" fillId="0" borderId="12" xfId="3" applyFont="1" applyBorder="1" applyAlignment="1">
      <alignment horizontal="center" vertical="top" textRotation="255"/>
    </xf>
    <xf numFmtId="49" fontId="17" fillId="0" borderId="7" xfId="3" applyNumberFormat="1" applyFont="1" applyBorder="1" applyAlignment="1">
      <alignment horizontal="center" vertical="top" wrapText="1"/>
    </xf>
    <xf numFmtId="49" fontId="17" fillId="0" borderId="24" xfId="3" applyNumberFormat="1" applyFont="1" applyBorder="1" applyAlignment="1">
      <alignment horizontal="center" vertical="top" wrapText="1"/>
    </xf>
    <xf numFmtId="0" fontId="17" fillId="0" borderId="12" xfId="3" applyFont="1" applyBorder="1" applyAlignment="1">
      <alignment vertical="top" textRotation="255"/>
    </xf>
    <xf numFmtId="0" fontId="17" fillId="0" borderId="14" xfId="3" applyFont="1" applyBorder="1" applyAlignment="1">
      <alignment vertical="top" textRotation="255"/>
    </xf>
    <xf numFmtId="0" fontId="20" fillId="0" borderId="11" xfId="3" applyFont="1" applyBorder="1" applyAlignment="1">
      <alignment horizontal="center" vertical="top" textRotation="255"/>
    </xf>
    <xf numFmtId="0" fontId="20" fillId="0" borderId="15" xfId="3" applyFont="1" applyBorder="1" applyAlignment="1">
      <alignment horizontal="center" vertical="top" textRotation="255"/>
    </xf>
    <xf numFmtId="0" fontId="14" fillId="0" borderId="0" xfId="3" applyFont="1" applyAlignment="1">
      <alignment horizontal="center" vertical="center" wrapText="1"/>
    </xf>
    <xf numFmtId="0" fontId="17" fillId="0" borderId="94" xfId="12" applyFont="1" applyBorder="1" applyAlignment="1">
      <alignment horizontal="center" vertical="center" shrinkToFit="1"/>
    </xf>
    <xf numFmtId="0" fontId="17" fillId="0" borderId="6" xfId="12" applyFont="1" applyBorder="1" applyAlignment="1">
      <alignment horizontal="center" vertical="center" shrinkToFit="1"/>
    </xf>
    <xf numFmtId="0" fontId="18" fillId="12" borderId="18" xfId="3" applyFont="1" applyFill="1" applyBorder="1" applyAlignment="1">
      <alignment horizontal="center" vertical="center" wrapText="1"/>
    </xf>
    <xf numFmtId="0" fontId="18" fillId="12" borderId="19" xfId="3" applyFont="1" applyFill="1" applyBorder="1" applyAlignment="1">
      <alignment horizontal="center" vertical="center" wrapText="1"/>
    </xf>
    <xf numFmtId="0" fontId="18" fillId="12" borderId="15" xfId="3" applyFont="1" applyFill="1" applyBorder="1" applyAlignment="1">
      <alignment horizontal="center" vertical="center" wrapText="1"/>
    </xf>
    <xf numFmtId="0" fontId="18" fillId="12" borderId="17" xfId="3" applyFont="1" applyFill="1" applyBorder="1" applyAlignment="1">
      <alignment horizontal="center" vertical="center" wrapText="1"/>
    </xf>
    <xf numFmtId="0" fontId="18" fillId="12" borderId="77" xfId="3" applyFont="1" applyFill="1" applyBorder="1" applyAlignment="1">
      <alignment horizontal="center" vertical="center" wrapText="1"/>
    </xf>
    <xf numFmtId="0" fontId="18" fillId="12" borderId="1" xfId="3" applyFont="1" applyFill="1" applyBorder="1" applyAlignment="1">
      <alignment horizontal="center" vertical="center" wrapText="1"/>
    </xf>
    <xf numFmtId="0" fontId="18" fillId="12" borderId="8" xfId="3" applyFont="1" applyFill="1" applyBorder="1" applyAlignment="1">
      <alignment horizontal="center" vertical="center" wrapText="1"/>
    </xf>
    <xf numFmtId="0" fontId="18" fillId="12" borderId="7" xfId="3" applyFont="1" applyFill="1" applyBorder="1" applyAlignment="1">
      <alignment horizontal="center" vertical="center" wrapText="1"/>
    </xf>
    <xf numFmtId="0" fontId="17" fillId="0" borderId="12" xfId="3" applyFont="1" applyBorder="1" applyAlignment="1">
      <alignment horizontal="center" vertical="top" textRotation="255" wrapText="1"/>
    </xf>
    <xf numFmtId="0" fontId="17" fillId="0" borderId="14" xfId="3" applyFont="1" applyBorder="1" applyAlignment="1">
      <alignment horizontal="center" vertical="top" textRotation="255" wrapText="1"/>
    </xf>
    <xf numFmtId="0" fontId="17" fillId="8" borderId="8" xfId="3" applyFont="1" applyFill="1" applyBorder="1" applyAlignment="1">
      <alignment horizontal="left" vertical="top" wrapText="1"/>
    </xf>
    <xf numFmtId="0" fontId="17" fillId="8" borderId="9" xfId="3" applyFont="1" applyFill="1" applyBorder="1" applyAlignment="1">
      <alignment horizontal="left" vertical="top" wrapText="1"/>
    </xf>
    <xf numFmtId="0" fontId="52" fillId="11" borderId="32" xfId="3" applyFont="1" applyFill="1" applyBorder="1" applyAlignment="1">
      <alignment horizontal="left" vertical="center" wrapText="1"/>
    </xf>
    <xf numFmtId="0" fontId="52" fillId="11" borderId="94" xfId="3" applyFont="1" applyFill="1" applyBorder="1" applyAlignment="1">
      <alignment horizontal="left" vertical="center" wrapText="1"/>
    </xf>
    <xf numFmtId="0" fontId="52" fillId="11" borderId="6" xfId="3" applyFont="1" applyFill="1" applyBorder="1" applyAlignment="1">
      <alignment horizontal="left" vertical="center" wrapText="1"/>
    </xf>
    <xf numFmtId="0" fontId="17" fillId="0" borderId="24" xfId="3" applyFont="1" applyBorder="1" applyAlignment="1">
      <alignment horizontal="center" vertical="top" textRotation="255" wrapText="1"/>
    </xf>
    <xf numFmtId="0" fontId="17" fillId="0" borderId="9" xfId="3" applyFont="1" applyBorder="1" applyAlignment="1">
      <alignment horizontal="center" vertical="top" textRotation="255" wrapText="1"/>
    </xf>
    <xf numFmtId="0" fontId="17" fillId="0" borderId="7" xfId="3" applyFont="1" applyBorder="1" applyAlignment="1">
      <alignment horizontal="center" vertical="top" textRotation="255" wrapText="1"/>
    </xf>
    <xf numFmtId="49" fontId="17" fillId="0" borderId="9" xfId="3" applyNumberFormat="1" applyFont="1" applyBorder="1" applyAlignment="1">
      <alignment horizontal="center" vertical="top"/>
    </xf>
    <xf numFmtId="0" fontId="17" fillId="8" borderId="25" xfId="0" applyFont="1" applyFill="1" applyBorder="1" applyAlignment="1">
      <alignment horizontal="left" vertical="top" wrapText="1"/>
    </xf>
    <xf numFmtId="0" fontId="17" fillId="8" borderId="8" xfId="0" applyFont="1" applyFill="1" applyBorder="1" applyAlignment="1">
      <alignment horizontal="center" vertical="center"/>
    </xf>
    <xf numFmtId="0" fontId="17" fillId="8" borderId="9" xfId="0" applyFont="1" applyFill="1" applyBorder="1" applyAlignment="1">
      <alignment horizontal="center" vertical="center"/>
    </xf>
    <xf numFmtId="0" fontId="17" fillId="0" borderId="8" xfId="0" applyFont="1" applyBorder="1" applyAlignment="1">
      <alignment horizontal="left" vertical="top" wrapText="1"/>
    </xf>
    <xf numFmtId="0" fontId="17" fillId="0" borderId="23" xfId="0" applyFont="1" applyBorder="1" applyAlignment="1">
      <alignment horizontal="left" vertical="top" wrapText="1"/>
    </xf>
    <xf numFmtId="0" fontId="17" fillId="0" borderId="9" xfId="0" applyFont="1" applyBorder="1" applyAlignment="1">
      <alignment horizontal="left" vertical="top"/>
    </xf>
    <xf numFmtId="0" fontId="17" fillId="4" borderId="9" xfId="9" applyFont="1" applyFill="1" applyBorder="1" applyAlignment="1">
      <alignment vertical="top" wrapText="1"/>
    </xf>
    <xf numFmtId="0" fontId="17" fillId="4" borderId="24" xfId="3" applyFont="1" applyFill="1" applyBorder="1" applyAlignment="1">
      <alignment horizontal="center" vertical="top" wrapText="1"/>
    </xf>
    <xf numFmtId="0" fontId="17" fillId="4" borderId="23" xfId="3" applyFont="1" applyFill="1" applyBorder="1" applyAlignment="1">
      <alignment horizontal="center" vertical="top" wrapText="1"/>
    </xf>
    <xf numFmtId="0" fontId="17" fillId="0" borderId="92" xfId="9" applyFont="1" applyBorder="1" applyAlignment="1">
      <alignment horizontal="left" vertical="top" wrapText="1"/>
    </xf>
    <xf numFmtId="0" fontId="17" fillId="0" borderId="93" xfId="9" applyFont="1" applyBorder="1" applyAlignment="1">
      <alignment horizontal="left" vertical="top" wrapText="1"/>
    </xf>
    <xf numFmtId="0" fontId="17" fillId="0" borderId="8" xfId="9" applyFont="1" applyBorder="1" applyAlignment="1">
      <alignment horizontal="left" vertical="top" wrapText="1"/>
    </xf>
    <xf numFmtId="0" fontId="17" fillId="0" borderId="9" xfId="9" applyFont="1" applyBorder="1" applyAlignment="1">
      <alignment horizontal="left" vertical="top" wrapText="1"/>
    </xf>
    <xf numFmtId="0" fontId="17" fillId="0" borderId="32" xfId="0" applyFont="1" applyBorder="1" applyAlignment="1">
      <alignment horizontal="left" vertical="top" wrapText="1"/>
    </xf>
    <xf numFmtId="0" fontId="17" fillId="0" borderId="6" xfId="0" applyFont="1" applyBorder="1" applyAlignment="1">
      <alignment horizontal="left" vertical="top" wrapText="1"/>
    </xf>
    <xf numFmtId="0" fontId="17" fillId="0" borderId="23" xfId="3" applyFont="1" applyBorder="1" applyAlignment="1">
      <alignment vertical="top" wrapText="1"/>
    </xf>
    <xf numFmtId="0" fontId="17" fillId="4" borderId="24" xfId="3" applyFont="1" applyFill="1" applyBorder="1" applyAlignment="1">
      <alignment horizontal="center" vertical="top"/>
    </xf>
    <xf numFmtId="0" fontId="17" fillId="4" borderId="23" xfId="3" applyFont="1" applyFill="1" applyBorder="1" applyAlignment="1">
      <alignment horizontal="center" vertical="top"/>
    </xf>
    <xf numFmtId="0" fontId="17" fillId="0" borderId="9" xfId="13" applyFont="1" applyBorder="1" applyAlignment="1">
      <alignment horizontal="left" vertical="top" wrapText="1"/>
    </xf>
    <xf numFmtId="0" fontId="17" fillId="0" borderId="9" xfId="13" applyFont="1" applyBorder="1" applyAlignment="1">
      <alignment horizontal="left" vertical="top"/>
    </xf>
    <xf numFmtId="0" fontId="17" fillId="0" borderId="7" xfId="13" applyFont="1" applyBorder="1" applyAlignment="1">
      <alignment horizontal="left" vertical="top"/>
    </xf>
    <xf numFmtId="0" fontId="17" fillId="0" borderId="13" xfId="3" applyFont="1" applyBorder="1" applyAlignment="1">
      <alignment horizontal="left" vertical="top" wrapText="1"/>
    </xf>
    <xf numFmtId="0" fontId="17" fillId="0" borderId="14" xfId="3" applyFont="1" applyBorder="1" applyAlignment="1">
      <alignment horizontal="left" vertical="top" wrapText="1"/>
    </xf>
    <xf numFmtId="49" fontId="17" fillId="0" borderId="78" xfId="3" applyNumberFormat="1" applyFont="1" applyBorder="1" applyAlignment="1">
      <alignment horizontal="left" vertical="top" shrinkToFit="1"/>
    </xf>
    <xf numFmtId="49" fontId="17" fillId="0" borderId="80" xfId="3" applyNumberFormat="1" applyFont="1" applyBorder="1" applyAlignment="1">
      <alignment horizontal="left" vertical="top" shrinkToFit="1"/>
    </xf>
    <xf numFmtId="0" fontId="17" fillId="0" borderId="10" xfId="3" applyFont="1" applyBorder="1" applyAlignment="1">
      <alignment horizontal="left" vertical="top" wrapText="1"/>
    </xf>
    <xf numFmtId="0" fontId="17" fillId="0" borderId="25" xfId="3" applyFont="1" applyBorder="1" applyAlignment="1">
      <alignment horizontal="left" vertical="top" wrapText="1"/>
    </xf>
    <xf numFmtId="49" fontId="17" fillId="0" borderId="11" xfId="0" applyNumberFormat="1" applyFont="1" applyBorder="1" applyAlignment="1">
      <alignment horizontal="left" vertical="top" wrapText="1" shrinkToFit="1"/>
    </xf>
    <xf numFmtId="49" fontId="17" fillId="0" borderId="12" xfId="0" applyNumberFormat="1" applyFont="1" applyBorder="1" applyAlignment="1">
      <alignment horizontal="left" vertical="top" wrapText="1" shrinkToFit="1"/>
    </xf>
    <xf numFmtId="49" fontId="17" fillId="0" borderId="10" xfId="3" applyNumberFormat="1" applyFont="1" applyBorder="1" applyAlignment="1">
      <alignment horizontal="left" vertical="top" wrapText="1" shrinkToFit="1"/>
    </xf>
    <xf numFmtId="49" fontId="17" fillId="0" borderId="25" xfId="3" applyNumberFormat="1" applyFont="1" applyBorder="1" applyAlignment="1">
      <alignment horizontal="left" vertical="top" wrapText="1" shrinkToFit="1"/>
    </xf>
    <xf numFmtId="49" fontId="17" fillId="0" borderId="26" xfId="3" applyNumberFormat="1" applyFont="1" applyBorder="1" applyAlignment="1">
      <alignment horizontal="left" vertical="top" wrapText="1" shrinkToFit="1"/>
    </xf>
    <xf numFmtId="49" fontId="17" fillId="0" borderId="21" xfId="3" applyNumberFormat="1" applyFont="1" applyBorder="1" applyAlignment="1">
      <alignment horizontal="left" vertical="top" wrapText="1" shrinkToFit="1"/>
    </xf>
    <xf numFmtId="49" fontId="17" fillId="0" borderId="13" xfId="3" applyNumberFormat="1" applyFont="1" applyBorder="1" applyAlignment="1">
      <alignment horizontal="left" vertical="top" wrapText="1" shrinkToFit="1"/>
    </xf>
    <xf numFmtId="49" fontId="17" fillId="0" borderId="14" xfId="3" applyNumberFormat="1" applyFont="1" applyBorder="1" applyAlignment="1">
      <alignment horizontal="left" vertical="top" wrapText="1" shrinkToFit="1"/>
    </xf>
    <xf numFmtId="49" fontId="17" fillId="0" borderId="24" xfId="3" applyNumberFormat="1" applyFont="1" applyBorder="1" applyAlignment="1">
      <alignment horizontal="center" vertical="top" shrinkToFit="1"/>
    </xf>
    <xf numFmtId="49" fontId="17" fillId="0" borderId="9" xfId="3" applyNumberFormat="1" applyFont="1" applyBorder="1" applyAlignment="1">
      <alignment horizontal="center" vertical="top" shrinkToFit="1"/>
    </xf>
    <xf numFmtId="49" fontId="17" fillId="0" borderId="23" xfId="3" applyNumberFormat="1" applyFont="1" applyBorder="1" applyAlignment="1">
      <alignment horizontal="center" vertical="top" shrinkToFit="1"/>
    </xf>
    <xf numFmtId="49" fontId="17" fillId="0" borderId="8" xfId="3" applyNumberFormat="1" applyFont="1" applyBorder="1" applyAlignment="1">
      <alignment horizontal="center" vertical="top" shrinkToFit="1"/>
    </xf>
    <xf numFmtId="49" fontId="17" fillId="0" borderId="12" xfId="0" applyNumberFormat="1" applyFont="1" applyBorder="1" applyAlignment="1">
      <alignment horizontal="left" vertical="top" shrinkToFit="1"/>
    </xf>
    <xf numFmtId="0" fontId="61" fillId="0" borderId="9" xfId="3" applyFont="1" applyBorder="1" applyAlignment="1">
      <alignment horizontal="left" vertical="top" wrapText="1"/>
    </xf>
    <xf numFmtId="0" fontId="17" fillId="0" borderId="21" xfId="3" applyFont="1" applyBorder="1" applyAlignment="1">
      <alignment horizontal="left" vertical="top"/>
    </xf>
    <xf numFmtId="0" fontId="17" fillId="0" borderId="78" xfId="9" applyFont="1" applyBorder="1" applyAlignment="1">
      <alignment horizontal="left" vertical="top" wrapText="1"/>
    </xf>
    <xf numFmtId="0" fontId="17" fillId="0" borderId="80" xfId="9" applyFont="1" applyBorder="1" applyAlignment="1">
      <alignment horizontal="left" vertical="top" wrapText="1"/>
    </xf>
    <xf numFmtId="0" fontId="17" fillId="0" borderId="8" xfId="9" applyFont="1" applyBorder="1" applyAlignment="1" applyProtection="1">
      <alignment horizontal="left" vertical="top" wrapText="1"/>
      <protection locked="0"/>
    </xf>
    <xf numFmtId="0" fontId="17" fillId="0" borderId="9" xfId="9" applyFont="1" applyBorder="1" applyAlignment="1" applyProtection="1">
      <alignment horizontal="left" vertical="top" wrapText="1"/>
      <protection locked="0"/>
    </xf>
    <xf numFmtId="0" fontId="17" fillId="0" borderId="26" xfId="9" applyFont="1" applyBorder="1" applyAlignment="1">
      <alignment horizontal="left" vertical="top" wrapText="1"/>
    </xf>
    <xf numFmtId="0" fontId="17" fillId="0" borderId="21" xfId="9" applyFont="1" applyBorder="1" applyAlignment="1">
      <alignment horizontal="left" vertical="top" wrapText="1"/>
    </xf>
    <xf numFmtId="0" fontId="17" fillId="0" borderId="10" xfId="9" applyFont="1" applyBorder="1" applyAlignment="1">
      <alignment horizontal="left" vertical="top" wrapText="1"/>
    </xf>
    <xf numFmtId="0" fontId="17" fillId="0" borderId="25" xfId="9" applyFont="1" applyBorder="1" applyAlignment="1">
      <alignment horizontal="left" vertical="top" wrapText="1"/>
    </xf>
    <xf numFmtId="0" fontId="17" fillId="8" borderId="8" xfId="3" applyFont="1" applyFill="1" applyBorder="1" applyAlignment="1">
      <alignment horizontal="center" vertical="top"/>
    </xf>
    <xf numFmtId="0" fontId="17" fillId="8" borderId="9" xfId="3" applyFont="1" applyFill="1" applyBorder="1" applyAlignment="1">
      <alignment horizontal="center" vertical="top"/>
    </xf>
    <xf numFmtId="0" fontId="17" fillId="8" borderId="23" xfId="3" applyFont="1" applyFill="1" applyBorder="1" applyAlignment="1">
      <alignment horizontal="center" vertical="top"/>
    </xf>
    <xf numFmtId="0" fontId="17" fillId="8" borderId="18" xfId="3" applyFont="1" applyFill="1" applyBorder="1" applyAlignment="1">
      <alignment vertical="top" wrapText="1"/>
    </xf>
    <xf numFmtId="0" fontId="17" fillId="8" borderId="19" xfId="3" applyFont="1" applyFill="1" applyBorder="1" applyAlignment="1">
      <alignment vertical="top" wrapText="1"/>
    </xf>
    <xf numFmtId="0" fontId="17" fillId="4" borderId="8" xfId="3" applyFont="1" applyFill="1" applyBorder="1" applyAlignment="1">
      <alignment horizontal="center" vertical="top"/>
    </xf>
    <xf numFmtId="0" fontId="17" fillId="4" borderId="9" xfId="3" applyFont="1" applyFill="1" applyBorder="1" applyAlignment="1">
      <alignment horizontal="center" vertical="top"/>
    </xf>
    <xf numFmtId="0" fontId="17" fillId="0" borderId="7" xfId="3" applyFont="1" applyBorder="1" applyAlignment="1" applyProtection="1">
      <alignment horizontal="left" vertical="top"/>
      <protection locked="0"/>
    </xf>
    <xf numFmtId="49" fontId="56" fillId="0" borderId="9" xfId="3" applyNumberFormat="1" applyFont="1" applyBorder="1" applyAlignment="1">
      <alignment horizontal="center" vertical="top" shrinkToFit="1"/>
    </xf>
    <xf numFmtId="49" fontId="56" fillId="0" borderId="23" xfId="3" applyNumberFormat="1" applyFont="1" applyBorder="1" applyAlignment="1">
      <alignment horizontal="center" vertical="top" shrinkToFit="1"/>
    </xf>
    <xf numFmtId="0" fontId="17" fillId="8" borderId="10" xfId="3" applyFont="1" applyFill="1" applyBorder="1" applyAlignment="1">
      <alignment vertical="top" wrapText="1"/>
    </xf>
    <xf numFmtId="0" fontId="17" fillId="8" borderId="25" xfId="3" applyFont="1" applyFill="1" applyBorder="1" applyAlignment="1">
      <alignment vertical="top" wrapText="1"/>
    </xf>
    <xf numFmtId="49" fontId="17" fillId="0" borderId="7" xfId="3" applyNumberFormat="1" applyFont="1" applyBorder="1" applyAlignment="1">
      <alignment horizontal="center" vertical="top" shrinkToFit="1"/>
    </xf>
    <xf numFmtId="0" fontId="17" fillId="4" borderId="7" xfId="3" applyFont="1" applyFill="1" applyBorder="1" applyAlignment="1">
      <alignment horizontal="center" vertical="top"/>
    </xf>
    <xf numFmtId="0" fontId="17" fillId="0" borderId="22" xfId="3" applyFont="1" applyBorder="1" applyAlignment="1">
      <alignment horizontal="left" vertical="top" wrapText="1"/>
    </xf>
    <xf numFmtId="0" fontId="61" fillId="0" borderId="22" xfId="3" applyFont="1" applyBorder="1" applyAlignment="1">
      <alignment horizontal="left" vertical="top" wrapText="1"/>
    </xf>
    <xf numFmtId="0" fontId="61" fillId="0" borderId="24" xfId="3" applyFont="1" applyBorder="1" applyAlignment="1">
      <alignment horizontal="left" vertical="top" wrapText="1"/>
    </xf>
    <xf numFmtId="0" fontId="17" fillId="0" borderId="23" xfId="3" applyFont="1" applyBorder="1" applyAlignment="1">
      <alignment horizontal="left" vertical="top" wrapText="1"/>
    </xf>
    <xf numFmtId="0" fontId="17" fillId="0" borderId="19" xfId="3" applyFont="1" applyBorder="1" applyAlignment="1" applyProtection="1">
      <alignment horizontal="left" vertical="top" wrapText="1"/>
      <protection locked="0"/>
    </xf>
    <xf numFmtId="0" fontId="17" fillId="0" borderId="17" xfId="3" applyFont="1" applyBorder="1" applyAlignment="1" applyProtection="1">
      <alignment horizontal="left" vertical="top" wrapText="1"/>
      <protection locked="0"/>
    </xf>
    <xf numFmtId="0" fontId="17" fillId="8" borderId="7" xfId="3" applyFont="1" applyFill="1" applyBorder="1" applyAlignment="1">
      <alignment horizontal="left" vertical="top" wrapText="1"/>
    </xf>
    <xf numFmtId="0" fontId="17" fillId="4" borderId="7" xfId="3" applyFont="1" applyFill="1" applyBorder="1" applyAlignment="1">
      <alignment horizontal="center" vertical="center" wrapText="1"/>
    </xf>
    <xf numFmtId="0" fontId="17" fillId="4" borderId="8" xfId="3" applyFont="1" applyFill="1" applyBorder="1" applyAlignment="1">
      <alignment horizontal="center" vertical="top" wrapText="1"/>
    </xf>
    <xf numFmtId="0" fontId="17" fillId="4" borderId="7" xfId="3" applyFont="1" applyFill="1" applyBorder="1" applyAlignment="1">
      <alignment horizontal="center" vertical="top" wrapText="1"/>
    </xf>
    <xf numFmtId="0" fontId="17" fillId="0" borderId="15" xfId="9" applyFont="1" applyBorder="1" applyAlignment="1">
      <alignment horizontal="left" vertical="top" wrapText="1"/>
    </xf>
    <xf numFmtId="0" fontId="17" fillId="0" borderId="17" xfId="9" applyFont="1" applyBorder="1" applyAlignment="1">
      <alignment horizontal="left" vertical="top" wrapText="1"/>
    </xf>
    <xf numFmtId="0" fontId="19" fillId="9" borderId="32" xfId="3" applyFont="1" applyFill="1" applyBorder="1" applyAlignment="1">
      <alignment horizontal="left" vertical="center"/>
    </xf>
    <xf numFmtId="0" fontId="19" fillId="9" borderId="94" xfId="3" applyFont="1" applyFill="1" applyBorder="1" applyAlignment="1">
      <alignment horizontal="left" vertical="center"/>
    </xf>
    <xf numFmtId="0" fontId="19" fillId="9" borderId="6" xfId="3" applyFont="1" applyFill="1" applyBorder="1" applyAlignment="1">
      <alignment horizontal="left" vertical="center"/>
    </xf>
    <xf numFmtId="49" fontId="17" fillId="0" borderId="92" xfId="3" applyNumberFormat="1" applyFont="1" applyBorder="1" applyAlignment="1">
      <alignment vertical="top" wrapText="1" shrinkToFit="1"/>
    </xf>
    <xf numFmtId="49" fontId="17" fillId="0" borderId="93" xfId="3" applyNumberFormat="1" applyFont="1" applyBorder="1" applyAlignment="1">
      <alignment vertical="top" wrapText="1" shrinkToFit="1"/>
    </xf>
    <xf numFmtId="0" fontId="62" fillId="0" borderId="0" xfId="6" applyFont="1" applyAlignment="1">
      <alignment vertical="center" wrapText="1"/>
    </xf>
    <xf numFmtId="0" fontId="32" fillId="0" borderId="32" xfId="6" applyFont="1" applyBorder="1" applyAlignment="1">
      <alignment horizontal="center" vertical="center"/>
    </xf>
    <xf numFmtId="0" fontId="32" fillId="0" borderId="94" xfId="6" applyFont="1" applyBorder="1" applyAlignment="1">
      <alignment horizontal="center" vertical="center"/>
    </xf>
    <xf numFmtId="0" fontId="29" fillId="0" borderId="94" xfId="6" applyFont="1" applyBorder="1" applyAlignment="1" applyProtection="1">
      <alignment horizontal="center" vertical="center" wrapText="1"/>
      <protection locked="0"/>
    </xf>
    <xf numFmtId="0" fontId="29" fillId="0" borderId="32" xfId="6" applyFont="1" applyBorder="1" applyAlignment="1">
      <alignment horizontal="center" vertical="center" wrapText="1"/>
    </xf>
    <xf numFmtId="0" fontId="29" fillId="0" borderId="94" xfId="6" applyFont="1" applyBorder="1" applyAlignment="1">
      <alignment horizontal="center" vertical="center" wrapText="1"/>
    </xf>
    <xf numFmtId="0" fontId="32" fillId="0" borderId="94" xfId="6" applyFont="1" applyBorder="1" applyAlignment="1">
      <alignment horizontal="center" vertical="center" wrapText="1"/>
    </xf>
    <xf numFmtId="0" fontId="32" fillId="0" borderId="0" xfId="6" applyFont="1" applyAlignment="1">
      <alignment horizontal="justify"/>
    </xf>
    <xf numFmtId="0" fontId="32" fillId="0" borderId="0" xfId="6" applyFont="1" applyAlignment="1">
      <alignment vertical="center" wrapText="1"/>
    </xf>
    <xf numFmtId="176" fontId="29" fillId="0" borderId="32" xfId="6" applyNumberFormat="1" applyFont="1" applyBorder="1" applyAlignment="1">
      <alignment horizontal="center" vertical="center" wrapText="1"/>
    </xf>
    <xf numFmtId="176" fontId="29" fillId="0" borderId="94" xfId="6" applyNumberFormat="1" applyFont="1" applyBorder="1" applyAlignment="1">
      <alignment horizontal="center" vertical="center" wrapText="1"/>
    </xf>
    <xf numFmtId="0" fontId="32" fillId="0" borderId="6" xfId="6" applyFont="1" applyBorder="1" applyAlignment="1">
      <alignment horizontal="center" vertical="center"/>
    </xf>
    <xf numFmtId="0" fontId="29" fillId="6" borderId="32" xfId="6" applyFont="1" applyFill="1" applyBorder="1" applyAlignment="1" applyProtection="1">
      <alignment horizontal="center" vertical="center" wrapText="1"/>
      <protection locked="0"/>
    </xf>
    <xf numFmtId="0" fontId="29" fillId="6" borderId="94" xfId="6" applyFont="1" applyFill="1" applyBorder="1" applyAlignment="1" applyProtection="1">
      <alignment horizontal="center" vertical="center" wrapText="1"/>
      <protection locked="0"/>
    </xf>
    <xf numFmtId="0" fontId="32" fillId="6" borderId="94" xfId="6" applyFont="1" applyFill="1" applyBorder="1" applyAlignment="1" applyProtection="1">
      <alignment horizontal="center" vertical="center" wrapText="1"/>
      <protection locked="0"/>
    </xf>
    <xf numFmtId="0" fontId="32" fillId="0" borderId="5" xfId="6" applyFont="1" applyBorder="1" applyAlignment="1">
      <alignment horizontal="center" vertical="center"/>
    </xf>
    <xf numFmtId="0" fontId="29" fillId="0" borderId="95" xfId="6" applyFont="1" applyBorder="1" applyAlignment="1" applyProtection="1">
      <alignment horizontal="center" vertical="center" wrapText="1"/>
      <protection locked="0"/>
    </xf>
    <xf numFmtId="0" fontId="29" fillId="0" borderId="96" xfId="6" applyFont="1" applyBorder="1" applyAlignment="1" applyProtection="1">
      <alignment horizontal="center" vertical="center" wrapText="1"/>
      <protection locked="0"/>
    </xf>
    <xf numFmtId="0" fontId="29" fillId="0" borderId="97" xfId="6" applyFont="1" applyBorder="1" applyAlignment="1" applyProtection="1">
      <alignment horizontal="center" vertical="center" wrapText="1"/>
      <protection locked="0"/>
    </xf>
    <xf numFmtId="0" fontId="29" fillId="0" borderId="98" xfId="6" applyFont="1" applyBorder="1" applyAlignment="1" applyProtection="1">
      <alignment horizontal="center" vertical="center" wrapText="1"/>
      <protection locked="0"/>
    </xf>
    <xf numFmtId="0" fontId="29" fillId="0" borderId="99" xfId="6" applyFont="1" applyBorder="1" applyAlignment="1" applyProtection="1">
      <alignment horizontal="center" vertical="center" wrapText="1"/>
      <protection locked="0"/>
    </xf>
    <xf numFmtId="0" fontId="29" fillId="0" borderId="100" xfId="6" applyFont="1" applyBorder="1" applyAlignment="1" applyProtection="1">
      <alignment horizontal="center" vertical="center" wrapText="1"/>
      <protection locked="0"/>
    </xf>
    <xf numFmtId="0" fontId="29" fillId="0" borderId="101" xfId="6" applyFont="1" applyBorder="1" applyAlignment="1" applyProtection="1">
      <alignment horizontal="center" vertical="center" wrapText="1"/>
      <protection locked="0"/>
    </xf>
    <xf numFmtId="0" fontId="29" fillId="0" borderId="102" xfId="6" applyFont="1" applyBorder="1" applyAlignment="1" applyProtection="1">
      <alignment horizontal="center" vertical="center" wrapText="1"/>
      <protection locked="0"/>
    </xf>
    <xf numFmtId="0" fontId="29" fillId="0" borderId="103" xfId="6" applyFont="1" applyBorder="1" applyAlignment="1" applyProtection="1">
      <alignment horizontal="center" vertical="center" wrapText="1"/>
      <protection locked="0"/>
    </xf>
    <xf numFmtId="0" fontId="32" fillId="0" borderId="95" xfId="6" applyFont="1" applyBorder="1" applyAlignment="1">
      <alignment horizontal="center" vertical="center" wrapText="1"/>
    </xf>
    <xf numFmtId="0" fontId="32" fillId="0" borderId="96" xfId="6" applyFont="1" applyBorder="1" applyAlignment="1">
      <alignment vertical="center" wrapText="1"/>
    </xf>
    <xf numFmtId="0" fontId="32" fillId="0" borderId="97" xfId="6" applyFont="1" applyBorder="1" applyAlignment="1">
      <alignment vertical="center" wrapText="1"/>
    </xf>
    <xf numFmtId="0" fontId="32" fillId="0" borderId="98" xfId="6" applyFont="1" applyBorder="1" applyAlignment="1">
      <alignment vertical="center" wrapText="1"/>
    </xf>
    <xf numFmtId="0" fontId="32" fillId="0" borderId="99" xfId="6" applyFont="1" applyBorder="1" applyAlignment="1">
      <alignment vertical="center" wrapText="1"/>
    </xf>
    <xf numFmtId="0" fontId="32" fillId="0" borderId="100" xfId="6" applyFont="1" applyBorder="1" applyAlignment="1">
      <alignment vertical="center" wrapText="1"/>
    </xf>
    <xf numFmtId="0" fontId="32" fillId="0" borderId="101" xfId="6" applyFont="1" applyBorder="1" applyAlignment="1">
      <alignment vertical="center" wrapText="1"/>
    </xf>
    <xf numFmtId="0" fontId="32" fillId="0" borderId="102" xfId="6" applyFont="1" applyBorder="1" applyAlignment="1">
      <alignment vertical="center" wrapText="1"/>
    </xf>
    <xf numFmtId="0" fontId="32" fillId="0" borderId="103" xfId="6" applyFont="1" applyBorder="1" applyAlignment="1">
      <alignment vertical="center" wrapText="1"/>
    </xf>
    <xf numFmtId="0" fontId="29" fillId="0" borderId="0" xfId="6" applyFont="1" applyAlignment="1">
      <alignment horizontal="center" vertical="center"/>
    </xf>
    <xf numFmtId="0" fontId="29" fillId="0" borderId="1" xfId="6" applyFont="1" applyBorder="1" applyAlignment="1">
      <alignment horizontal="justify" vertical="center"/>
    </xf>
    <xf numFmtId="0" fontId="32" fillId="0" borderId="1" xfId="6" applyFont="1" applyBorder="1" applyAlignment="1">
      <alignment horizontal="justify" vertical="center"/>
    </xf>
    <xf numFmtId="0" fontId="29" fillId="0" borderId="1" xfId="6" applyFont="1" applyBorder="1" applyAlignment="1">
      <alignment horizontal="center" vertical="center"/>
    </xf>
    <xf numFmtId="0" fontId="32" fillId="0" borderId="1" xfId="6" applyFont="1" applyBorder="1" applyAlignment="1">
      <alignment horizontal="center" vertical="center" wrapText="1"/>
    </xf>
    <xf numFmtId="0" fontId="32" fillId="0" borderId="32" xfId="6" applyFont="1" applyBorder="1" applyAlignment="1">
      <alignment horizontal="center" vertical="center" wrapText="1"/>
    </xf>
    <xf numFmtId="0" fontId="32" fillId="0" borderId="6" xfId="6" applyFont="1" applyBorder="1" applyAlignment="1">
      <alignment horizontal="center" vertical="center" wrapText="1"/>
    </xf>
    <xf numFmtId="0" fontId="33" fillId="0" borderId="32" xfId="6" applyFont="1" applyBorder="1" applyAlignment="1">
      <alignment horizontal="center" vertical="center" wrapText="1"/>
    </xf>
    <xf numFmtId="0" fontId="33" fillId="0" borderId="94" xfId="6" applyFont="1" applyBorder="1" applyAlignment="1">
      <alignment horizontal="center" vertical="center" wrapText="1"/>
    </xf>
    <xf numFmtId="0" fontId="33" fillId="0" borderId="6" xfId="6" applyFont="1" applyBorder="1" applyAlignment="1">
      <alignment horizontal="center" vertical="center" wrapText="1"/>
    </xf>
    <xf numFmtId="0" fontId="32" fillId="0" borderId="5" xfId="3" applyFont="1" applyBorder="1" applyAlignment="1">
      <alignment horizontal="center" vertical="center"/>
    </xf>
    <xf numFmtId="0" fontId="32" fillId="0" borderId="5" xfId="3" applyFont="1" applyBorder="1" applyAlignment="1">
      <alignment horizontal="center" vertical="center" wrapText="1"/>
    </xf>
    <xf numFmtId="0" fontId="28" fillId="6" borderId="5" xfId="3" applyFont="1" applyFill="1" applyBorder="1" applyAlignment="1" applyProtection="1">
      <alignment horizontal="center" vertical="center"/>
      <protection locked="0"/>
    </xf>
    <xf numFmtId="49" fontId="28" fillId="6" borderId="5" xfId="3" applyNumberFormat="1" applyFont="1" applyFill="1" applyBorder="1" applyAlignment="1" applyProtection="1">
      <alignment horizontal="center" vertical="center" wrapText="1"/>
      <protection locked="0"/>
    </xf>
    <xf numFmtId="0" fontId="28" fillId="6" borderId="32" xfId="3" applyFont="1" applyFill="1" applyBorder="1" applyAlignment="1" applyProtection="1">
      <alignment horizontal="center" vertical="center"/>
      <protection locked="0"/>
    </xf>
    <xf numFmtId="0" fontId="28" fillId="6" borderId="94" xfId="3" applyFont="1" applyFill="1" applyBorder="1" applyAlignment="1" applyProtection="1">
      <alignment horizontal="center" vertical="center"/>
      <protection locked="0"/>
    </xf>
    <xf numFmtId="0" fontId="28" fillId="6" borderId="6" xfId="3" applyFont="1" applyFill="1" applyBorder="1" applyAlignment="1" applyProtection="1">
      <alignment horizontal="center" vertical="center"/>
      <protection locked="0"/>
    </xf>
    <xf numFmtId="0" fontId="32" fillId="0" borderId="18" xfId="15" applyFont="1" applyBorder="1" applyAlignment="1">
      <alignment horizontal="center" vertical="center" wrapText="1"/>
    </xf>
    <xf numFmtId="0" fontId="32" fillId="0" borderId="19" xfId="6" applyFont="1" applyBorder="1" applyAlignment="1"/>
    <xf numFmtId="0" fontId="29" fillId="0" borderId="18" xfId="15" applyFont="1" applyBorder="1" applyAlignment="1">
      <alignment horizontal="center" vertical="center"/>
    </xf>
    <xf numFmtId="0" fontId="32" fillId="0" borderId="77" xfId="6" applyFont="1" applyBorder="1" applyAlignment="1">
      <alignment horizontal="center" vertical="center"/>
    </xf>
    <xf numFmtId="0" fontId="32" fillId="0" borderId="19" xfId="6" applyFont="1" applyBorder="1" applyAlignment="1">
      <alignment horizontal="center" vertical="center"/>
    </xf>
    <xf numFmtId="0" fontId="32" fillId="0" borderId="15" xfId="6" applyFont="1" applyBorder="1" applyAlignment="1">
      <alignment horizontal="center" vertical="center"/>
    </xf>
    <xf numFmtId="0" fontId="32" fillId="0" borderId="1" xfId="6" applyFont="1" applyBorder="1" applyAlignment="1">
      <alignment horizontal="center" vertical="center"/>
    </xf>
    <xf numFmtId="0" fontId="32" fillId="0" borderId="17" xfId="6" applyFont="1" applyBorder="1" applyAlignment="1">
      <alignment horizontal="center" vertical="center"/>
    </xf>
    <xf numFmtId="0" fontId="32" fillId="0" borderId="15" xfId="6" applyFont="1" applyBorder="1" applyAlignment="1">
      <alignment vertical="center" shrinkToFit="1"/>
    </xf>
    <xf numFmtId="0" fontId="32" fillId="0" borderId="17" xfId="6" applyFont="1" applyBorder="1" applyAlignment="1">
      <alignment vertical="center" shrinkToFit="1"/>
    </xf>
    <xf numFmtId="0" fontId="29" fillId="0" borderId="15" xfId="15" applyFont="1" applyBorder="1" applyAlignment="1">
      <alignment vertical="center" shrinkToFit="1"/>
    </xf>
    <xf numFmtId="0" fontId="32" fillId="0" borderId="1" xfId="6" applyFont="1" applyBorder="1" applyAlignment="1">
      <alignment vertical="center" shrinkToFit="1"/>
    </xf>
    <xf numFmtId="0" fontId="41" fillId="6" borderId="0" xfId="15" applyFont="1" applyFill="1" applyBorder="1" applyAlignment="1" applyProtection="1">
      <alignment horizontal="center"/>
      <protection locked="0"/>
    </xf>
    <xf numFmtId="0" fontId="41" fillId="6" borderId="4" xfId="15" applyFont="1" applyFill="1" applyBorder="1" applyAlignment="1" applyProtection="1">
      <alignment horizontal="center"/>
      <protection locked="0"/>
    </xf>
    <xf numFmtId="0" fontId="32" fillId="13" borderId="53" xfId="6" applyFont="1" applyFill="1" applyBorder="1" applyAlignment="1" applyProtection="1">
      <alignment horizontal="center"/>
      <protection locked="0"/>
    </xf>
    <xf numFmtId="0" fontId="32" fillId="13" borderId="83" xfId="6" applyFont="1" applyFill="1" applyBorder="1" applyAlignment="1" applyProtection="1">
      <alignment horizontal="center"/>
      <protection locked="0"/>
    </xf>
    <xf numFmtId="0" fontId="41" fillId="6" borderId="0" xfId="15" applyFont="1" applyFill="1" applyBorder="1" applyProtection="1">
      <protection locked="0"/>
    </xf>
    <xf numFmtId="0" fontId="32" fillId="6" borderId="0" xfId="6" applyFont="1" applyFill="1" applyAlignment="1" applyProtection="1">
      <protection locked="0"/>
    </xf>
    <xf numFmtId="0" fontId="60" fillId="0" borderId="18" xfId="15" applyFont="1" applyBorder="1" applyAlignment="1">
      <alignment vertical="center" wrapText="1"/>
    </xf>
    <xf numFmtId="0" fontId="32" fillId="0" borderId="19" xfId="6" applyFont="1" applyBorder="1" applyAlignment="1">
      <alignment vertical="center" wrapText="1"/>
    </xf>
    <xf numFmtId="0" fontId="32" fillId="0" borderId="15" xfId="6" applyFont="1" applyBorder="1" applyAlignment="1">
      <alignment vertical="center" wrapText="1"/>
    </xf>
    <xf numFmtId="0" fontId="32" fillId="0" borderId="17" xfId="6" applyFont="1" applyBorder="1" applyAlignment="1">
      <alignment vertical="center" wrapText="1"/>
    </xf>
    <xf numFmtId="0" fontId="60" fillId="0" borderId="5" xfId="15" applyFont="1" applyBorder="1" applyAlignment="1">
      <alignment horizontal="center" vertical="center"/>
    </xf>
    <xf numFmtId="0" fontId="32" fillId="0" borderId="5" xfId="15" applyFont="1" applyBorder="1" applyAlignment="1">
      <alignment horizontal="center" vertical="center"/>
    </xf>
    <xf numFmtId="0" fontId="32" fillId="0" borderId="5" xfId="6" applyFont="1" applyBorder="1">
      <alignment vertical="center"/>
    </xf>
    <xf numFmtId="0" fontId="60" fillId="0" borderId="32" xfId="15" applyFont="1" applyBorder="1" applyAlignment="1">
      <alignment horizontal="center" vertical="center"/>
    </xf>
    <xf numFmtId="0" fontId="32" fillId="0" borderId="94" xfId="15" applyFont="1" applyBorder="1" applyAlignment="1">
      <alignment horizontal="center" vertical="center"/>
    </xf>
    <xf numFmtId="0" fontId="32" fillId="0" borderId="94" xfId="6" applyFont="1" applyBorder="1">
      <alignment vertical="center"/>
    </xf>
    <xf numFmtId="0" fontId="32" fillId="0" borderId="6" xfId="6" applyFont="1" applyBorder="1">
      <alignment vertical="center"/>
    </xf>
    <xf numFmtId="0" fontId="33" fillId="0" borderId="5" xfId="15" applyFont="1" applyBorder="1" applyAlignment="1">
      <alignment horizontal="center" vertical="center"/>
    </xf>
    <xf numFmtId="0" fontId="33" fillId="0" borderId="5" xfId="6" applyFont="1" applyBorder="1">
      <alignment vertical="center"/>
    </xf>
    <xf numFmtId="0" fontId="32" fillId="0" borderId="104" xfId="15" applyFont="1" applyBorder="1" applyAlignment="1" applyProtection="1">
      <alignment vertical="center"/>
      <protection locked="0"/>
    </xf>
    <xf numFmtId="0" fontId="32" fillId="0" borderId="105" xfId="6" applyFont="1" applyBorder="1" applyProtection="1">
      <alignment vertical="center"/>
      <protection locked="0"/>
    </xf>
    <xf numFmtId="0" fontId="38" fillId="0" borderId="53" xfId="15" applyFont="1" applyBorder="1" applyAlignment="1" applyProtection="1">
      <alignment horizontal="center" vertical="center" wrapText="1"/>
      <protection locked="0"/>
    </xf>
    <xf numFmtId="0" fontId="38" fillId="0" borderId="82" xfId="15" applyFont="1" applyBorder="1" applyAlignment="1" applyProtection="1">
      <alignment horizontal="center" vertical="center" wrapText="1"/>
      <protection locked="0"/>
    </xf>
    <xf numFmtId="0" fontId="38" fillId="0" borderId="106" xfId="15" applyFont="1" applyBorder="1" applyAlignment="1" applyProtection="1">
      <alignment horizontal="center" vertical="center" wrapText="1"/>
      <protection locked="0"/>
    </xf>
    <xf numFmtId="0" fontId="29" fillId="0" borderId="107" xfId="15" applyFont="1" applyBorder="1" applyAlignment="1" applyProtection="1">
      <alignment horizontal="center" vertical="center"/>
      <protection locked="0"/>
    </xf>
    <xf numFmtId="0" fontId="29" fillId="0" borderId="82" xfId="15" applyFont="1" applyBorder="1" applyAlignment="1" applyProtection="1">
      <alignment horizontal="center" vertical="center"/>
      <protection locked="0"/>
    </xf>
    <xf numFmtId="0" fontId="29" fillId="0" borderId="83" xfId="15" applyFont="1" applyBorder="1" applyAlignment="1" applyProtection="1">
      <alignment horizontal="center" vertical="center"/>
      <protection locked="0"/>
    </xf>
    <xf numFmtId="0" fontId="60" fillId="0" borderId="108" xfId="15" applyFont="1" applyBorder="1" applyAlignment="1" applyProtection="1">
      <alignment horizontal="center" vertical="center" wrapText="1"/>
      <protection locked="0"/>
    </xf>
    <xf numFmtId="0" fontId="32" fillId="0" borderId="59" xfId="15" applyFont="1" applyBorder="1" applyAlignment="1" applyProtection="1">
      <alignment vertical="center" wrapText="1"/>
      <protection locked="0"/>
    </xf>
    <xf numFmtId="0" fontId="32" fillId="0" borderId="69" xfId="15" applyFont="1" applyBorder="1" applyAlignment="1" applyProtection="1">
      <alignment vertical="center" wrapText="1"/>
      <protection locked="0"/>
    </xf>
    <xf numFmtId="0" fontId="29" fillId="0" borderId="63" xfId="15" applyFont="1" applyBorder="1" applyAlignment="1" applyProtection="1">
      <alignment horizontal="center" vertical="center"/>
      <protection locked="0"/>
    </xf>
    <xf numFmtId="0" fontId="29" fillId="0" borderId="84" xfId="15" applyFont="1" applyBorder="1" applyAlignment="1" applyProtection="1">
      <alignment horizontal="center" vertical="center"/>
      <protection locked="0"/>
    </xf>
    <xf numFmtId="0" fontId="29" fillId="0" borderId="85" xfId="15" applyFont="1" applyBorder="1" applyAlignment="1" applyProtection="1">
      <alignment horizontal="center" vertical="center"/>
      <protection locked="0"/>
    </xf>
    <xf numFmtId="0" fontId="38" fillId="0" borderId="30" xfId="15" applyFont="1" applyBorder="1" applyAlignment="1" applyProtection="1">
      <alignment vertical="center" wrapText="1"/>
      <protection locked="0"/>
    </xf>
    <xf numFmtId="0" fontId="32" fillId="0" borderId="36" xfId="6" applyFont="1" applyBorder="1" applyAlignment="1" applyProtection="1">
      <alignment vertical="center" wrapText="1"/>
      <protection locked="0"/>
    </xf>
    <xf numFmtId="0" fontId="49" fillId="6" borderId="0" xfId="16" applyFont="1" applyFill="1" applyBorder="1" applyAlignment="1" applyProtection="1">
      <alignment horizontal="center" shrinkToFit="1"/>
      <protection locked="0"/>
    </xf>
    <xf numFmtId="0" fontId="49" fillId="14" borderId="0" xfId="16" applyFont="1" applyFill="1" applyBorder="1" applyAlignment="1" applyProtection="1">
      <alignment horizontal="center" shrinkToFit="1"/>
      <protection locked="0"/>
    </xf>
    <xf numFmtId="0" fontId="29" fillId="0" borderId="0" xfId="16" applyFont="1" applyBorder="1" applyAlignment="1">
      <alignment horizontal="left"/>
    </xf>
    <xf numFmtId="0" fontId="32" fillId="0" borderId="0" xfId="15" applyFont="1" applyBorder="1" applyAlignment="1">
      <alignment vertical="center" shrinkToFit="1"/>
    </xf>
    <xf numFmtId="0" fontId="32" fillId="0" borderId="0" xfId="6" applyFont="1" applyAlignment="1">
      <alignment vertical="center" shrinkToFit="1"/>
    </xf>
    <xf numFmtId="0" fontId="32" fillId="0" borderId="0" xfId="15" applyFont="1" applyBorder="1" applyAlignment="1">
      <alignment horizontal="left" vertical="center" shrinkToFit="1"/>
    </xf>
    <xf numFmtId="0" fontId="32" fillId="0" borderId="0" xfId="6" applyFont="1" applyAlignment="1">
      <alignment horizontal="left" vertical="center" shrinkToFit="1"/>
    </xf>
  </cellXfs>
  <cellStyles count="17">
    <cellStyle name="標準" xfId="0" builtinId="0"/>
    <cellStyle name="標準 2" xfId="1" xr:uid="{00000000-0005-0000-0000-000001000000}"/>
    <cellStyle name="標準 2 2" xfId="2" xr:uid="{00000000-0005-0000-0000-000002000000}"/>
    <cellStyle name="標準 3" xfId="3" xr:uid="{00000000-0005-0000-0000-000003000000}"/>
    <cellStyle name="標準 3 2" xfId="4" xr:uid="{00000000-0005-0000-0000-000004000000}"/>
    <cellStyle name="標準 3 3" xfId="5" xr:uid="{00000000-0005-0000-0000-000005000000}"/>
    <cellStyle name="標準 4" xfId="6" xr:uid="{00000000-0005-0000-0000-000006000000}"/>
    <cellStyle name="標準 5" xfId="7" xr:uid="{00000000-0005-0000-0000-000007000000}"/>
    <cellStyle name="標準 5 2" xfId="8" xr:uid="{00000000-0005-0000-0000-000008000000}"/>
    <cellStyle name="標準 6" xfId="9" xr:uid="{00000000-0005-0000-0000-000009000000}"/>
    <cellStyle name="標準 7" xfId="10" xr:uid="{00000000-0005-0000-0000-00000A000000}"/>
    <cellStyle name="標準 8" xfId="11" xr:uid="{00000000-0005-0000-0000-00000B000000}"/>
    <cellStyle name="標準_Book1" xfId="12" xr:uid="{00000000-0005-0000-0000-00000C000000}"/>
    <cellStyle name="標準_Book1 2" xfId="13" xr:uid="{00000000-0005-0000-0000-00000D000000}"/>
    <cellStyle name="標準_勤務形態一覧表 2" xfId="14" xr:uid="{00000000-0005-0000-0000-00000E000000}"/>
    <cellStyle name="標準_小規模多機能型居宅介護申請書、付表" xfId="15" xr:uid="{00000000-0005-0000-0000-00000F000000}"/>
    <cellStyle name="標準_夜間対応型訪問介護申請書、付表" xfId="16" xr:uid="{00000000-0005-0000-0000-000010000000}"/>
  </cellStyles>
  <dxfs count="4">
    <dxf>
      <font>
        <color theme="0"/>
      </font>
    </dxf>
    <dxf>
      <font>
        <color theme="0"/>
      </font>
    </dxf>
    <dxf>
      <fill>
        <patternFill>
          <bgColor rgb="FFE6B8B7"/>
        </patternFill>
      </fill>
    </dxf>
    <dxf>
      <fill>
        <patternFill>
          <bgColor theme="5"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GBox" noThreeD="1"/>
</file>

<file path=xl/ctrlProps/ctrlProp1000.xml><?xml version="1.0" encoding="utf-8"?>
<formControlPr xmlns="http://schemas.microsoft.com/office/spreadsheetml/2009/9/main" objectType="Radio" firstButton="1" lockText="1"/>
</file>

<file path=xl/ctrlProps/ctrlProp1001.xml><?xml version="1.0" encoding="utf-8"?>
<formControlPr xmlns="http://schemas.microsoft.com/office/spreadsheetml/2009/9/main" objectType="Radio" lockText="1"/>
</file>

<file path=xl/ctrlProps/ctrlProp1002.xml><?xml version="1.0" encoding="utf-8"?>
<formControlPr xmlns="http://schemas.microsoft.com/office/spreadsheetml/2009/9/main" objectType="Radio" lockText="1"/>
</file>

<file path=xl/ctrlProps/ctrlProp1003.xml><?xml version="1.0" encoding="utf-8"?>
<formControlPr xmlns="http://schemas.microsoft.com/office/spreadsheetml/2009/9/main" objectType="GBox" noThreeD="1"/>
</file>

<file path=xl/ctrlProps/ctrlProp1004.xml><?xml version="1.0" encoding="utf-8"?>
<formControlPr xmlns="http://schemas.microsoft.com/office/spreadsheetml/2009/9/main" objectType="Radio" firstButton="1" lockText="1"/>
</file>

<file path=xl/ctrlProps/ctrlProp1005.xml><?xml version="1.0" encoding="utf-8"?>
<formControlPr xmlns="http://schemas.microsoft.com/office/spreadsheetml/2009/9/main" objectType="Radio" lockText="1"/>
</file>

<file path=xl/ctrlProps/ctrlProp1006.xml><?xml version="1.0" encoding="utf-8"?>
<formControlPr xmlns="http://schemas.microsoft.com/office/spreadsheetml/2009/9/main" objectType="Radio" lockText="1"/>
</file>

<file path=xl/ctrlProps/ctrlProp1007.xml><?xml version="1.0" encoding="utf-8"?>
<formControlPr xmlns="http://schemas.microsoft.com/office/spreadsheetml/2009/9/main" objectType="GBox" noThreeD="1"/>
</file>

<file path=xl/ctrlProps/ctrlProp1008.xml><?xml version="1.0" encoding="utf-8"?>
<formControlPr xmlns="http://schemas.microsoft.com/office/spreadsheetml/2009/9/main" objectType="Radio" firstButton="1" lockText="1"/>
</file>

<file path=xl/ctrlProps/ctrlProp1009.xml><?xml version="1.0" encoding="utf-8"?>
<formControlPr xmlns="http://schemas.microsoft.com/office/spreadsheetml/2009/9/main" objectType="Radio" lockText="1"/>
</file>

<file path=xl/ctrlProps/ctrlProp101.xml><?xml version="1.0" encoding="utf-8"?>
<formControlPr xmlns="http://schemas.microsoft.com/office/spreadsheetml/2009/9/main" objectType="Radio" firstButton="1" lockText="1"/>
</file>

<file path=xl/ctrlProps/ctrlProp1010.xml><?xml version="1.0" encoding="utf-8"?>
<formControlPr xmlns="http://schemas.microsoft.com/office/spreadsheetml/2009/9/main" objectType="Radio" lockText="1"/>
</file>

<file path=xl/ctrlProps/ctrlProp1011.xml><?xml version="1.0" encoding="utf-8"?>
<formControlPr xmlns="http://schemas.microsoft.com/office/spreadsheetml/2009/9/main" objectType="GBox" noThreeD="1"/>
</file>

<file path=xl/ctrlProps/ctrlProp1012.xml><?xml version="1.0" encoding="utf-8"?>
<formControlPr xmlns="http://schemas.microsoft.com/office/spreadsheetml/2009/9/main" objectType="Radio" firstButton="1" lockText="1"/>
</file>

<file path=xl/ctrlProps/ctrlProp1013.xml><?xml version="1.0" encoding="utf-8"?>
<formControlPr xmlns="http://schemas.microsoft.com/office/spreadsheetml/2009/9/main" objectType="Radio" lockText="1"/>
</file>

<file path=xl/ctrlProps/ctrlProp1014.xml><?xml version="1.0" encoding="utf-8"?>
<formControlPr xmlns="http://schemas.microsoft.com/office/spreadsheetml/2009/9/main" objectType="Radio" lockText="1"/>
</file>

<file path=xl/ctrlProps/ctrlProp1015.xml><?xml version="1.0" encoding="utf-8"?>
<formControlPr xmlns="http://schemas.microsoft.com/office/spreadsheetml/2009/9/main" objectType="GBox" noThreeD="1"/>
</file>

<file path=xl/ctrlProps/ctrlProp1016.xml><?xml version="1.0" encoding="utf-8"?>
<formControlPr xmlns="http://schemas.microsoft.com/office/spreadsheetml/2009/9/main" objectType="Radio" firstButton="1" lockText="1"/>
</file>

<file path=xl/ctrlProps/ctrlProp1017.xml><?xml version="1.0" encoding="utf-8"?>
<formControlPr xmlns="http://schemas.microsoft.com/office/spreadsheetml/2009/9/main" objectType="Radio" lockText="1"/>
</file>

<file path=xl/ctrlProps/ctrlProp1018.xml><?xml version="1.0" encoding="utf-8"?>
<formControlPr xmlns="http://schemas.microsoft.com/office/spreadsheetml/2009/9/main" objectType="Radio" lockText="1"/>
</file>

<file path=xl/ctrlProps/ctrlProp1019.xml><?xml version="1.0" encoding="utf-8"?>
<formControlPr xmlns="http://schemas.microsoft.com/office/spreadsheetml/2009/9/main" objectType="GBox" noThreeD="1"/>
</file>

<file path=xl/ctrlProps/ctrlProp102.xml><?xml version="1.0" encoding="utf-8"?>
<formControlPr xmlns="http://schemas.microsoft.com/office/spreadsheetml/2009/9/main" objectType="Radio" lockText="1"/>
</file>

<file path=xl/ctrlProps/ctrlProp1020.xml><?xml version="1.0" encoding="utf-8"?>
<formControlPr xmlns="http://schemas.microsoft.com/office/spreadsheetml/2009/9/main" objectType="Radio" firstButton="1" lockText="1"/>
</file>

<file path=xl/ctrlProps/ctrlProp1021.xml><?xml version="1.0" encoding="utf-8"?>
<formControlPr xmlns="http://schemas.microsoft.com/office/spreadsheetml/2009/9/main" objectType="Radio" lockText="1"/>
</file>

<file path=xl/ctrlProps/ctrlProp1022.xml><?xml version="1.0" encoding="utf-8"?>
<formControlPr xmlns="http://schemas.microsoft.com/office/spreadsheetml/2009/9/main" objectType="Radio" lockText="1"/>
</file>

<file path=xl/ctrlProps/ctrlProp1023.xml><?xml version="1.0" encoding="utf-8"?>
<formControlPr xmlns="http://schemas.microsoft.com/office/spreadsheetml/2009/9/main" objectType="GBox" noThreeD="1"/>
</file>

<file path=xl/ctrlProps/ctrlProp1024.xml><?xml version="1.0" encoding="utf-8"?>
<formControlPr xmlns="http://schemas.microsoft.com/office/spreadsheetml/2009/9/main" objectType="Radio" firstButton="1" lockText="1"/>
</file>

<file path=xl/ctrlProps/ctrlProp1025.xml><?xml version="1.0" encoding="utf-8"?>
<formControlPr xmlns="http://schemas.microsoft.com/office/spreadsheetml/2009/9/main" objectType="Radio" lockText="1"/>
</file>

<file path=xl/ctrlProps/ctrlProp1026.xml><?xml version="1.0" encoding="utf-8"?>
<formControlPr xmlns="http://schemas.microsoft.com/office/spreadsheetml/2009/9/main" objectType="Radio" lockText="1"/>
</file>

<file path=xl/ctrlProps/ctrlProp1027.xml><?xml version="1.0" encoding="utf-8"?>
<formControlPr xmlns="http://schemas.microsoft.com/office/spreadsheetml/2009/9/main" objectType="GBox" noThreeD="1"/>
</file>

<file path=xl/ctrlProps/ctrlProp1028.xml><?xml version="1.0" encoding="utf-8"?>
<formControlPr xmlns="http://schemas.microsoft.com/office/spreadsheetml/2009/9/main" objectType="Radio" firstButton="1" lockText="1"/>
</file>

<file path=xl/ctrlProps/ctrlProp1029.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30.xml><?xml version="1.0" encoding="utf-8"?>
<formControlPr xmlns="http://schemas.microsoft.com/office/spreadsheetml/2009/9/main" objectType="Radio" lockText="1"/>
</file>

<file path=xl/ctrlProps/ctrlProp1031.xml><?xml version="1.0" encoding="utf-8"?>
<formControlPr xmlns="http://schemas.microsoft.com/office/spreadsheetml/2009/9/main" objectType="GBox" noThreeD="1"/>
</file>

<file path=xl/ctrlProps/ctrlProp1032.xml><?xml version="1.0" encoding="utf-8"?>
<formControlPr xmlns="http://schemas.microsoft.com/office/spreadsheetml/2009/9/main" objectType="Radio" firstButton="1" lockText="1"/>
</file>

<file path=xl/ctrlProps/ctrlProp1033.xml><?xml version="1.0" encoding="utf-8"?>
<formControlPr xmlns="http://schemas.microsoft.com/office/spreadsheetml/2009/9/main" objectType="Radio" lockText="1"/>
</file>

<file path=xl/ctrlProps/ctrlProp1034.xml><?xml version="1.0" encoding="utf-8"?>
<formControlPr xmlns="http://schemas.microsoft.com/office/spreadsheetml/2009/9/main" objectType="Radio" lockText="1"/>
</file>

<file path=xl/ctrlProps/ctrlProp1035.xml><?xml version="1.0" encoding="utf-8"?>
<formControlPr xmlns="http://schemas.microsoft.com/office/spreadsheetml/2009/9/main" objectType="GBox" noThreeD="1"/>
</file>

<file path=xl/ctrlProps/ctrlProp1036.xml><?xml version="1.0" encoding="utf-8"?>
<formControlPr xmlns="http://schemas.microsoft.com/office/spreadsheetml/2009/9/main" objectType="Radio" firstButton="1" lockText="1"/>
</file>

<file path=xl/ctrlProps/ctrlProp1037.xml><?xml version="1.0" encoding="utf-8"?>
<formControlPr xmlns="http://schemas.microsoft.com/office/spreadsheetml/2009/9/main" objectType="Radio" lockText="1"/>
</file>

<file path=xl/ctrlProps/ctrlProp1038.xml><?xml version="1.0" encoding="utf-8"?>
<formControlPr xmlns="http://schemas.microsoft.com/office/spreadsheetml/2009/9/main" objectType="Radio" lockText="1"/>
</file>

<file path=xl/ctrlProps/ctrlProp1039.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40.xml><?xml version="1.0" encoding="utf-8"?>
<formControlPr xmlns="http://schemas.microsoft.com/office/spreadsheetml/2009/9/main" objectType="Radio" firstButton="1" lockText="1"/>
</file>

<file path=xl/ctrlProps/ctrlProp1041.xml><?xml version="1.0" encoding="utf-8"?>
<formControlPr xmlns="http://schemas.microsoft.com/office/spreadsheetml/2009/9/main" objectType="Radio" lockText="1"/>
</file>

<file path=xl/ctrlProps/ctrlProp1042.xml><?xml version="1.0" encoding="utf-8"?>
<formControlPr xmlns="http://schemas.microsoft.com/office/spreadsheetml/2009/9/main" objectType="Radio" lockText="1"/>
</file>

<file path=xl/ctrlProps/ctrlProp1043.xml><?xml version="1.0" encoding="utf-8"?>
<formControlPr xmlns="http://schemas.microsoft.com/office/spreadsheetml/2009/9/main" objectType="GBox"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Radio" firstButton="1"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lockText="1"/>
</file>

<file path=xl/ctrlProps/ctrlProp13.xml><?xml version="1.0" encoding="utf-8"?>
<formControlPr xmlns="http://schemas.microsoft.com/office/spreadsheetml/2009/9/main" objectType="Radio" firstButton="1" lockText="1"/>
</file>

<file path=xl/ctrlProps/ctrlProp130.xml><?xml version="1.0" encoding="utf-8"?>
<formControlPr xmlns="http://schemas.microsoft.com/office/spreadsheetml/2009/9/main" objectType="Radio"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lockText="1"/>
</file>

<file path=xl/ctrlProps/ctrlProp142.xml><?xml version="1.0" encoding="utf-8"?>
<formControlPr xmlns="http://schemas.microsoft.com/office/spreadsheetml/2009/9/main" objectType="Radio"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file>

<file path=xl/ctrlProps/ctrlProp146.xml><?xml version="1.0" encoding="utf-8"?>
<formControlPr xmlns="http://schemas.microsoft.com/office/spreadsheetml/2009/9/main" objectType="Radio"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lockText="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Radio"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lockText="1"/>
</file>

<file path=xl/ctrlProps/ctrlProp154.xml><?xml version="1.0" encoding="utf-8"?>
<formControlPr xmlns="http://schemas.microsoft.com/office/spreadsheetml/2009/9/main" objectType="Radio" lockText="1"/>
</file>

<file path=xl/ctrlProps/ctrlProp155.xml><?xml version="1.0" encoding="utf-8"?>
<formControlPr xmlns="http://schemas.microsoft.com/office/spreadsheetml/2009/9/main" objectType="Radio" lockText="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firstButton="1" lockText="1"/>
</file>

<file path=xl/ctrlProps/ctrlProp162.xml><?xml version="1.0" encoding="utf-8"?>
<formControlPr xmlns="http://schemas.microsoft.com/office/spreadsheetml/2009/9/main" objectType="Radio" lockText="1"/>
</file>

<file path=xl/ctrlProps/ctrlProp163.xml><?xml version="1.0" encoding="utf-8"?>
<formControlPr xmlns="http://schemas.microsoft.com/office/spreadsheetml/2009/9/main" objectType="Radio" lockText="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lockText="1"/>
</file>

<file path=xl/ctrlProps/ctrlProp166.xml><?xml version="1.0" encoding="utf-8"?>
<formControlPr xmlns="http://schemas.microsoft.com/office/spreadsheetml/2009/9/main" objectType="Radio"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file>

<file path=xl/ctrlProps/ctrlProp17.xml><?xml version="1.0" encoding="utf-8"?>
<formControlPr xmlns="http://schemas.microsoft.com/office/spreadsheetml/2009/9/main" objectType="Radio" firstButton="1" lockText="1"/>
</file>

<file path=xl/ctrlProps/ctrlProp170.xml><?xml version="1.0" encoding="utf-8"?>
<formControlPr xmlns="http://schemas.microsoft.com/office/spreadsheetml/2009/9/main" objectType="Radio" lockText="1"/>
</file>

<file path=xl/ctrlProps/ctrlProp171.xml><?xml version="1.0" encoding="utf-8"?>
<formControlPr xmlns="http://schemas.microsoft.com/office/spreadsheetml/2009/9/main" objectType="Radio" lockText="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lockText="1"/>
</file>

<file path=xl/ctrlProps/ctrlProp174.xml><?xml version="1.0" encoding="utf-8"?>
<formControlPr xmlns="http://schemas.microsoft.com/office/spreadsheetml/2009/9/main" objectType="Radio"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firstButton="1" lockText="1"/>
</file>

<file path=xl/ctrlProps/ctrlProp178.xml><?xml version="1.0" encoding="utf-8"?>
<formControlPr xmlns="http://schemas.microsoft.com/office/spreadsheetml/2009/9/main" objectType="Radio" lockText="1"/>
</file>

<file path=xl/ctrlProps/ctrlProp179.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lockText="1"/>
</file>

<file path=xl/ctrlProps/ctrlProp182.xml><?xml version="1.0" encoding="utf-8"?>
<formControlPr xmlns="http://schemas.microsoft.com/office/spreadsheetml/2009/9/main" objectType="Radio" lockText="1"/>
</file>

<file path=xl/ctrlProps/ctrlProp183.xml><?xml version="1.0" encoding="utf-8"?>
<formControlPr xmlns="http://schemas.microsoft.com/office/spreadsheetml/2009/9/main" objectType="Radio" lockText="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Radio" firstButton="1" lockText="1"/>
</file>

<file path=xl/ctrlProps/ctrlProp186.xml><?xml version="1.0" encoding="utf-8"?>
<formControlPr xmlns="http://schemas.microsoft.com/office/spreadsheetml/2009/9/main" objectType="Radio" lockText="1"/>
</file>

<file path=xl/ctrlProps/ctrlProp187.xml><?xml version="1.0" encoding="utf-8"?>
<formControlPr xmlns="http://schemas.microsoft.com/office/spreadsheetml/2009/9/main" objectType="Radio" lockText="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lockText="1"/>
</file>

<file path=xl/ctrlProps/ctrlProp19.xml><?xml version="1.0" encoding="utf-8"?>
<formControlPr xmlns="http://schemas.microsoft.com/office/spreadsheetml/2009/9/main" objectType="Radio" lockText="1"/>
</file>

<file path=xl/ctrlProps/ctrlProp190.xml><?xml version="1.0" encoding="utf-8"?>
<formControlPr xmlns="http://schemas.microsoft.com/office/spreadsheetml/2009/9/main" objectType="Radio" lockText="1"/>
</file>

<file path=xl/ctrlProps/ctrlProp191.xml><?xml version="1.0" encoding="utf-8"?>
<formControlPr xmlns="http://schemas.microsoft.com/office/spreadsheetml/2009/9/main" objectType="Radio" lockText="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lockText="1"/>
</file>

<file path=xl/ctrlProps/ctrlProp194.xml><?xml version="1.0" encoding="utf-8"?>
<formControlPr xmlns="http://schemas.microsoft.com/office/spreadsheetml/2009/9/main" objectType="Radio"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firstButton="1" lockText="1"/>
</file>

<file path=xl/ctrlProps/ctrlProp198.xml><?xml version="1.0" encoding="utf-8"?>
<formControlPr xmlns="http://schemas.microsoft.com/office/spreadsheetml/2009/9/main" objectType="Radio" lockText="1"/>
</file>

<file path=xl/ctrlProps/ctrlProp19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firstButton="1" lockText="1"/>
</file>

<file path=xl/ctrlProps/ctrlProp202.xml><?xml version="1.0" encoding="utf-8"?>
<formControlPr xmlns="http://schemas.microsoft.com/office/spreadsheetml/2009/9/main" objectType="Radio" lockText="1"/>
</file>

<file path=xl/ctrlProps/ctrlProp203.xml><?xml version="1.0" encoding="utf-8"?>
<formControlPr xmlns="http://schemas.microsoft.com/office/spreadsheetml/2009/9/main" objectType="Radio" lockText="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firstButton="1" lockText="1"/>
</file>

<file path=xl/ctrlProps/ctrlProp206.xml><?xml version="1.0" encoding="utf-8"?>
<formControlPr xmlns="http://schemas.microsoft.com/office/spreadsheetml/2009/9/main" objectType="Radio"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firstButton="1" lockText="1"/>
</file>

<file path=xl/ctrlProps/ctrlProp21.xml><?xml version="1.0" encoding="utf-8"?>
<formControlPr xmlns="http://schemas.microsoft.com/office/spreadsheetml/2009/9/main" objectType="Radio" firstButton="1" lockText="1"/>
</file>

<file path=xl/ctrlProps/ctrlProp210.xml><?xml version="1.0" encoding="utf-8"?>
<formControlPr xmlns="http://schemas.microsoft.com/office/spreadsheetml/2009/9/main" objectType="Radio" lockText="1"/>
</file>

<file path=xl/ctrlProps/ctrlProp211.xml><?xml version="1.0" encoding="utf-8"?>
<formControlPr xmlns="http://schemas.microsoft.com/office/spreadsheetml/2009/9/main" objectType="Radio" lockText="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firstButton="1" lockText="1"/>
</file>

<file path=xl/ctrlProps/ctrlProp214.xml><?xml version="1.0" encoding="utf-8"?>
<formControlPr xmlns="http://schemas.microsoft.com/office/spreadsheetml/2009/9/main" objectType="Radio"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lockText="1"/>
</file>

<file path=xl/ctrlProps/ctrlProp218.xml><?xml version="1.0" encoding="utf-8"?>
<formControlPr xmlns="http://schemas.microsoft.com/office/spreadsheetml/2009/9/main" objectType="Radio"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Radio" firstButton="1"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Radio" lockText="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firstButton="1" lockText="1"/>
</file>

<file path=xl/ctrlProps/ctrlProp226.xml><?xml version="1.0" encoding="utf-8"?>
<formControlPr xmlns="http://schemas.microsoft.com/office/spreadsheetml/2009/9/main" objectType="Radio"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lockText="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Radio" lockText="1"/>
</file>

<file path=xl/ctrlProps/ctrlProp231.xml><?xml version="1.0" encoding="utf-8"?>
<formControlPr xmlns="http://schemas.microsoft.com/office/spreadsheetml/2009/9/main" objectType="Radio" lockText="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firstButton="1" lockText="1"/>
</file>

<file path=xl/ctrlProps/ctrlProp234.xml><?xml version="1.0" encoding="utf-8"?>
<formControlPr xmlns="http://schemas.microsoft.com/office/spreadsheetml/2009/9/main" objectType="Radio" lockText="1"/>
</file>

<file path=xl/ctrlProps/ctrlProp235.xml><?xml version="1.0" encoding="utf-8"?>
<formControlPr xmlns="http://schemas.microsoft.com/office/spreadsheetml/2009/9/main" objectType="Radio" lockText="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firstButton="1" lockText="1"/>
</file>

<file path=xl/ctrlProps/ctrlProp238.xml><?xml version="1.0" encoding="utf-8"?>
<formControlPr xmlns="http://schemas.microsoft.com/office/spreadsheetml/2009/9/main" objectType="Radio" lockText="1"/>
</file>

<file path=xl/ctrlProps/ctrlProp239.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firstButton="1" lockText="1"/>
</file>

<file path=xl/ctrlProps/ctrlProp242.xml><?xml version="1.0" encoding="utf-8"?>
<formControlPr xmlns="http://schemas.microsoft.com/office/spreadsheetml/2009/9/main" objectType="Radio" lockText="1"/>
</file>

<file path=xl/ctrlProps/ctrlProp243.xml><?xml version="1.0" encoding="utf-8"?>
<formControlPr xmlns="http://schemas.microsoft.com/office/spreadsheetml/2009/9/main" objectType="Radio" lockText="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firstButton="1" lockText="1"/>
</file>

<file path=xl/ctrlProps/ctrlProp246.xml><?xml version="1.0" encoding="utf-8"?>
<formControlPr xmlns="http://schemas.microsoft.com/office/spreadsheetml/2009/9/main" objectType="Radio" lockText="1"/>
</file>

<file path=xl/ctrlProps/ctrlProp247.xml><?xml version="1.0" encoding="utf-8"?>
<formControlPr xmlns="http://schemas.microsoft.com/office/spreadsheetml/2009/9/main" objectType="Radio" lockText="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firstButton="1" lockText="1"/>
</file>

<file path=xl/ctrlProps/ctrlProp25.xml><?xml version="1.0" encoding="utf-8"?>
<formControlPr xmlns="http://schemas.microsoft.com/office/spreadsheetml/2009/9/main" objectType="Radio" firstButton="1" lockText="1"/>
</file>

<file path=xl/ctrlProps/ctrlProp250.xml><?xml version="1.0" encoding="utf-8"?>
<formControlPr xmlns="http://schemas.microsoft.com/office/spreadsheetml/2009/9/main" objectType="Radio"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firstButton="1" lockText="1"/>
</file>

<file path=xl/ctrlProps/ctrlProp254.xml><?xml version="1.0" encoding="utf-8"?>
<formControlPr xmlns="http://schemas.microsoft.com/office/spreadsheetml/2009/9/main" objectType="Radio" lockText="1"/>
</file>

<file path=xl/ctrlProps/ctrlProp255.xml><?xml version="1.0" encoding="utf-8"?>
<formControlPr xmlns="http://schemas.microsoft.com/office/spreadsheetml/2009/9/main" objectType="Radio" lockText="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Radio" firstButton="1" lockText="1"/>
</file>

<file path=xl/ctrlProps/ctrlProp258.xml><?xml version="1.0" encoding="utf-8"?>
<formControlPr xmlns="http://schemas.microsoft.com/office/spreadsheetml/2009/9/main" objectType="Radio" lockText="1"/>
</file>

<file path=xl/ctrlProps/ctrlProp259.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firstButton="1" lockText="1"/>
</file>

<file path=xl/ctrlProps/ctrlProp262.xml><?xml version="1.0" encoding="utf-8"?>
<formControlPr xmlns="http://schemas.microsoft.com/office/spreadsheetml/2009/9/main" objectType="Radio" lockText="1"/>
</file>

<file path=xl/ctrlProps/ctrlProp263.xml><?xml version="1.0" encoding="utf-8"?>
<formControlPr xmlns="http://schemas.microsoft.com/office/spreadsheetml/2009/9/main" objectType="Radio" lockText="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lockText="1"/>
</file>

<file path=xl/ctrlProps/ctrlProp266.xml><?xml version="1.0" encoding="utf-8"?>
<formControlPr xmlns="http://schemas.microsoft.com/office/spreadsheetml/2009/9/main" objectType="Radio" lockText="1"/>
</file>

<file path=xl/ctrlProps/ctrlProp267.xml><?xml version="1.0" encoding="utf-8"?>
<formControlPr xmlns="http://schemas.microsoft.com/office/spreadsheetml/2009/9/main" objectType="Radio" lockText="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Radio" firstButton="1" lockText="1"/>
</file>

<file path=xl/ctrlProps/ctrlProp27.xml><?xml version="1.0" encoding="utf-8"?>
<formControlPr xmlns="http://schemas.microsoft.com/office/spreadsheetml/2009/9/main" objectType="Radio" firstButton="1" lockText="1"/>
</file>

<file path=xl/ctrlProps/ctrlProp270.xml><?xml version="1.0" encoding="utf-8"?>
<formControlPr xmlns="http://schemas.microsoft.com/office/spreadsheetml/2009/9/main" objectType="Radio" lockText="1"/>
</file>

<file path=xl/ctrlProps/ctrlProp271.xml><?xml version="1.0" encoding="utf-8"?>
<formControlPr xmlns="http://schemas.microsoft.com/office/spreadsheetml/2009/9/main" objectType="Radio" lockText="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Radio" firstButton="1" lockText="1"/>
</file>

<file path=xl/ctrlProps/ctrlProp274.xml><?xml version="1.0" encoding="utf-8"?>
<formControlPr xmlns="http://schemas.microsoft.com/office/spreadsheetml/2009/9/main" objectType="Radio" lockText="1"/>
</file>

<file path=xl/ctrlProps/ctrlProp275.xml><?xml version="1.0" encoding="utf-8"?>
<formControlPr xmlns="http://schemas.microsoft.com/office/spreadsheetml/2009/9/main" objectType="Radio" lockText="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lockText="1"/>
</file>

<file path=xl/ctrlProps/ctrlProp278.xml><?xml version="1.0" encoding="utf-8"?>
<formControlPr xmlns="http://schemas.microsoft.com/office/spreadsheetml/2009/9/main" objectType="Radio" lockText="1"/>
</file>

<file path=xl/ctrlProps/ctrlProp279.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Radio" firstButton="1"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Radio" lockText="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firstButton="1" lockText="1"/>
</file>

<file path=xl/ctrlProps/ctrlProp286.xml><?xml version="1.0" encoding="utf-8"?>
<formControlPr xmlns="http://schemas.microsoft.com/office/spreadsheetml/2009/9/main" objectType="Radio"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lockText="1"/>
</file>

<file path=xl/ctrlProps/ctrlProp29.xml><?xml version="1.0" encoding="utf-8"?>
<formControlPr xmlns="http://schemas.microsoft.com/office/spreadsheetml/2009/9/main" objectType="Radio" lockText="1"/>
</file>

<file path=xl/ctrlProps/ctrlProp290.xml><?xml version="1.0" encoding="utf-8"?>
<formControlPr xmlns="http://schemas.microsoft.com/office/spreadsheetml/2009/9/main" objectType="Radio"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Radio" firstButton="1" lockText="1"/>
</file>

<file path=xl/ctrlProps/ctrlProp294.xml><?xml version="1.0" encoding="utf-8"?>
<formControlPr xmlns="http://schemas.microsoft.com/office/spreadsheetml/2009/9/main" objectType="Radio"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firstButton="1" lockText="1"/>
</file>

<file path=xl/ctrlProps/ctrlProp298.xml><?xml version="1.0" encoding="utf-8"?>
<formControlPr xmlns="http://schemas.microsoft.com/office/spreadsheetml/2009/9/main" objectType="Radio" lockText="1"/>
</file>

<file path=xl/ctrlProps/ctrlProp29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lockText="1"/>
</file>

<file path=xl/ctrlProps/ctrlProp302.xml><?xml version="1.0" encoding="utf-8"?>
<formControlPr xmlns="http://schemas.microsoft.com/office/spreadsheetml/2009/9/main" objectType="Radio"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lockText="1"/>
</file>

<file path=xl/ctrlProps/ctrlProp306.xml><?xml version="1.0" encoding="utf-8"?>
<formControlPr xmlns="http://schemas.microsoft.com/office/spreadsheetml/2009/9/main" objectType="Radio" lockText="1"/>
</file>

<file path=xl/ctrlProps/ctrlProp307.xml><?xml version="1.0" encoding="utf-8"?>
<formControlPr xmlns="http://schemas.microsoft.com/office/spreadsheetml/2009/9/main" objectType="Radio" lockText="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Radio" firstButton="1" lockText="1"/>
</file>

<file path=xl/ctrlProps/ctrlProp31.xml><?xml version="1.0" encoding="utf-8"?>
<formControlPr xmlns="http://schemas.microsoft.com/office/spreadsheetml/2009/9/main" objectType="Radio" firstButton="1" lockText="1"/>
</file>

<file path=xl/ctrlProps/ctrlProp310.xml><?xml version="1.0" encoding="utf-8"?>
<formControlPr xmlns="http://schemas.microsoft.com/office/spreadsheetml/2009/9/main" objectType="Radio" lockText="1"/>
</file>

<file path=xl/ctrlProps/ctrlProp311.xml><?xml version="1.0" encoding="utf-8"?>
<formControlPr xmlns="http://schemas.microsoft.com/office/spreadsheetml/2009/9/main" objectType="Radio" lockText="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Radio" firstButton="1" lockText="1"/>
</file>

<file path=xl/ctrlProps/ctrlProp318.xml><?xml version="1.0" encoding="utf-8"?>
<formControlPr xmlns="http://schemas.microsoft.com/office/spreadsheetml/2009/9/main" objectType="Radio" lockText="1"/>
</file>

<file path=xl/ctrlProps/ctrlProp319.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Radio" firstButton="1"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lockText="1"/>
</file>

<file path=xl/ctrlProps/ctrlProp326.xml><?xml version="1.0" encoding="utf-8"?>
<formControlPr xmlns="http://schemas.microsoft.com/office/spreadsheetml/2009/9/main" objectType="Radio"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Radio" firstButton="1" lockText="1"/>
</file>

<file path=xl/ctrlProps/ctrlProp33.xml><?xml version="1.0" encoding="utf-8"?>
<formControlPr xmlns="http://schemas.microsoft.com/office/spreadsheetml/2009/9/main" objectType="Radio" lockText="1"/>
</file>

<file path=xl/ctrlProps/ctrlProp330.xml><?xml version="1.0" encoding="utf-8"?>
<formControlPr xmlns="http://schemas.microsoft.com/office/spreadsheetml/2009/9/main" objectType="Radio"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Radio" firstButton="1" lockText="1"/>
</file>

<file path=xl/ctrlProps/ctrlProp334.xml><?xml version="1.0" encoding="utf-8"?>
<formControlPr xmlns="http://schemas.microsoft.com/office/spreadsheetml/2009/9/main" objectType="Radio"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Radio" lockText="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firstButton="1"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Radio" firstButton="1" lockText="1"/>
</file>

<file path=xl/ctrlProps/ctrlProp346.xml><?xml version="1.0" encoding="utf-8"?>
<formControlPr xmlns="http://schemas.microsoft.com/office/spreadsheetml/2009/9/main" objectType="Radio"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lockText="1"/>
</file>

<file path=xl/ctrlProps/ctrlProp35.xml><?xml version="1.0" encoding="utf-8"?>
<formControlPr xmlns="http://schemas.microsoft.com/office/spreadsheetml/2009/9/main" objectType="Radio" firstButton="1" lockText="1"/>
</file>

<file path=xl/ctrlProps/ctrlProp350.xml><?xml version="1.0" encoding="utf-8"?>
<formControlPr xmlns="http://schemas.microsoft.com/office/spreadsheetml/2009/9/main" objectType="Radio"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Radio" firstButton="1" lockText="1"/>
</file>

<file path=xl/ctrlProps/ctrlProp354.xml><?xml version="1.0" encoding="utf-8"?>
<formControlPr xmlns="http://schemas.microsoft.com/office/spreadsheetml/2009/9/main" objectType="Radio" lockText="1"/>
</file>

<file path=xl/ctrlProps/ctrlProp355.xml><?xml version="1.0" encoding="utf-8"?>
<formControlPr xmlns="http://schemas.microsoft.com/office/spreadsheetml/2009/9/main" objectType="Radio" lockText="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Radio" firstButton="1" lockText="1"/>
</file>

<file path=xl/ctrlProps/ctrlProp358.xml><?xml version="1.0" encoding="utf-8"?>
<formControlPr xmlns="http://schemas.microsoft.com/office/spreadsheetml/2009/9/main" objectType="Radio" lockText="1"/>
</file>

<file path=xl/ctrlProps/ctrlProp359.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Radio" firstButton="1" lockText="1"/>
</file>

<file path=xl/ctrlProps/ctrlProp362.xml><?xml version="1.0" encoding="utf-8"?>
<formControlPr xmlns="http://schemas.microsoft.com/office/spreadsheetml/2009/9/main" objectType="Radio" lockText="1"/>
</file>

<file path=xl/ctrlProps/ctrlProp363.xml><?xml version="1.0" encoding="utf-8"?>
<formControlPr xmlns="http://schemas.microsoft.com/office/spreadsheetml/2009/9/main" objectType="Radio" lockText="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Radio" firstButton="1" lockText="1"/>
</file>

<file path=xl/ctrlProps/ctrlProp366.xml><?xml version="1.0" encoding="utf-8"?>
<formControlPr xmlns="http://schemas.microsoft.com/office/spreadsheetml/2009/9/main" objectType="Radio" lockText="1"/>
</file>

<file path=xl/ctrlProps/ctrlProp367.xml><?xml version="1.0" encoding="utf-8"?>
<formControlPr xmlns="http://schemas.microsoft.com/office/spreadsheetml/2009/9/main" objectType="Radio" lockText="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Radio" firstButton="1" lockText="1"/>
</file>

<file path=xl/ctrlProps/ctrlProp37.xml><?xml version="1.0" encoding="utf-8"?>
<formControlPr xmlns="http://schemas.microsoft.com/office/spreadsheetml/2009/9/main" objectType="Radio" lockText="1"/>
</file>

<file path=xl/ctrlProps/ctrlProp370.xml><?xml version="1.0" encoding="utf-8"?>
<formControlPr xmlns="http://schemas.microsoft.com/office/spreadsheetml/2009/9/main" objectType="Radio" lockText="1"/>
</file>

<file path=xl/ctrlProps/ctrlProp371.xml><?xml version="1.0" encoding="utf-8"?>
<formControlPr xmlns="http://schemas.microsoft.com/office/spreadsheetml/2009/9/main" objectType="Radio" lockText="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lockText="1"/>
</file>

<file path=xl/ctrlProps/ctrlProp374.xml><?xml version="1.0" encoding="utf-8"?>
<formControlPr xmlns="http://schemas.microsoft.com/office/spreadsheetml/2009/9/main" objectType="Radio" lockText="1"/>
</file>

<file path=xl/ctrlProps/ctrlProp375.xml><?xml version="1.0" encoding="utf-8"?>
<formControlPr xmlns="http://schemas.microsoft.com/office/spreadsheetml/2009/9/main" objectType="Radio" lockText="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firstButton="1" lockText="1"/>
</file>

<file path=xl/ctrlProps/ctrlProp378.xml><?xml version="1.0" encoding="utf-8"?>
<formControlPr xmlns="http://schemas.microsoft.com/office/spreadsheetml/2009/9/main" objectType="Radio" lockText="1"/>
</file>

<file path=xl/ctrlProps/ctrlProp379.xml><?xml version="1.0" encoding="utf-8"?>
<formControlPr xmlns="http://schemas.microsoft.com/office/spreadsheetml/2009/9/main" objectType="Radio" lockText="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Radio" firstButton="1" lockText="1"/>
</file>

<file path=xl/ctrlProps/ctrlProp382.xml><?xml version="1.0" encoding="utf-8"?>
<formControlPr xmlns="http://schemas.microsoft.com/office/spreadsheetml/2009/9/main" objectType="Radio" lockText="1"/>
</file>

<file path=xl/ctrlProps/ctrlProp383.xml><?xml version="1.0" encoding="utf-8"?>
<formControlPr xmlns="http://schemas.microsoft.com/office/spreadsheetml/2009/9/main" objectType="Radio" lockText="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lockText="1"/>
</file>

<file path=xl/ctrlProps/ctrlProp386.xml><?xml version="1.0" encoding="utf-8"?>
<formControlPr xmlns="http://schemas.microsoft.com/office/spreadsheetml/2009/9/main" objectType="Radio" lockText="1"/>
</file>

<file path=xl/ctrlProps/ctrlProp387.xml><?xml version="1.0" encoding="utf-8"?>
<formControlPr xmlns="http://schemas.microsoft.com/office/spreadsheetml/2009/9/main" objectType="Radio" lockText="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Radio" firstButton="1" lockText="1"/>
</file>

<file path=xl/ctrlProps/ctrlProp39.xml><?xml version="1.0" encoding="utf-8"?>
<formControlPr xmlns="http://schemas.microsoft.com/office/spreadsheetml/2009/9/main" objectType="Radio" firstButton="1" lockText="1"/>
</file>

<file path=xl/ctrlProps/ctrlProp390.xml><?xml version="1.0" encoding="utf-8"?>
<formControlPr xmlns="http://schemas.microsoft.com/office/spreadsheetml/2009/9/main" objectType="Radio" lockText="1"/>
</file>

<file path=xl/ctrlProps/ctrlProp391.xml><?xml version="1.0" encoding="utf-8"?>
<formControlPr xmlns="http://schemas.microsoft.com/office/spreadsheetml/2009/9/main" objectType="Radio" lockText="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Radio" firstButton="1" lockText="1"/>
</file>

<file path=xl/ctrlProps/ctrlProp394.xml><?xml version="1.0" encoding="utf-8"?>
<formControlPr xmlns="http://schemas.microsoft.com/office/spreadsheetml/2009/9/main" objectType="Radio" lockText="1"/>
</file>

<file path=xl/ctrlProps/ctrlProp395.xml><?xml version="1.0" encoding="utf-8"?>
<formControlPr xmlns="http://schemas.microsoft.com/office/spreadsheetml/2009/9/main" objectType="Radio" lockText="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Radio" firstButton="1" lockText="1"/>
</file>

<file path=xl/ctrlProps/ctrlProp398.xml><?xml version="1.0" encoding="utf-8"?>
<formControlPr xmlns="http://schemas.microsoft.com/office/spreadsheetml/2009/9/main" objectType="Radio"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firstButton="1" lockText="1"/>
</file>

<file path=xl/ctrlProps/ctrlProp402.xml><?xml version="1.0" encoding="utf-8"?>
<formControlPr xmlns="http://schemas.microsoft.com/office/spreadsheetml/2009/9/main" objectType="Radio" lockText="1"/>
</file>

<file path=xl/ctrlProps/ctrlProp403.xml><?xml version="1.0" encoding="utf-8"?>
<formControlPr xmlns="http://schemas.microsoft.com/office/spreadsheetml/2009/9/main" objectType="Radio" lockText="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Radio" firstButton="1" lockText="1"/>
</file>

<file path=xl/ctrlProps/ctrlProp406.xml><?xml version="1.0" encoding="utf-8"?>
<formControlPr xmlns="http://schemas.microsoft.com/office/spreadsheetml/2009/9/main" objectType="Radio" lockText="1"/>
</file>

<file path=xl/ctrlProps/ctrlProp407.xml><?xml version="1.0" encoding="utf-8"?>
<formControlPr xmlns="http://schemas.microsoft.com/office/spreadsheetml/2009/9/main" objectType="Radio" lockText="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Radio" firstButton="1" lockText="1"/>
</file>

<file path=xl/ctrlProps/ctrlProp41.xml><?xml version="1.0" encoding="utf-8"?>
<formControlPr xmlns="http://schemas.microsoft.com/office/spreadsheetml/2009/9/main" objectType="Radio" lockText="1"/>
</file>

<file path=xl/ctrlProps/ctrlProp410.xml><?xml version="1.0" encoding="utf-8"?>
<formControlPr xmlns="http://schemas.microsoft.com/office/spreadsheetml/2009/9/main" objectType="Radio"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firstButton="1" lockText="1"/>
</file>

<file path=xl/ctrlProps/ctrlProp414.xml><?xml version="1.0" encoding="utf-8"?>
<formControlPr xmlns="http://schemas.microsoft.com/office/spreadsheetml/2009/9/main" objectType="Radio" lockText="1"/>
</file>

<file path=xl/ctrlProps/ctrlProp415.xml><?xml version="1.0" encoding="utf-8"?>
<formControlPr xmlns="http://schemas.microsoft.com/office/spreadsheetml/2009/9/main" objectType="Radio" lockText="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Radio" firstButton="1" lockText="1"/>
</file>

<file path=xl/ctrlProps/ctrlProp418.xml><?xml version="1.0" encoding="utf-8"?>
<formControlPr xmlns="http://schemas.microsoft.com/office/spreadsheetml/2009/9/main" objectType="Radio" lockText="1"/>
</file>

<file path=xl/ctrlProps/ctrlProp419.xml><?xml version="1.0" encoding="utf-8"?>
<formControlPr xmlns="http://schemas.microsoft.com/office/spreadsheetml/2009/9/main" objectType="Radio" lockText="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Radio" firstButton="1" lockText="1"/>
</file>

<file path=xl/ctrlProps/ctrlProp422.xml><?xml version="1.0" encoding="utf-8"?>
<formControlPr xmlns="http://schemas.microsoft.com/office/spreadsheetml/2009/9/main" objectType="Radio" lockText="1"/>
</file>

<file path=xl/ctrlProps/ctrlProp423.xml><?xml version="1.0" encoding="utf-8"?>
<formControlPr xmlns="http://schemas.microsoft.com/office/spreadsheetml/2009/9/main" objectType="Radio" lockText="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Radio" firstButton="1" lockText="1"/>
</file>

<file path=xl/ctrlProps/ctrlProp426.xml><?xml version="1.0" encoding="utf-8"?>
<formControlPr xmlns="http://schemas.microsoft.com/office/spreadsheetml/2009/9/main" objectType="Radio" lockText="1"/>
</file>

<file path=xl/ctrlProps/ctrlProp427.xml><?xml version="1.0" encoding="utf-8"?>
<formControlPr xmlns="http://schemas.microsoft.com/office/spreadsheetml/2009/9/main" objectType="Radio" lockText="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Radio" firstButton="1" lockText="1"/>
</file>

<file path=xl/ctrlProps/ctrlProp43.xml><?xml version="1.0" encoding="utf-8"?>
<formControlPr xmlns="http://schemas.microsoft.com/office/spreadsheetml/2009/9/main" objectType="Radio" firstButton="1" lockText="1"/>
</file>

<file path=xl/ctrlProps/ctrlProp430.xml><?xml version="1.0" encoding="utf-8"?>
<formControlPr xmlns="http://schemas.microsoft.com/office/spreadsheetml/2009/9/main" objectType="Radio" lockText="1"/>
</file>

<file path=xl/ctrlProps/ctrlProp431.xml><?xml version="1.0" encoding="utf-8"?>
<formControlPr xmlns="http://schemas.microsoft.com/office/spreadsheetml/2009/9/main" objectType="Radio" lockText="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Radio" firstButton="1" lockText="1"/>
</file>

<file path=xl/ctrlProps/ctrlProp434.xml><?xml version="1.0" encoding="utf-8"?>
<formControlPr xmlns="http://schemas.microsoft.com/office/spreadsheetml/2009/9/main" objectType="Radio" lockText="1"/>
</file>

<file path=xl/ctrlProps/ctrlProp435.xml><?xml version="1.0" encoding="utf-8"?>
<formControlPr xmlns="http://schemas.microsoft.com/office/spreadsheetml/2009/9/main" objectType="Radio" lockText="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firstButton="1" lockText="1"/>
</file>

<file path=xl/ctrlProps/ctrlProp438.xml><?xml version="1.0" encoding="utf-8"?>
<formControlPr xmlns="http://schemas.microsoft.com/office/spreadsheetml/2009/9/main" objectType="Radio" lockText="1"/>
</file>

<file path=xl/ctrlProps/ctrlProp439.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Radio" firstButton="1" lockText="1"/>
</file>

<file path=xl/ctrlProps/ctrlProp442.xml><?xml version="1.0" encoding="utf-8"?>
<formControlPr xmlns="http://schemas.microsoft.com/office/spreadsheetml/2009/9/main" objectType="Radio" lockText="1"/>
</file>

<file path=xl/ctrlProps/ctrlProp443.xml><?xml version="1.0" encoding="utf-8"?>
<formControlPr xmlns="http://schemas.microsoft.com/office/spreadsheetml/2009/9/main" objectType="Radio" lockText="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Radio" firstButton="1" lockText="1"/>
</file>

<file path=xl/ctrlProps/ctrlProp446.xml><?xml version="1.0" encoding="utf-8"?>
<formControlPr xmlns="http://schemas.microsoft.com/office/spreadsheetml/2009/9/main" objectType="Radio" lockText="1"/>
</file>

<file path=xl/ctrlProps/ctrlProp447.xml><?xml version="1.0" encoding="utf-8"?>
<formControlPr xmlns="http://schemas.microsoft.com/office/spreadsheetml/2009/9/main" objectType="Radio" lockText="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lockText="1"/>
</file>

<file path=xl/ctrlProps/ctrlProp45.xml><?xml version="1.0" encoding="utf-8"?>
<formControlPr xmlns="http://schemas.microsoft.com/office/spreadsheetml/2009/9/main" objectType="Radio" lockText="1"/>
</file>

<file path=xl/ctrlProps/ctrlProp450.xml><?xml version="1.0" encoding="utf-8"?>
<formControlPr xmlns="http://schemas.microsoft.com/office/spreadsheetml/2009/9/main" objectType="Radio" lockText="1"/>
</file>

<file path=xl/ctrlProps/ctrlProp451.xml><?xml version="1.0" encoding="utf-8"?>
<formControlPr xmlns="http://schemas.microsoft.com/office/spreadsheetml/2009/9/main" objectType="Radio" lockText="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Radio" firstButton="1" lockText="1"/>
</file>

<file path=xl/ctrlProps/ctrlProp454.xml><?xml version="1.0" encoding="utf-8"?>
<formControlPr xmlns="http://schemas.microsoft.com/office/spreadsheetml/2009/9/main" objectType="Radio" lockText="1"/>
</file>

<file path=xl/ctrlProps/ctrlProp455.xml><?xml version="1.0" encoding="utf-8"?>
<formControlPr xmlns="http://schemas.microsoft.com/office/spreadsheetml/2009/9/main" objectType="Radio" lockText="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Radio" firstButton="1" lockText="1"/>
</file>

<file path=xl/ctrlProps/ctrlProp458.xml><?xml version="1.0" encoding="utf-8"?>
<formControlPr xmlns="http://schemas.microsoft.com/office/spreadsheetml/2009/9/main" objectType="Radio" lockText="1"/>
</file>

<file path=xl/ctrlProps/ctrlProp459.xml><?xml version="1.0" encoding="utf-8"?>
<formControlPr xmlns="http://schemas.microsoft.com/office/spreadsheetml/2009/9/main" objectType="Radio" lockText="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firstButton="1" lockText="1"/>
</file>

<file path=xl/ctrlProps/ctrlProp462.xml><?xml version="1.0" encoding="utf-8"?>
<formControlPr xmlns="http://schemas.microsoft.com/office/spreadsheetml/2009/9/main" objectType="Radio" lockText="1"/>
</file>

<file path=xl/ctrlProps/ctrlProp463.xml><?xml version="1.0" encoding="utf-8"?>
<formControlPr xmlns="http://schemas.microsoft.com/office/spreadsheetml/2009/9/main" objectType="Radio" lockText="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Radio" firstButton="1" lockText="1"/>
</file>

<file path=xl/ctrlProps/ctrlProp466.xml><?xml version="1.0" encoding="utf-8"?>
<formControlPr xmlns="http://schemas.microsoft.com/office/spreadsheetml/2009/9/main" objectType="Radio" lockText="1"/>
</file>

<file path=xl/ctrlProps/ctrlProp467.xml><?xml version="1.0" encoding="utf-8"?>
<formControlPr xmlns="http://schemas.microsoft.com/office/spreadsheetml/2009/9/main" objectType="Radio" lockText="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Radio" firstButton="1" lockText="1"/>
</file>

<file path=xl/ctrlProps/ctrlProp47.xml><?xml version="1.0" encoding="utf-8"?>
<formControlPr xmlns="http://schemas.microsoft.com/office/spreadsheetml/2009/9/main" objectType="Radio" firstButton="1" lockText="1"/>
</file>

<file path=xl/ctrlProps/ctrlProp470.xml><?xml version="1.0" encoding="utf-8"?>
<formControlPr xmlns="http://schemas.microsoft.com/office/spreadsheetml/2009/9/main" objectType="Radio" lockText="1"/>
</file>

<file path=xl/ctrlProps/ctrlProp471.xml><?xml version="1.0" encoding="utf-8"?>
<formControlPr xmlns="http://schemas.microsoft.com/office/spreadsheetml/2009/9/main" objectType="Radio" lockText="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firstButton="1" lockText="1"/>
</file>

<file path=xl/ctrlProps/ctrlProp474.xml><?xml version="1.0" encoding="utf-8"?>
<formControlPr xmlns="http://schemas.microsoft.com/office/spreadsheetml/2009/9/main" objectType="Radio" lockText="1"/>
</file>

<file path=xl/ctrlProps/ctrlProp475.xml><?xml version="1.0" encoding="utf-8"?>
<formControlPr xmlns="http://schemas.microsoft.com/office/spreadsheetml/2009/9/main" objectType="Radio" lockText="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Radio" firstButton="1" lockText="1"/>
</file>

<file path=xl/ctrlProps/ctrlProp478.xml><?xml version="1.0" encoding="utf-8"?>
<formControlPr xmlns="http://schemas.microsoft.com/office/spreadsheetml/2009/9/main" objectType="Radio" lockText="1"/>
</file>

<file path=xl/ctrlProps/ctrlProp479.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Radio" firstButton="1" lockText="1"/>
</file>

<file path=xl/ctrlProps/ctrlProp482.xml><?xml version="1.0" encoding="utf-8"?>
<formControlPr xmlns="http://schemas.microsoft.com/office/spreadsheetml/2009/9/main" objectType="Radio" lockText="1"/>
</file>

<file path=xl/ctrlProps/ctrlProp483.xml><?xml version="1.0" encoding="utf-8"?>
<formControlPr xmlns="http://schemas.microsoft.com/office/spreadsheetml/2009/9/main" objectType="Radio" lockText="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Radio" firstButton="1" lockText="1"/>
</file>

<file path=xl/ctrlProps/ctrlProp486.xml><?xml version="1.0" encoding="utf-8"?>
<formControlPr xmlns="http://schemas.microsoft.com/office/spreadsheetml/2009/9/main" objectType="Radio" lockText="1"/>
</file>

<file path=xl/ctrlProps/ctrlProp487.xml><?xml version="1.0" encoding="utf-8"?>
<formControlPr xmlns="http://schemas.microsoft.com/office/spreadsheetml/2009/9/main" objectType="Radio" lockText="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Radio" firstButton="1" lockText="1"/>
</file>

<file path=xl/ctrlProps/ctrlProp49.xml><?xml version="1.0" encoding="utf-8"?>
<formControlPr xmlns="http://schemas.microsoft.com/office/spreadsheetml/2009/9/main" objectType="Radio" lockText="1"/>
</file>

<file path=xl/ctrlProps/ctrlProp490.xml><?xml version="1.0" encoding="utf-8"?>
<formControlPr xmlns="http://schemas.microsoft.com/office/spreadsheetml/2009/9/main" objectType="Radio" lockText="1"/>
</file>

<file path=xl/ctrlProps/ctrlProp491.xml><?xml version="1.0" encoding="utf-8"?>
<formControlPr xmlns="http://schemas.microsoft.com/office/spreadsheetml/2009/9/main" objectType="Radio" lockText="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Radio" firstButton="1" lockText="1"/>
</file>

<file path=xl/ctrlProps/ctrlProp494.xml><?xml version="1.0" encoding="utf-8"?>
<formControlPr xmlns="http://schemas.microsoft.com/office/spreadsheetml/2009/9/main" objectType="Radio" lockText="1"/>
</file>

<file path=xl/ctrlProps/ctrlProp495.xml><?xml version="1.0" encoding="utf-8"?>
<formControlPr xmlns="http://schemas.microsoft.com/office/spreadsheetml/2009/9/main" objectType="Radio" lockText="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Radio" firstButton="1" lockText="1"/>
</file>

<file path=xl/ctrlProps/ctrlProp498.xml><?xml version="1.0" encoding="utf-8"?>
<formControlPr xmlns="http://schemas.microsoft.com/office/spreadsheetml/2009/9/main" objectType="Radio" lockText="1"/>
</file>

<file path=xl/ctrlProps/ctrlProp499.xml><?xml version="1.0" encoding="utf-8"?>
<formControlPr xmlns="http://schemas.microsoft.com/office/spreadsheetml/2009/9/main" objectType="Radio" lockText="1"/>
</file>

<file path=xl/ctrlProps/ctrlProp5.xml><?xml version="1.0" encoding="utf-8"?>
<formControlPr xmlns="http://schemas.microsoft.com/office/spreadsheetml/2009/9/main" objectType="Radio" firstButton="1" lockText="1"/>
</file>

<file path=xl/ctrlProps/ctrlProp50.xml><?xml version="1.0" encoding="utf-8"?>
<formControlPr xmlns="http://schemas.microsoft.com/office/spreadsheetml/2009/9/main" objectType="GBox"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Radio" firstButton="1" lockText="1"/>
</file>

<file path=xl/ctrlProps/ctrlProp502.xml><?xml version="1.0" encoding="utf-8"?>
<formControlPr xmlns="http://schemas.microsoft.com/office/spreadsheetml/2009/9/main" objectType="Radio" lockText="1"/>
</file>

<file path=xl/ctrlProps/ctrlProp503.xml><?xml version="1.0" encoding="utf-8"?>
<formControlPr xmlns="http://schemas.microsoft.com/office/spreadsheetml/2009/9/main" objectType="Radio" lockText="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Radio" firstButton="1" lockText="1"/>
</file>

<file path=xl/ctrlProps/ctrlProp506.xml><?xml version="1.0" encoding="utf-8"?>
<formControlPr xmlns="http://schemas.microsoft.com/office/spreadsheetml/2009/9/main" objectType="Radio" lockText="1"/>
</file>

<file path=xl/ctrlProps/ctrlProp507.xml><?xml version="1.0" encoding="utf-8"?>
<formControlPr xmlns="http://schemas.microsoft.com/office/spreadsheetml/2009/9/main" objectType="Radio" lockText="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Radio" firstButton="1" lockText="1"/>
</file>

<file path=xl/ctrlProps/ctrlProp51.xml><?xml version="1.0" encoding="utf-8"?>
<formControlPr xmlns="http://schemas.microsoft.com/office/spreadsheetml/2009/9/main" objectType="Radio" firstButton="1" lockText="1"/>
</file>

<file path=xl/ctrlProps/ctrlProp510.xml><?xml version="1.0" encoding="utf-8"?>
<formControlPr xmlns="http://schemas.microsoft.com/office/spreadsheetml/2009/9/main" objectType="Radio" lockText="1"/>
</file>

<file path=xl/ctrlProps/ctrlProp511.xml><?xml version="1.0" encoding="utf-8"?>
<formControlPr xmlns="http://schemas.microsoft.com/office/spreadsheetml/2009/9/main" objectType="Radio" lockText="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Radio" firstButton="1" lockText="1"/>
</file>

<file path=xl/ctrlProps/ctrlProp514.xml><?xml version="1.0" encoding="utf-8"?>
<formControlPr xmlns="http://schemas.microsoft.com/office/spreadsheetml/2009/9/main" objectType="Radio" lockText="1"/>
</file>

<file path=xl/ctrlProps/ctrlProp515.xml><?xml version="1.0" encoding="utf-8"?>
<formControlPr xmlns="http://schemas.microsoft.com/office/spreadsheetml/2009/9/main" objectType="Radio" lockText="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Radio" firstButton="1" lockText="1"/>
</file>

<file path=xl/ctrlProps/ctrlProp518.xml><?xml version="1.0" encoding="utf-8"?>
<formControlPr xmlns="http://schemas.microsoft.com/office/spreadsheetml/2009/9/main" objectType="Radio" lockText="1"/>
</file>

<file path=xl/ctrlProps/ctrlProp519.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Radio" firstButton="1" lockText="1"/>
</file>

<file path=xl/ctrlProps/ctrlProp522.xml><?xml version="1.0" encoding="utf-8"?>
<formControlPr xmlns="http://schemas.microsoft.com/office/spreadsheetml/2009/9/main" objectType="Radio" lockText="1"/>
</file>

<file path=xl/ctrlProps/ctrlProp523.xml><?xml version="1.0" encoding="utf-8"?>
<formControlPr xmlns="http://schemas.microsoft.com/office/spreadsheetml/2009/9/main" objectType="Radio" lockText="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Radio" firstButton="1" lockText="1"/>
</file>

<file path=xl/ctrlProps/ctrlProp526.xml><?xml version="1.0" encoding="utf-8"?>
<formControlPr xmlns="http://schemas.microsoft.com/office/spreadsheetml/2009/9/main" objectType="Radio" lockText="1"/>
</file>

<file path=xl/ctrlProps/ctrlProp527.xml><?xml version="1.0" encoding="utf-8"?>
<formControlPr xmlns="http://schemas.microsoft.com/office/spreadsheetml/2009/9/main" objectType="Radio" lockText="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Radio" firstButton="1" lockText="1"/>
</file>

<file path=xl/ctrlProps/ctrlProp53.xml><?xml version="1.0" encoding="utf-8"?>
<formControlPr xmlns="http://schemas.microsoft.com/office/spreadsheetml/2009/9/main" objectType="Radio" lockText="1"/>
</file>

<file path=xl/ctrlProps/ctrlProp530.xml><?xml version="1.0" encoding="utf-8"?>
<formControlPr xmlns="http://schemas.microsoft.com/office/spreadsheetml/2009/9/main" objectType="Radio" lockText="1"/>
</file>

<file path=xl/ctrlProps/ctrlProp531.xml><?xml version="1.0" encoding="utf-8"?>
<formControlPr xmlns="http://schemas.microsoft.com/office/spreadsheetml/2009/9/main" objectType="Radio" lockText="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Radio" firstButton="1" lockText="1"/>
</file>

<file path=xl/ctrlProps/ctrlProp534.xml><?xml version="1.0" encoding="utf-8"?>
<formControlPr xmlns="http://schemas.microsoft.com/office/spreadsheetml/2009/9/main" objectType="Radio" lockText="1"/>
</file>

<file path=xl/ctrlProps/ctrlProp535.xml><?xml version="1.0" encoding="utf-8"?>
<formControlPr xmlns="http://schemas.microsoft.com/office/spreadsheetml/2009/9/main" objectType="Radio" lockText="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Radio" firstButton="1" lockText="1"/>
</file>

<file path=xl/ctrlProps/ctrlProp538.xml><?xml version="1.0" encoding="utf-8"?>
<formControlPr xmlns="http://schemas.microsoft.com/office/spreadsheetml/2009/9/main" objectType="Radio" lockText="1"/>
</file>

<file path=xl/ctrlProps/ctrlProp539.xml><?xml version="1.0" encoding="utf-8"?>
<formControlPr xmlns="http://schemas.microsoft.com/office/spreadsheetml/2009/9/main" objectType="Radio" lockText="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Radio" firstButton="1" lockText="1"/>
</file>

<file path=xl/ctrlProps/ctrlProp542.xml><?xml version="1.0" encoding="utf-8"?>
<formControlPr xmlns="http://schemas.microsoft.com/office/spreadsheetml/2009/9/main" objectType="Radio" lockText="1"/>
</file>

<file path=xl/ctrlProps/ctrlProp543.xml><?xml version="1.0" encoding="utf-8"?>
<formControlPr xmlns="http://schemas.microsoft.com/office/spreadsheetml/2009/9/main" objectType="Radio" lockText="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Radio" firstButton="1" lockText="1"/>
</file>

<file path=xl/ctrlProps/ctrlProp546.xml><?xml version="1.0" encoding="utf-8"?>
<formControlPr xmlns="http://schemas.microsoft.com/office/spreadsheetml/2009/9/main" objectType="Radio" lockText="1"/>
</file>

<file path=xl/ctrlProps/ctrlProp547.xml><?xml version="1.0" encoding="utf-8"?>
<formControlPr xmlns="http://schemas.microsoft.com/office/spreadsheetml/2009/9/main" objectType="Radio" lockText="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Radio" firstButton="1" lockText="1"/>
</file>

<file path=xl/ctrlProps/ctrlProp55.xml><?xml version="1.0" encoding="utf-8"?>
<formControlPr xmlns="http://schemas.microsoft.com/office/spreadsheetml/2009/9/main" objectType="Radio" firstButton="1" lockText="1"/>
</file>

<file path=xl/ctrlProps/ctrlProp550.xml><?xml version="1.0" encoding="utf-8"?>
<formControlPr xmlns="http://schemas.microsoft.com/office/spreadsheetml/2009/9/main" objectType="Radio" lockText="1"/>
</file>

<file path=xl/ctrlProps/ctrlProp551.xml><?xml version="1.0" encoding="utf-8"?>
<formControlPr xmlns="http://schemas.microsoft.com/office/spreadsheetml/2009/9/main" objectType="Radio" lockText="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Radio" firstButton="1" lockText="1"/>
</file>

<file path=xl/ctrlProps/ctrlProp554.xml><?xml version="1.0" encoding="utf-8"?>
<formControlPr xmlns="http://schemas.microsoft.com/office/spreadsheetml/2009/9/main" objectType="Radio" lockText="1"/>
</file>

<file path=xl/ctrlProps/ctrlProp555.xml><?xml version="1.0" encoding="utf-8"?>
<formControlPr xmlns="http://schemas.microsoft.com/office/spreadsheetml/2009/9/main" objectType="Radio" lockText="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Radio" firstButton="1" lockText="1"/>
</file>

<file path=xl/ctrlProps/ctrlProp558.xml><?xml version="1.0" encoding="utf-8"?>
<formControlPr xmlns="http://schemas.microsoft.com/office/spreadsheetml/2009/9/main" objectType="Radio" lockText="1"/>
</file>

<file path=xl/ctrlProps/ctrlProp559.xml><?xml version="1.0" encoding="utf-8"?>
<formControlPr xmlns="http://schemas.microsoft.com/office/spreadsheetml/2009/9/main" objectType="Radio" lockText="1"/>
</file>

<file path=xl/ctrlProps/ctrlProp56.xml><?xml version="1.0" encoding="utf-8"?>
<formControlPr xmlns="http://schemas.microsoft.com/office/spreadsheetml/2009/9/main" objectType="Radio" lockText="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Radio" firstButton="1" lockText="1"/>
</file>

<file path=xl/ctrlProps/ctrlProp562.xml><?xml version="1.0" encoding="utf-8"?>
<formControlPr xmlns="http://schemas.microsoft.com/office/spreadsheetml/2009/9/main" objectType="Radio" lockText="1"/>
</file>

<file path=xl/ctrlProps/ctrlProp563.xml><?xml version="1.0" encoding="utf-8"?>
<formControlPr xmlns="http://schemas.microsoft.com/office/spreadsheetml/2009/9/main" objectType="Radio" lockText="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Radio" firstButton="1" lockText="1"/>
</file>

<file path=xl/ctrlProps/ctrlProp566.xml><?xml version="1.0" encoding="utf-8"?>
<formControlPr xmlns="http://schemas.microsoft.com/office/spreadsheetml/2009/9/main" objectType="Radio" lockText="1"/>
</file>

<file path=xl/ctrlProps/ctrlProp567.xml><?xml version="1.0" encoding="utf-8"?>
<formControlPr xmlns="http://schemas.microsoft.com/office/spreadsheetml/2009/9/main" objectType="Radio" lockText="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Radio" firstButton="1" lockText="1"/>
</file>

<file path=xl/ctrlProps/ctrlProp57.xml><?xml version="1.0" encoding="utf-8"?>
<formControlPr xmlns="http://schemas.microsoft.com/office/spreadsheetml/2009/9/main" objectType="Radio" lockText="1"/>
</file>

<file path=xl/ctrlProps/ctrlProp570.xml><?xml version="1.0" encoding="utf-8"?>
<formControlPr xmlns="http://schemas.microsoft.com/office/spreadsheetml/2009/9/main" objectType="Radio" lockText="1"/>
</file>

<file path=xl/ctrlProps/ctrlProp571.xml><?xml version="1.0" encoding="utf-8"?>
<formControlPr xmlns="http://schemas.microsoft.com/office/spreadsheetml/2009/9/main" objectType="Radio" lockText="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Radio" firstButton="1" lockText="1"/>
</file>

<file path=xl/ctrlProps/ctrlProp574.xml><?xml version="1.0" encoding="utf-8"?>
<formControlPr xmlns="http://schemas.microsoft.com/office/spreadsheetml/2009/9/main" objectType="Radio" lockText="1"/>
</file>

<file path=xl/ctrlProps/ctrlProp575.xml><?xml version="1.0" encoding="utf-8"?>
<formControlPr xmlns="http://schemas.microsoft.com/office/spreadsheetml/2009/9/main" objectType="Radio" lockText="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Radio" firstButton="1" lockText="1"/>
</file>

<file path=xl/ctrlProps/ctrlProp578.xml><?xml version="1.0" encoding="utf-8"?>
<formControlPr xmlns="http://schemas.microsoft.com/office/spreadsheetml/2009/9/main" objectType="Radio" lockText="1"/>
</file>

<file path=xl/ctrlProps/ctrlProp579.xml><?xml version="1.0" encoding="utf-8"?>
<formControlPr xmlns="http://schemas.microsoft.com/office/spreadsheetml/2009/9/main" objectType="Radio" lockText="1"/>
</file>

<file path=xl/ctrlProps/ctrlProp58.xml><?xml version="1.0" encoding="utf-8"?>
<formControlPr xmlns="http://schemas.microsoft.com/office/spreadsheetml/2009/9/main" objectType="GBox"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Radio" firstButton="1" lockText="1"/>
</file>

<file path=xl/ctrlProps/ctrlProp582.xml><?xml version="1.0" encoding="utf-8"?>
<formControlPr xmlns="http://schemas.microsoft.com/office/spreadsheetml/2009/9/main" objectType="Radio" lockText="1"/>
</file>

<file path=xl/ctrlProps/ctrlProp583.xml><?xml version="1.0" encoding="utf-8"?>
<formControlPr xmlns="http://schemas.microsoft.com/office/spreadsheetml/2009/9/main" objectType="Radio" lockText="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Radio" firstButton="1" lockText="1"/>
</file>

<file path=xl/ctrlProps/ctrlProp586.xml><?xml version="1.0" encoding="utf-8"?>
<formControlPr xmlns="http://schemas.microsoft.com/office/spreadsheetml/2009/9/main" objectType="Radio" lockText="1"/>
</file>

<file path=xl/ctrlProps/ctrlProp587.xml><?xml version="1.0" encoding="utf-8"?>
<formControlPr xmlns="http://schemas.microsoft.com/office/spreadsheetml/2009/9/main" objectType="Radio" lockText="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Radio" firstButton="1" lockText="1"/>
</file>

<file path=xl/ctrlProps/ctrlProp59.xml><?xml version="1.0" encoding="utf-8"?>
<formControlPr xmlns="http://schemas.microsoft.com/office/spreadsheetml/2009/9/main" objectType="Radio" lockText="1"/>
</file>

<file path=xl/ctrlProps/ctrlProp590.xml><?xml version="1.0" encoding="utf-8"?>
<formControlPr xmlns="http://schemas.microsoft.com/office/spreadsheetml/2009/9/main" objectType="Radio" lockText="1"/>
</file>

<file path=xl/ctrlProps/ctrlProp591.xml><?xml version="1.0" encoding="utf-8"?>
<formControlPr xmlns="http://schemas.microsoft.com/office/spreadsheetml/2009/9/main" objectType="Radio" lockText="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Radio" firstButton="1" lockText="1"/>
</file>

<file path=xl/ctrlProps/ctrlProp594.xml><?xml version="1.0" encoding="utf-8"?>
<formControlPr xmlns="http://schemas.microsoft.com/office/spreadsheetml/2009/9/main" objectType="Radio" lockText="1"/>
</file>

<file path=xl/ctrlProps/ctrlProp595.xml><?xml version="1.0" encoding="utf-8"?>
<formControlPr xmlns="http://schemas.microsoft.com/office/spreadsheetml/2009/9/main" objectType="Radio" lockText="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Radio" firstButton="1" lockText="1"/>
</file>

<file path=xl/ctrlProps/ctrlProp598.xml><?xml version="1.0" encoding="utf-8"?>
<formControlPr xmlns="http://schemas.microsoft.com/office/spreadsheetml/2009/9/main" objectType="Radio" lockText="1"/>
</file>

<file path=xl/ctrlProps/ctrlProp599.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Radio" lockText="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Radio" firstButton="1" lockText="1"/>
</file>

<file path=xl/ctrlProps/ctrlProp602.xml><?xml version="1.0" encoding="utf-8"?>
<formControlPr xmlns="http://schemas.microsoft.com/office/spreadsheetml/2009/9/main" objectType="Radio" lockText="1"/>
</file>

<file path=xl/ctrlProps/ctrlProp603.xml><?xml version="1.0" encoding="utf-8"?>
<formControlPr xmlns="http://schemas.microsoft.com/office/spreadsheetml/2009/9/main" objectType="Radio" lockText="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Radio" firstButton="1" lockText="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Radio" firstButton="1" lockText="1"/>
</file>

<file path=xl/ctrlProps/ctrlProp616.xml><?xml version="1.0" encoding="utf-8"?>
<formControlPr xmlns="http://schemas.microsoft.com/office/spreadsheetml/2009/9/main" objectType="Radio" lockText="1"/>
</file>

<file path=xl/ctrlProps/ctrlProp617.xml><?xml version="1.0" encoding="utf-8"?>
<formControlPr xmlns="http://schemas.microsoft.com/office/spreadsheetml/2009/9/main" objectType="Radio" lockText="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Radio" firstButton="1" lockText="1"/>
</file>

<file path=xl/ctrlProps/ctrlProp62.xml><?xml version="1.0" encoding="utf-8"?>
<formControlPr xmlns="http://schemas.microsoft.com/office/spreadsheetml/2009/9/main" objectType="Radio" lockText="1"/>
</file>

<file path=xl/ctrlProps/ctrlProp620.xml><?xml version="1.0" encoding="utf-8"?>
<formControlPr xmlns="http://schemas.microsoft.com/office/spreadsheetml/2009/9/main" objectType="Radio" lockText="1"/>
</file>

<file path=xl/ctrlProps/ctrlProp621.xml><?xml version="1.0" encoding="utf-8"?>
<formControlPr xmlns="http://schemas.microsoft.com/office/spreadsheetml/2009/9/main" objectType="Radio" lockText="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Radio" firstButton="1" lockText="1"/>
</file>

<file path=xl/ctrlProps/ctrlProp624.xml><?xml version="1.0" encoding="utf-8"?>
<formControlPr xmlns="http://schemas.microsoft.com/office/spreadsheetml/2009/9/main" objectType="Radio" lockText="1"/>
</file>

<file path=xl/ctrlProps/ctrlProp625.xml><?xml version="1.0" encoding="utf-8"?>
<formControlPr xmlns="http://schemas.microsoft.com/office/spreadsheetml/2009/9/main" objectType="Radio" lockText="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Radio" firstButton="1" lockText="1"/>
</file>

<file path=xl/ctrlProps/ctrlProp628.xml><?xml version="1.0" encoding="utf-8"?>
<formControlPr xmlns="http://schemas.microsoft.com/office/spreadsheetml/2009/9/main" objectType="Radio" lockText="1"/>
</file>

<file path=xl/ctrlProps/ctrlProp629.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Radio" firstButton="1" lockText="1"/>
</file>

<file path=xl/ctrlProps/ctrlProp632.xml><?xml version="1.0" encoding="utf-8"?>
<formControlPr xmlns="http://schemas.microsoft.com/office/spreadsheetml/2009/9/main" objectType="Radio" lockText="1"/>
</file>

<file path=xl/ctrlProps/ctrlProp633.xml><?xml version="1.0" encoding="utf-8"?>
<formControlPr xmlns="http://schemas.microsoft.com/office/spreadsheetml/2009/9/main" objectType="Radio" lockText="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Radio" firstButton="1" lockText="1"/>
</file>

<file path=xl/ctrlProps/ctrlProp636.xml><?xml version="1.0" encoding="utf-8"?>
<formControlPr xmlns="http://schemas.microsoft.com/office/spreadsheetml/2009/9/main" objectType="Radio" lockText="1"/>
</file>

<file path=xl/ctrlProps/ctrlProp637.xml><?xml version="1.0" encoding="utf-8"?>
<formControlPr xmlns="http://schemas.microsoft.com/office/spreadsheetml/2009/9/main" objectType="Radio" lockText="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Radio" firstButton="1" lockText="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Radio" lockText="1"/>
</file>

<file path=xl/ctrlProps/ctrlProp641.xml><?xml version="1.0" encoding="utf-8"?>
<formControlPr xmlns="http://schemas.microsoft.com/office/spreadsheetml/2009/9/main" objectType="Radio" lockText="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Radio" firstButton="1" lockText="1"/>
</file>

<file path=xl/ctrlProps/ctrlProp644.xml><?xml version="1.0" encoding="utf-8"?>
<formControlPr xmlns="http://schemas.microsoft.com/office/spreadsheetml/2009/9/main" objectType="Radio" lockText="1"/>
</file>

<file path=xl/ctrlProps/ctrlProp645.xml><?xml version="1.0" encoding="utf-8"?>
<formControlPr xmlns="http://schemas.microsoft.com/office/spreadsheetml/2009/9/main" objectType="Radio" lockText="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Radio" firstButton="1" lockText="1"/>
</file>

<file path=xl/ctrlProps/ctrlProp648.xml><?xml version="1.0" encoding="utf-8"?>
<formControlPr xmlns="http://schemas.microsoft.com/office/spreadsheetml/2009/9/main" objectType="Radio" lockText="1"/>
</file>

<file path=xl/ctrlProps/ctrlProp649.xml><?xml version="1.0" encoding="utf-8"?>
<formControlPr xmlns="http://schemas.microsoft.com/office/spreadsheetml/2009/9/main" objectType="Radio" lockText="1"/>
</file>

<file path=xl/ctrlProps/ctrlProp65.xml><?xml version="1.0" encoding="utf-8"?>
<formControlPr xmlns="http://schemas.microsoft.com/office/spreadsheetml/2009/9/main" objectType="Radio" firstButton="1" lockText="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Radio" firstButton="1" lockText="1"/>
</file>

<file path=xl/ctrlProps/ctrlProp652.xml><?xml version="1.0" encoding="utf-8"?>
<formControlPr xmlns="http://schemas.microsoft.com/office/spreadsheetml/2009/9/main" objectType="Radio" lockText="1"/>
</file>

<file path=xl/ctrlProps/ctrlProp653.xml><?xml version="1.0" encoding="utf-8"?>
<formControlPr xmlns="http://schemas.microsoft.com/office/spreadsheetml/2009/9/main" objectType="Radio" lockText="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Radio" firstButton="1" lockText="1"/>
</file>

<file path=xl/ctrlProps/ctrlProp656.xml><?xml version="1.0" encoding="utf-8"?>
<formControlPr xmlns="http://schemas.microsoft.com/office/spreadsheetml/2009/9/main" objectType="Radio" lockText="1"/>
</file>

<file path=xl/ctrlProps/ctrlProp657.xml><?xml version="1.0" encoding="utf-8"?>
<formControlPr xmlns="http://schemas.microsoft.com/office/spreadsheetml/2009/9/main" objectType="Radio" lockText="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Radio" firstButton="1" lockText="1"/>
</file>

<file path=xl/ctrlProps/ctrlProp66.xml><?xml version="1.0" encoding="utf-8"?>
<formControlPr xmlns="http://schemas.microsoft.com/office/spreadsheetml/2009/9/main" objectType="Radio" lockText="1"/>
</file>

<file path=xl/ctrlProps/ctrlProp660.xml><?xml version="1.0" encoding="utf-8"?>
<formControlPr xmlns="http://schemas.microsoft.com/office/spreadsheetml/2009/9/main" objectType="Radio" lockText="1"/>
</file>

<file path=xl/ctrlProps/ctrlProp661.xml><?xml version="1.0" encoding="utf-8"?>
<formControlPr xmlns="http://schemas.microsoft.com/office/spreadsheetml/2009/9/main" objectType="Radio" lockText="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Radio" firstButton="1" lockText="1"/>
</file>

<file path=xl/ctrlProps/ctrlProp664.xml><?xml version="1.0" encoding="utf-8"?>
<formControlPr xmlns="http://schemas.microsoft.com/office/spreadsheetml/2009/9/main" objectType="Radio" lockText="1"/>
</file>

<file path=xl/ctrlProps/ctrlProp665.xml><?xml version="1.0" encoding="utf-8"?>
<formControlPr xmlns="http://schemas.microsoft.com/office/spreadsheetml/2009/9/main" objectType="Radio" lockText="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Radio" firstButton="1" lockText="1"/>
</file>

<file path=xl/ctrlProps/ctrlProp668.xml><?xml version="1.0" encoding="utf-8"?>
<formControlPr xmlns="http://schemas.microsoft.com/office/spreadsheetml/2009/9/main" objectType="Radio" lockText="1"/>
</file>

<file path=xl/ctrlProps/ctrlProp669.xml><?xml version="1.0" encoding="utf-8"?>
<formControlPr xmlns="http://schemas.microsoft.com/office/spreadsheetml/2009/9/main" objectType="Radio" lockText="1"/>
</file>

<file path=xl/ctrlProps/ctrlProp67.xml><?xml version="1.0" encoding="utf-8"?>
<formControlPr xmlns="http://schemas.microsoft.com/office/spreadsheetml/2009/9/main" objectType="Radio" lockText="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Radio" firstButton="1" lockText="1"/>
</file>

<file path=xl/ctrlProps/ctrlProp672.xml><?xml version="1.0" encoding="utf-8"?>
<formControlPr xmlns="http://schemas.microsoft.com/office/spreadsheetml/2009/9/main" objectType="Radio" lockText="1"/>
</file>

<file path=xl/ctrlProps/ctrlProp673.xml><?xml version="1.0" encoding="utf-8"?>
<formControlPr xmlns="http://schemas.microsoft.com/office/spreadsheetml/2009/9/main" objectType="Radio" lockText="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Radio" firstButton="1" lockText="1"/>
</file>

<file path=xl/ctrlProps/ctrlProp676.xml><?xml version="1.0" encoding="utf-8"?>
<formControlPr xmlns="http://schemas.microsoft.com/office/spreadsheetml/2009/9/main" objectType="Radio" lockText="1"/>
</file>

<file path=xl/ctrlProps/ctrlProp677.xml><?xml version="1.0" encoding="utf-8"?>
<formControlPr xmlns="http://schemas.microsoft.com/office/spreadsheetml/2009/9/main" objectType="Radio" lockText="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Radio" firstButton="1" lockText="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Radio" lockText="1"/>
</file>

<file path=xl/ctrlProps/ctrlProp681.xml><?xml version="1.0" encoding="utf-8"?>
<formControlPr xmlns="http://schemas.microsoft.com/office/spreadsheetml/2009/9/main" objectType="Radio" lockText="1"/>
</file>

<file path=xl/ctrlProps/ctrlProp682.xml><?xml version="1.0" encoding="utf-8"?>
<formControlPr xmlns="http://schemas.microsoft.com/office/spreadsheetml/2009/9/main" objectType="GBox" noThreeD="1"/>
</file>

<file path=xl/ctrlProps/ctrlProp683.xml><?xml version="1.0" encoding="utf-8"?>
<formControlPr xmlns="http://schemas.microsoft.com/office/spreadsheetml/2009/9/main" objectType="Radio" firstButton="1" lockText="1"/>
</file>

<file path=xl/ctrlProps/ctrlProp684.xml><?xml version="1.0" encoding="utf-8"?>
<formControlPr xmlns="http://schemas.microsoft.com/office/spreadsheetml/2009/9/main" objectType="Radio" lockText="1"/>
</file>

<file path=xl/ctrlProps/ctrlProp685.xml><?xml version="1.0" encoding="utf-8"?>
<formControlPr xmlns="http://schemas.microsoft.com/office/spreadsheetml/2009/9/main" objectType="Radio" lockText="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Radio" firstButton="1" lockText="1"/>
</file>

<file path=xl/ctrlProps/ctrlProp688.xml><?xml version="1.0" encoding="utf-8"?>
<formControlPr xmlns="http://schemas.microsoft.com/office/spreadsheetml/2009/9/main" objectType="Radio" lockText="1"/>
</file>

<file path=xl/ctrlProps/ctrlProp689.xml><?xml version="1.0" encoding="utf-8"?>
<formControlPr xmlns="http://schemas.microsoft.com/office/spreadsheetml/2009/9/main" objectType="Radio" lockText="1"/>
</file>

<file path=xl/ctrlProps/ctrlProp69.xml><?xml version="1.0" encoding="utf-8"?>
<formControlPr xmlns="http://schemas.microsoft.com/office/spreadsheetml/2009/9/main" objectType="Radio" firstButton="1" lockText="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Radio" firstButton="1" lockText="1"/>
</file>

<file path=xl/ctrlProps/ctrlProp692.xml><?xml version="1.0" encoding="utf-8"?>
<formControlPr xmlns="http://schemas.microsoft.com/office/spreadsheetml/2009/9/main" objectType="Radio" lockText="1"/>
</file>

<file path=xl/ctrlProps/ctrlProp693.xml><?xml version="1.0" encoding="utf-8"?>
<formControlPr xmlns="http://schemas.microsoft.com/office/spreadsheetml/2009/9/main" objectType="Radio" lockText="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Radio" firstButton="1" lockText="1"/>
</file>

<file path=xl/ctrlProps/ctrlProp696.xml><?xml version="1.0" encoding="utf-8"?>
<formControlPr xmlns="http://schemas.microsoft.com/office/spreadsheetml/2009/9/main" objectType="Radio" lockText="1"/>
</file>

<file path=xl/ctrlProps/ctrlProp697.xml><?xml version="1.0" encoding="utf-8"?>
<formControlPr xmlns="http://schemas.microsoft.com/office/spreadsheetml/2009/9/main" objectType="Radio" lockText="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Radio" firstButton="1"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file>

<file path=xl/ctrlProps/ctrlProp700.xml><?xml version="1.0" encoding="utf-8"?>
<formControlPr xmlns="http://schemas.microsoft.com/office/spreadsheetml/2009/9/main" objectType="Radio" lockText="1"/>
</file>

<file path=xl/ctrlProps/ctrlProp701.xml><?xml version="1.0" encoding="utf-8"?>
<formControlPr xmlns="http://schemas.microsoft.com/office/spreadsheetml/2009/9/main" objectType="Radio" lockText="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Radio" firstButton="1" lockText="1"/>
</file>

<file path=xl/ctrlProps/ctrlProp704.xml><?xml version="1.0" encoding="utf-8"?>
<formControlPr xmlns="http://schemas.microsoft.com/office/spreadsheetml/2009/9/main" objectType="Radio" lockText="1"/>
</file>

<file path=xl/ctrlProps/ctrlProp705.xml><?xml version="1.0" encoding="utf-8"?>
<formControlPr xmlns="http://schemas.microsoft.com/office/spreadsheetml/2009/9/main" objectType="Radio" lockText="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Radio" firstButton="1" lockText="1"/>
</file>

<file path=xl/ctrlProps/ctrlProp708.xml><?xml version="1.0" encoding="utf-8"?>
<formControlPr xmlns="http://schemas.microsoft.com/office/spreadsheetml/2009/9/main" objectType="Radio" lockText="1"/>
</file>

<file path=xl/ctrlProps/ctrlProp709.xml><?xml version="1.0" encoding="utf-8"?>
<formControlPr xmlns="http://schemas.microsoft.com/office/spreadsheetml/2009/9/main" objectType="Radio" lockText="1"/>
</file>

<file path=xl/ctrlProps/ctrlProp71.xml><?xml version="1.0" encoding="utf-8"?>
<formControlPr xmlns="http://schemas.microsoft.com/office/spreadsheetml/2009/9/main" objectType="Radio" lockText="1"/>
</file>

<file path=xl/ctrlProps/ctrlProp710.xml><?xml version="1.0" encoding="utf-8"?>
<formControlPr xmlns="http://schemas.microsoft.com/office/spreadsheetml/2009/9/main" objectType="GBox" noThreeD="1"/>
</file>

<file path=xl/ctrlProps/ctrlProp711.xml><?xml version="1.0" encoding="utf-8"?>
<formControlPr xmlns="http://schemas.microsoft.com/office/spreadsheetml/2009/9/main" objectType="Radio" firstButton="1" lockText="1"/>
</file>

<file path=xl/ctrlProps/ctrlProp712.xml><?xml version="1.0" encoding="utf-8"?>
<formControlPr xmlns="http://schemas.microsoft.com/office/spreadsheetml/2009/9/main" objectType="Radio" lockText="1"/>
</file>

<file path=xl/ctrlProps/ctrlProp713.xml><?xml version="1.0" encoding="utf-8"?>
<formControlPr xmlns="http://schemas.microsoft.com/office/spreadsheetml/2009/9/main" objectType="Radio" lockText="1"/>
</file>

<file path=xl/ctrlProps/ctrlProp714.xml><?xml version="1.0" encoding="utf-8"?>
<formControlPr xmlns="http://schemas.microsoft.com/office/spreadsheetml/2009/9/main" objectType="GBox" noThreeD="1"/>
</file>

<file path=xl/ctrlProps/ctrlProp715.xml><?xml version="1.0" encoding="utf-8"?>
<formControlPr xmlns="http://schemas.microsoft.com/office/spreadsheetml/2009/9/main" objectType="Radio" firstButton="1" lockText="1"/>
</file>

<file path=xl/ctrlProps/ctrlProp716.xml><?xml version="1.0" encoding="utf-8"?>
<formControlPr xmlns="http://schemas.microsoft.com/office/spreadsheetml/2009/9/main" objectType="Radio" lockText="1"/>
</file>

<file path=xl/ctrlProps/ctrlProp717.xml><?xml version="1.0" encoding="utf-8"?>
<formControlPr xmlns="http://schemas.microsoft.com/office/spreadsheetml/2009/9/main" objectType="Radio" lockText="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Radio" firstButton="1" lockText="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Radio" lockText="1"/>
</file>

<file path=xl/ctrlProps/ctrlProp721.xml><?xml version="1.0" encoding="utf-8"?>
<formControlPr xmlns="http://schemas.microsoft.com/office/spreadsheetml/2009/9/main" objectType="Radio" lockText="1"/>
</file>

<file path=xl/ctrlProps/ctrlProp722.xml><?xml version="1.0" encoding="utf-8"?>
<formControlPr xmlns="http://schemas.microsoft.com/office/spreadsheetml/2009/9/main" objectType="GBox" noThreeD="1"/>
</file>

<file path=xl/ctrlProps/ctrlProp723.xml><?xml version="1.0" encoding="utf-8"?>
<formControlPr xmlns="http://schemas.microsoft.com/office/spreadsheetml/2009/9/main" objectType="Radio" firstButton="1" lockText="1"/>
</file>

<file path=xl/ctrlProps/ctrlProp724.xml><?xml version="1.0" encoding="utf-8"?>
<formControlPr xmlns="http://schemas.microsoft.com/office/spreadsheetml/2009/9/main" objectType="Radio" lockText="1"/>
</file>

<file path=xl/ctrlProps/ctrlProp725.xml><?xml version="1.0" encoding="utf-8"?>
<formControlPr xmlns="http://schemas.microsoft.com/office/spreadsheetml/2009/9/main" objectType="Radio" lockText="1"/>
</file>

<file path=xl/ctrlProps/ctrlProp726.xml><?xml version="1.0" encoding="utf-8"?>
<formControlPr xmlns="http://schemas.microsoft.com/office/spreadsheetml/2009/9/main" objectType="GBox" noThreeD="1"/>
</file>

<file path=xl/ctrlProps/ctrlProp727.xml><?xml version="1.0" encoding="utf-8"?>
<formControlPr xmlns="http://schemas.microsoft.com/office/spreadsheetml/2009/9/main" objectType="Radio" firstButton="1" lockText="1"/>
</file>

<file path=xl/ctrlProps/ctrlProp728.xml><?xml version="1.0" encoding="utf-8"?>
<formControlPr xmlns="http://schemas.microsoft.com/office/spreadsheetml/2009/9/main" objectType="Radio" lockText="1"/>
</file>

<file path=xl/ctrlProps/ctrlProp729.xml><?xml version="1.0" encoding="utf-8"?>
<formControlPr xmlns="http://schemas.microsoft.com/office/spreadsheetml/2009/9/main" objectType="Radio" lockText="1"/>
</file>

<file path=xl/ctrlProps/ctrlProp73.xml><?xml version="1.0" encoding="utf-8"?>
<formControlPr xmlns="http://schemas.microsoft.com/office/spreadsheetml/2009/9/main" objectType="Radio" firstButton="1" lockText="1"/>
</file>

<file path=xl/ctrlProps/ctrlProp730.xml><?xml version="1.0" encoding="utf-8"?>
<formControlPr xmlns="http://schemas.microsoft.com/office/spreadsheetml/2009/9/main" objectType="GBox" noThreeD="1"/>
</file>

<file path=xl/ctrlProps/ctrlProp731.xml><?xml version="1.0" encoding="utf-8"?>
<formControlPr xmlns="http://schemas.microsoft.com/office/spreadsheetml/2009/9/main" objectType="Radio" firstButton="1" lockText="1"/>
</file>

<file path=xl/ctrlProps/ctrlProp732.xml><?xml version="1.0" encoding="utf-8"?>
<formControlPr xmlns="http://schemas.microsoft.com/office/spreadsheetml/2009/9/main" objectType="Radio" lockText="1"/>
</file>

<file path=xl/ctrlProps/ctrlProp733.xml><?xml version="1.0" encoding="utf-8"?>
<formControlPr xmlns="http://schemas.microsoft.com/office/spreadsheetml/2009/9/main" objectType="Radio" lockText="1"/>
</file>

<file path=xl/ctrlProps/ctrlProp734.xml><?xml version="1.0" encoding="utf-8"?>
<formControlPr xmlns="http://schemas.microsoft.com/office/spreadsheetml/2009/9/main" objectType="GBox" noThreeD="1"/>
</file>

<file path=xl/ctrlProps/ctrlProp735.xml><?xml version="1.0" encoding="utf-8"?>
<formControlPr xmlns="http://schemas.microsoft.com/office/spreadsheetml/2009/9/main" objectType="Radio" firstButton="1" lockText="1"/>
</file>

<file path=xl/ctrlProps/ctrlProp736.xml><?xml version="1.0" encoding="utf-8"?>
<formControlPr xmlns="http://schemas.microsoft.com/office/spreadsheetml/2009/9/main" objectType="Radio" lockText="1"/>
</file>

<file path=xl/ctrlProps/ctrlProp737.xml><?xml version="1.0" encoding="utf-8"?>
<formControlPr xmlns="http://schemas.microsoft.com/office/spreadsheetml/2009/9/main" objectType="Radio" lockText="1"/>
</file>

<file path=xl/ctrlProps/ctrlProp738.xml><?xml version="1.0" encoding="utf-8"?>
<formControlPr xmlns="http://schemas.microsoft.com/office/spreadsheetml/2009/9/main" objectType="GBox" noThreeD="1"/>
</file>

<file path=xl/ctrlProps/ctrlProp739.xml><?xml version="1.0" encoding="utf-8"?>
<formControlPr xmlns="http://schemas.microsoft.com/office/spreadsheetml/2009/9/main" objectType="Radio" firstButton="1" lockText="1"/>
</file>

<file path=xl/ctrlProps/ctrlProp74.xml><?xml version="1.0" encoding="utf-8"?>
<formControlPr xmlns="http://schemas.microsoft.com/office/spreadsheetml/2009/9/main" objectType="Radio" lockText="1"/>
</file>

<file path=xl/ctrlProps/ctrlProp740.xml><?xml version="1.0" encoding="utf-8"?>
<formControlPr xmlns="http://schemas.microsoft.com/office/spreadsheetml/2009/9/main" objectType="Radio" lockText="1"/>
</file>

<file path=xl/ctrlProps/ctrlProp741.xml><?xml version="1.0" encoding="utf-8"?>
<formControlPr xmlns="http://schemas.microsoft.com/office/spreadsheetml/2009/9/main" objectType="Radio" lockText="1"/>
</file>

<file path=xl/ctrlProps/ctrlProp742.xml><?xml version="1.0" encoding="utf-8"?>
<formControlPr xmlns="http://schemas.microsoft.com/office/spreadsheetml/2009/9/main" objectType="GBox" noThreeD="1"/>
</file>

<file path=xl/ctrlProps/ctrlProp743.xml><?xml version="1.0" encoding="utf-8"?>
<formControlPr xmlns="http://schemas.microsoft.com/office/spreadsheetml/2009/9/main" objectType="Radio" firstButton="1" lockText="1"/>
</file>

<file path=xl/ctrlProps/ctrlProp744.xml><?xml version="1.0" encoding="utf-8"?>
<formControlPr xmlns="http://schemas.microsoft.com/office/spreadsheetml/2009/9/main" objectType="Radio" lockText="1"/>
</file>

<file path=xl/ctrlProps/ctrlProp745.xml><?xml version="1.0" encoding="utf-8"?>
<formControlPr xmlns="http://schemas.microsoft.com/office/spreadsheetml/2009/9/main" objectType="Radio" lockText="1"/>
</file>

<file path=xl/ctrlProps/ctrlProp746.xml><?xml version="1.0" encoding="utf-8"?>
<formControlPr xmlns="http://schemas.microsoft.com/office/spreadsheetml/2009/9/main" objectType="GBox" noThreeD="1"/>
</file>

<file path=xl/ctrlProps/ctrlProp747.xml><?xml version="1.0" encoding="utf-8"?>
<formControlPr xmlns="http://schemas.microsoft.com/office/spreadsheetml/2009/9/main" objectType="Radio" firstButton="1" lockText="1"/>
</file>

<file path=xl/ctrlProps/ctrlProp748.xml><?xml version="1.0" encoding="utf-8"?>
<formControlPr xmlns="http://schemas.microsoft.com/office/spreadsheetml/2009/9/main" objectType="Radio" lockText="1"/>
</file>

<file path=xl/ctrlProps/ctrlProp749.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50.xml><?xml version="1.0" encoding="utf-8"?>
<formControlPr xmlns="http://schemas.microsoft.com/office/spreadsheetml/2009/9/main" objectType="GBox" noThreeD="1"/>
</file>

<file path=xl/ctrlProps/ctrlProp751.xml><?xml version="1.0" encoding="utf-8"?>
<formControlPr xmlns="http://schemas.microsoft.com/office/spreadsheetml/2009/9/main" objectType="Radio" firstButton="1" lockText="1"/>
</file>

<file path=xl/ctrlProps/ctrlProp752.xml><?xml version="1.0" encoding="utf-8"?>
<formControlPr xmlns="http://schemas.microsoft.com/office/spreadsheetml/2009/9/main" objectType="Radio" lockText="1"/>
</file>

<file path=xl/ctrlProps/ctrlProp753.xml><?xml version="1.0" encoding="utf-8"?>
<formControlPr xmlns="http://schemas.microsoft.com/office/spreadsheetml/2009/9/main" objectType="Radio" lockText="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Radio" firstButton="1" lockText="1"/>
</file>

<file path=xl/ctrlProps/ctrlProp756.xml><?xml version="1.0" encoding="utf-8"?>
<formControlPr xmlns="http://schemas.microsoft.com/office/spreadsheetml/2009/9/main" objectType="Radio" lockText="1"/>
</file>

<file path=xl/ctrlProps/ctrlProp757.xml><?xml version="1.0" encoding="utf-8"?>
<formControlPr xmlns="http://schemas.microsoft.com/office/spreadsheetml/2009/9/main" objectType="Radio" lockText="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Radio" firstButton="1" lockText="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Radio" lockText="1"/>
</file>

<file path=xl/ctrlProps/ctrlProp761.xml><?xml version="1.0" encoding="utf-8"?>
<formControlPr xmlns="http://schemas.microsoft.com/office/spreadsheetml/2009/9/main" objectType="Radio" lockText="1"/>
</file>

<file path=xl/ctrlProps/ctrlProp762.xml><?xml version="1.0" encoding="utf-8"?>
<formControlPr xmlns="http://schemas.microsoft.com/office/spreadsheetml/2009/9/main" objectType="GBox" noThreeD="1"/>
</file>

<file path=xl/ctrlProps/ctrlProp763.xml><?xml version="1.0" encoding="utf-8"?>
<formControlPr xmlns="http://schemas.microsoft.com/office/spreadsheetml/2009/9/main" objectType="Radio" firstButton="1" lockText="1"/>
</file>

<file path=xl/ctrlProps/ctrlProp764.xml><?xml version="1.0" encoding="utf-8"?>
<formControlPr xmlns="http://schemas.microsoft.com/office/spreadsheetml/2009/9/main" objectType="Radio" lockText="1"/>
</file>

<file path=xl/ctrlProps/ctrlProp765.xml><?xml version="1.0" encoding="utf-8"?>
<formControlPr xmlns="http://schemas.microsoft.com/office/spreadsheetml/2009/9/main" objectType="Radio" lockText="1"/>
</file>

<file path=xl/ctrlProps/ctrlProp766.xml><?xml version="1.0" encoding="utf-8"?>
<formControlPr xmlns="http://schemas.microsoft.com/office/spreadsheetml/2009/9/main" objectType="GBox" noThreeD="1"/>
</file>

<file path=xl/ctrlProps/ctrlProp767.xml><?xml version="1.0" encoding="utf-8"?>
<formControlPr xmlns="http://schemas.microsoft.com/office/spreadsheetml/2009/9/main" objectType="Radio" firstButton="1" lockText="1"/>
</file>

<file path=xl/ctrlProps/ctrlProp768.xml><?xml version="1.0" encoding="utf-8"?>
<formControlPr xmlns="http://schemas.microsoft.com/office/spreadsheetml/2009/9/main" objectType="Radio" lockText="1"/>
</file>

<file path=xl/ctrlProps/ctrlProp769.xml><?xml version="1.0" encoding="utf-8"?>
<formControlPr xmlns="http://schemas.microsoft.com/office/spreadsheetml/2009/9/main" objectType="Radio" lockText="1"/>
</file>

<file path=xl/ctrlProps/ctrlProp77.xml><?xml version="1.0" encoding="utf-8"?>
<formControlPr xmlns="http://schemas.microsoft.com/office/spreadsheetml/2009/9/main" objectType="Radio" firstButton="1" lockText="1"/>
</file>

<file path=xl/ctrlProps/ctrlProp770.xml><?xml version="1.0" encoding="utf-8"?>
<formControlPr xmlns="http://schemas.microsoft.com/office/spreadsheetml/2009/9/main" objectType="GBox" noThreeD="1"/>
</file>

<file path=xl/ctrlProps/ctrlProp771.xml><?xml version="1.0" encoding="utf-8"?>
<formControlPr xmlns="http://schemas.microsoft.com/office/spreadsheetml/2009/9/main" objectType="Radio" firstButton="1" lockText="1"/>
</file>

<file path=xl/ctrlProps/ctrlProp772.xml><?xml version="1.0" encoding="utf-8"?>
<formControlPr xmlns="http://schemas.microsoft.com/office/spreadsheetml/2009/9/main" objectType="Radio" lockText="1"/>
</file>

<file path=xl/ctrlProps/ctrlProp773.xml><?xml version="1.0" encoding="utf-8"?>
<formControlPr xmlns="http://schemas.microsoft.com/office/spreadsheetml/2009/9/main" objectType="Radio" lockText="1"/>
</file>

<file path=xl/ctrlProps/ctrlProp774.xml><?xml version="1.0" encoding="utf-8"?>
<formControlPr xmlns="http://schemas.microsoft.com/office/spreadsheetml/2009/9/main" objectType="GBox" noThreeD="1"/>
</file>

<file path=xl/ctrlProps/ctrlProp775.xml><?xml version="1.0" encoding="utf-8"?>
<formControlPr xmlns="http://schemas.microsoft.com/office/spreadsheetml/2009/9/main" objectType="Radio" firstButton="1" lockText="1"/>
</file>

<file path=xl/ctrlProps/ctrlProp776.xml><?xml version="1.0" encoding="utf-8"?>
<formControlPr xmlns="http://schemas.microsoft.com/office/spreadsheetml/2009/9/main" objectType="Radio" lockText="1"/>
</file>

<file path=xl/ctrlProps/ctrlProp777.xml><?xml version="1.0" encoding="utf-8"?>
<formControlPr xmlns="http://schemas.microsoft.com/office/spreadsheetml/2009/9/main" objectType="Radio" lockText="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Radio" firstButton="1" lockText="1"/>
</file>

<file path=xl/ctrlProps/ctrlProp78.xml><?xml version="1.0" encoding="utf-8"?>
<formControlPr xmlns="http://schemas.microsoft.com/office/spreadsheetml/2009/9/main" objectType="Radio" lockText="1"/>
</file>

<file path=xl/ctrlProps/ctrlProp780.xml><?xml version="1.0" encoding="utf-8"?>
<formControlPr xmlns="http://schemas.microsoft.com/office/spreadsheetml/2009/9/main" objectType="Radio" lockText="1"/>
</file>

<file path=xl/ctrlProps/ctrlProp781.xml><?xml version="1.0" encoding="utf-8"?>
<formControlPr xmlns="http://schemas.microsoft.com/office/spreadsheetml/2009/9/main" objectType="Radio" lockText="1"/>
</file>

<file path=xl/ctrlProps/ctrlProp782.xml><?xml version="1.0" encoding="utf-8"?>
<formControlPr xmlns="http://schemas.microsoft.com/office/spreadsheetml/2009/9/main" objectType="GBox" noThreeD="1"/>
</file>

<file path=xl/ctrlProps/ctrlProp783.xml><?xml version="1.0" encoding="utf-8"?>
<formControlPr xmlns="http://schemas.microsoft.com/office/spreadsheetml/2009/9/main" objectType="Radio" firstButton="1" lockText="1"/>
</file>

<file path=xl/ctrlProps/ctrlProp784.xml><?xml version="1.0" encoding="utf-8"?>
<formControlPr xmlns="http://schemas.microsoft.com/office/spreadsheetml/2009/9/main" objectType="Radio" lockText="1"/>
</file>

<file path=xl/ctrlProps/ctrlProp785.xml><?xml version="1.0" encoding="utf-8"?>
<formControlPr xmlns="http://schemas.microsoft.com/office/spreadsheetml/2009/9/main" objectType="Radio" lockText="1"/>
</file>

<file path=xl/ctrlProps/ctrlProp786.xml><?xml version="1.0" encoding="utf-8"?>
<formControlPr xmlns="http://schemas.microsoft.com/office/spreadsheetml/2009/9/main" objectType="GBox" noThreeD="1"/>
</file>

<file path=xl/ctrlProps/ctrlProp787.xml><?xml version="1.0" encoding="utf-8"?>
<formControlPr xmlns="http://schemas.microsoft.com/office/spreadsheetml/2009/9/main" objectType="Radio" firstButton="1" lockText="1"/>
</file>

<file path=xl/ctrlProps/ctrlProp788.xml><?xml version="1.0" encoding="utf-8"?>
<formControlPr xmlns="http://schemas.microsoft.com/office/spreadsheetml/2009/9/main" objectType="Radio" lockText="1"/>
</file>

<file path=xl/ctrlProps/ctrlProp789.xml><?xml version="1.0" encoding="utf-8"?>
<formControlPr xmlns="http://schemas.microsoft.com/office/spreadsheetml/2009/9/main" objectType="Radio" lockText="1"/>
</file>

<file path=xl/ctrlProps/ctrlProp79.xml><?xml version="1.0" encoding="utf-8"?>
<formControlPr xmlns="http://schemas.microsoft.com/office/spreadsheetml/2009/9/main" objectType="Radio" lockText="1"/>
</file>

<file path=xl/ctrlProps/ctrlProp790.xml><?xml version="1.0" encoding="utf-8"?>
<formControlPr xmlns="http://schemas.microsoft.com/office/spreadsheetml/2009/9/main" objectType="GBox" noThreeD="1"/>
</file>

<file path=xl/ctrlProps/ctrlProp791.xml><?xml version="1.0" encoding="utf-8"?>
<formControlPr xmlns="http://schemas.microsoft.com/office/spreadsheetml/2009/9/main" objectType="Radio" firstButton="1" lockText="1"/>
</file>

<file path=xl/ctrlProps/ctrlProp792.xml><?xml version="1.0" encoding="utf-8"?>
<formControlPr xmlns="http://schemas.microsoft.com/office/spreadsheetml/2009/9/main" objectType="Radio" lockText="1"/>
</file>

<file path=xl/ctrlProps/ctrlProp793.xml><?xml version="1.0" encoding="utf-8"?>
<formControlPr xmlns="http://schemas.microsoft.com/office/spreadsheetml/2009/9/main" objectType="Radio" lockText="1"/>
</file>

<file path=xl/ctrlProps/ctrlProp794.xml><?xml version="1.0" encoding="utf-8"?>
<formControlPr xmlns="http://schemas.microsoft.com/office/spreadsheetml/2009/9/main" objectType="GBox" noThreeD="1"/>
</file>

<file path=xl/ctrlProps/ctrlProp795.xml><?xml version="1.0" encoding="utf-8"?>
<formControlPr xmlns="http://schemas.microsoft.com/office/spreadsheetml/2009/9/main" objectType="Radio" firstButton="1" lockText="1"/>
</file>

<file path=xl/ctrlProps/ctrlProp796.xml><?xml version="1.0" encoding="utf-8"?>
<formControlPr xmlns="http://schemas.microsoft.com/office/spreadsheetml/2009/9/main" objectType="Radio" lockText="1"/>
</file>

<file path=xl/ctrlProps/ctrlProp797.xml><?xml version="1.0" encoding="utf-8"?>
<formControlPr xmlns="http://schemas.microsoft.com/office/spreadsheetml/2009/9/main" objectType="Radio" lockText="1"/>
</file>

<file path=xl/ctrlProps/ctrlProp798.xml><?xml version="1.0" encoding="utf-8"?>
<formControlPr xmlns="http://schemas.microsoft.com/office/spreadsheetml/2009/9/main" objectType="GBox" noThreeD="1"/>
</file>

<file path=xl/ctrlProps/ctrlProp799.xml><?xml version="1.0" encoding="utf-8"?>
<formControlPr xmlns="http://schemas.microsoft.com/office/spreadsheetml/2009/9/main" objectType="Radio" firstButton="1" lockText="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00.xml><?xml version="1.0" encoding="utf-8"?>
<formControlPr xmlns="http://schemas.microsoft.com/office/spreadsheetml/2009/9/main" objectType="Radio" lockText="1"/>
</file>

<file path=xl/ctrlProps/ctrlProp801.xml><?xml version="1.0" encoding="utf-8"?>
<formControlPr xmlns="http://schemas.microsoft.com/office/spreadsheetml/2009/9/main" objectType="Radio" lockText="1"/>
</file>

<file path=xl/ctrlProps/ctrlProp802.xml><?xml version="1.0" encoding="utf-8"?>
<formControlPr xmlns="http://schemas.microsoft.com/office/spreadsheetml/2009/9/main" objectType="GBox" noThreeD="1"/>
</file>

<file path=xl/ctrlProps/ctrlProp803.xml><?xml version="1.0" encoding="utf-8"?>
<formControlPr xmlns="http://schemas.microsoft.com/office/spreadsheetml/2009/9/main" objectType="Radio" firstButton="1" lockText="1"/>
</file>

<file path=xl/ctrlProps/ctrlProp804.xml><?xml version="1.0" encoding="utf-8"?>
<formControlPr xmlns="http://schemas.microsoft.com/office/spreadsheetml/2009/9/main" objectType="Radio" lockText="1"/>
</file>

<file path=xl/ctrlProps/ctrlProp805.xml><?xml version="1.0" encoding="utf-8"?>
<formControlPr xmlns="http://schemas.microsoft.com/office/spreadsheetml/2009/9/main" objectType="Radio" lockText="1"/>
</file>

<file path=xl/ctrlProps/ctrlProp806.xml><?xml version="1.0" encoding="utf-8"?>
<formControlPr xmlns="http://schemas.microsoft.com/office/spreadsheetml/2009/9/main" objectType="GBox" noThreeD="1"/>
</file>

<file path=xl/ctrlProps/ctrlProp807.xml><?xml version="1.0" encoding="utf-8"?>
<formControlPr xmlns="http://schemas.microsoft.com/office/spreadsheetml/2009/9/main" objectType="Radio" firstButton="1" lockText="1"/>
</file>

<file path=xl/ctrlProps/ctrlProp808.xml><?xml version="1.0" encoding="utf-8"?>
<formControlPr xmlns="http://schemas.microsoft.com/office/spreadsheetml/2009/9/main" objectType="Radio" lockText="1"/>
</file>

<file path=xl/ctrlProps/ctrlProp809.xml><?xml version="1.0" encoding="utf-8"?>
<formControlPr xmlns="http://schemas.microsoft.com/office/spreadsheetml/2009/9/main" objectType="Radio" lockText="1"/>
</file>

<file path=xl/ctrlProps/ctrlProp81.xml><?xml version="1.0" encoding="utf-8"?>
<formControlPr xmlns="http://schemas.microsoft.com/office/spreadsheetml/2009/9/main" objectType="Radio" firstButton="1" lockText="1"/>
</file>

<file path=xl/ctrlProps/ctrlProp810.xml><?xml version="1.0" encoding="utf-8"?>
<formControlPr xmlns="http://schemas.microsoft.com/office/spreadsheetml/2009/9/main" objectType="GBox" noThreeD="1"/>
</file>

<file path=xl/ctrlProps/ctrlProp811.xml><?xml version="1.0" encoding="utf-8"?>
<formControlPr xmlns="http://schemas.microsoft.com/office/spreadsheetml/2009/9/main" objectType="Radio" firstButton="1" lockText="1"/>
</file>

<file path=xl/ctrlProps/ctrlProp812.xml><?xml version="1.0" encoding="utf-8"?>
<formControlPr xmlns="http://schemas.microsoft.com/office/spreadsheetml/2009/9/main" objectType="Radio" lockText="1"/>
</file>

<file path=xl/ctrlProps/ctrlProp813.xml><?xml version="1.0" encoding="utf-8"?>
<formControlPr xmlns="http://schemas.microsoft.com/office/spreadsheetml/2009/9/main" objectType="Radio" lockText="1"/>
</file>

<file path=xl/ctrlProps/ctrlProp814.xml><?xml version="1.0" encoding="utf-8"?>
<formControlPr xmlns="http://schemas.microsoft.com/office/spreadsheetml/2009/9/main" objectType="GBox" noThreeD="1"/>
</file>

<file path=xl/ctrlProps/ctrlProp815.xml><?xml version="1.0" encoding="utf-8"?>
<formControlPr xmlns="http://schemas.microsoft.com/office/spreadsheetml/2009/9/main" objectType="Radio" firstButton="1" lockText="1"/>
</file>

<file path=xl/ctrlProps/ctrlProp816.xml><?xml version="1.0" encoding="utf-8"?>
<formControlPr xmlns="http://schemas.microsoft.com/office/spreadsheetml/2009/9/main" objectType="Radio" lockText="1"/>
</file>

<file path=xl/ctrlProps/ctrlProp817.xml><?xml version="1.0" encoding="utf-8"?>
<formControlPr xmlns="http://schemas.microsoft.com/office/spreadsheetml/2009/9/main" objectType="Radio" lockText="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Radio" firstButton="1" lockText="1"/>
</file>

<file path=xl/ctrlProps/ctrlProp82.xml><?xml version="1.0" encoding="utf-8"?>
<formControlPr xmlns="http://schemas.microsoft.com/office/spreadsheetml/2009/9/main" objectType="Radio" lockText="1"/>
</file>

<file path=xl/ctrlProps/ctrlProp820.xml><?xml version="1.0" encoding="utf-8"?>
<formControlPr xmlns="http://schemas.microsoft.com/office/spreadsheetml/2009/9/main" objectType="Radio" lockText="1"/>
</file>

<file path=xl/ctrlProps/ctrlProp821.xml><?xml version="1.0" encoding="utf-8"?>
<formControlPr xmlns="http://schemas.microsoft.com/office/spreadsheetml/2009/9/main" objectType="Radio" lockText="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Radio" firstButton="1" lockText="1"/>
</file>

<file path=xl/ctrlProps/ctrlProp824.xml><?xml version="1.0" encoding="utf-8"?>
<formControlPr xmlns="http://schemas.microsoft.com/office/spreadsheetml/2009/9/main" objectType="Radio" lockText="1"/>
</file>

<file path=xl/ctrlProps/ctrlProp825.xml><?xml version="1.0" encoding="utf-8"?>
<formControlPr xmlns="http://schemas.microsoft.com/office/spreadsheetml/2009/9/main" objectType="Radio" lockText="1"/>
</file>

<file path=xl/ctrlProps/ctrlProp826.xml><?xml version="1.0" encoding="utf-8"?>
<formControlPr xmlns="http://schemas.microsoft.com/office/spreadsheetml/2009/9/main" objectType="GBox" noThreeD="1"/>
</file>

<file path=xl/ctrlProps/ctrlProp827.xml><?xml version="1.0" encoding="utf-8"?>
<formControlPr xmlns="http://schemas.microsoft.com/office/spreadsheetml/2009/9/main" objectType="Radio" firstButton="1" lockText="1"/>
</file>

<file path=xl/ctrlProps/ctrlProp828.xml><?xml version="1.0" encoding="utf-8"?>
<formControlPr xmlns="http://schemas.microsoft.com/office/spreadsheetml/2009/9/main" objectType="Radio" lockText="1"/>
</file>

<file path=xl/ctrlProps/ctrlProp829.xml><?xml version="1.0" encoding="utf-8"?>
<formControlPr xmlns="http://schemas.microsoft.com/office/spreadsheetml/2009/9/main" objectType="Radio" lockText="1"/>
</file>

<file path=xl/ctrlProps/ctrlProp83.xml><?xml version="1.0" encoding="utf-8"?>
<formControlPr xmlns="http://schemas.microsoft.com/office/spreadsheetml/2009/9/main" objectType="Radio" lockText="1"/>
</file>

<file path=xl/ctrlProps/ctrlProp830.xml><?xml version="1.0" encoding="utf-8"?>
<formControlPr xmlns="http://schemas.microsoft.com/office/spreadsheetml/2009/9/main" objectType="GBox" noThreeD="1"/>
</file>

<file path=xl/ctrlProps/ctrlProp831.xml><?xml version="1.0" encoding="utf-8"?>
<formControlPr xmlns="http://schemas.microsoft.com/office/spreadsheetml/2009/9/main" objectType="Radio" firstButton="1" lockText="1"/>
</file>

<file path=xl/ctrlProps/ctrlProp832.xml><?xml version="1.0" encoding="utf-8"?>
<formControlPr xmlns="http://schemas.microsoft.com/office/spreadsheetml/2009/9/main" objectType="Radio" lockText="1"/>
</file>

<file path=xl/ctrlProps/ctrlProp833.xml><?xml version="1.0" encoding="utf-8"?>
<formControlPr xmlns="http://schemas.microsoft.com/office/spreadsheetml/2009/9/main" objectType="Radio" lockText="1"/>
</file>

<file path=xl/ctrlProps/ctrlProp834.xml><?xml version="1.0" encoding="utf-8"?>
<formControlPr xmlns="http://schemas.microsoft.com/office/spreadsheetml/2009/9/main" objectType="GBox" noThreeD="1"/>
</file>

<file path=xl/ctrlProps/ctrlProp835.xml><?xml version="1.0" encoding="utf-8"?>
<formControlPr xmlns="http://schemas.microsoft.com/office/spreadsheetml/2009/9/main" objectType="Radio" firstButton="1" lockText="1"/>
</file>

<file path=xl/ctrlProps/ctrlProp836.xml><?xml version="1.0" encoding="utf-8"?>
<formControlPr xmlns="http://schemas.microsoft.com/office/spreadsheetml/2009/9/main" objectType="Radio" lockText="1"/>
</file>

<file path=xl/ctrlProps/ctrlProp837.xml><?xml version="1.0" encoding="utf-8"?>
<formControlPr xmlns="http://schemas.microsoft.com/office/spreadsheetml/2009/9/main" objectType="Radio" lockText="1"/>
</file>

<file path=xl/ctrlProps/ctrlProp838.xml><?xml version="1.0" encoding="utf-8"?>
<formControlPr xmlns="http://schemas.microsoft.com/office/spreadsheetml/2009/9/main" objectType="GBox" noThreeD="1"/>
</file>

<file path=xl/ctrlProps/ctrlProp839.xml><?xml version="1.0" encoding="utf-8"?>
<formControlPr xmlns="http://schemas.microsoft.com/office/spreadsheetml/2009/9/main" objectType="Radio" firstButton="1" lockText="1"/>
</file>

<file path=xl/ctrlProps/ctrlProp84.xml><?xml version="1.0" encoding="utf-8"?>
<formControlPr xmlns="http://schemas.microsoft.com/office/spreadsheetml/2009/9/main" objectType="GBox" noThreeD="1"/>
</file>

<file path=xl/ctrlProps/ctrlProp840.xml><?xml version="1.0" encoding="utf-8"?>
<formControlPr xmlns="http://schemas.microsoft.com/office/spreadsheetml/2009/9/main" objectType="Radio" lockText="1"/>
</file>

<file path=xl/ctrlProps/ctrlProp841.xml><?xml version="1.0" encoding="utf-8"?>
<formControlPr xmlns="http://schemas.microsoft.com/office/spreadsheetml/2009/9/main" objectType="Radio" lockText="1"/>
</file>

<file path=xl/ctrlProps/ctrlProp842.xml><?xml version="1.0" encoding="utf-8"?>
<formControlPr xmlns="http://schemas.microsoft.com/office/spreadsheetml/2009/9/main" objectType="GBox" noThreeD="1"/>
</file>

<file path=xl/ctrlProps/ctrlProp843.xml><?xml version="1.0" encoding="utf-8"?>
<formControlPr xmlns="http://schemas.microsoft.com/office/spreadsheetml/2009/9/main" objectType="Radio" firstButton="1" lockText="1"/>
</file>

<file path=xl/ctrlProps/ctrlProp844.xml><?xml version="1.0" encoding="utf-8"?>
<formControlPr xmlns="http://schemas.microsoft.com/office/spreadsheetml/2009/9/main" objectType="Radio" lockText="1"/>
</file>

<file path=xl/ctrlProps/ctrlProp845.xml><?xml version="1.0" encoding="utf-8"?>
<formControlPr xmlns="http://schemas.microsoft.com/office/spreadsheetml/2009/9/main" objectType="Radio" lockText="1"/>
</file>

<file path=xl/ctrlProps/ctrlProp846.xml><?xml version="1.0" encoding="utf-8"?>
<formControlPr xmlns="http://schemas.microsoft.com/office/spreadsheetml/2009/9/main" objectType="GBox" noThreeD="1"/>
</file>

<file path=xl/ctrlProps/ctrlProp847.xml><?xml version="1.0" encoding="utf-8"?>
<formControlPr xmlns="http://schemas.microsoft.com/office/spreadsheetml/2009/9/main" objectType="Radio" firstButton="1" lockText="1"/>
</file>

<file path=xl/ctrlProps/ctrlProp848.xml><?xml version="1.0" encoding="utf-8"?>
<formControlPr xmlns="http://schemas.microsoft.com/office/spreadsheetml/2009/9/main" objectType="Radio" lockText="1"/>
</file>

<file path=xl/ctrlProps/ctrlProp849.xml><?xml version="1.0" encoding="utf-8"?>
<formControlPr xmlns="http://schemas.microsoft.com/office/spreadsheetml/2009/9/main" objectType="Radio" lockText="1"/>
</file>

<file path=xl/ctrlProps/ctrlProp85.xml><?xml version="1.0" encoding="utf-8"?>
<formControlPr xmlns="http://schemas.microsoft.com/office/spreadsheetml/2009/9/main" objectType="Radio" firstButton="1" lockText="1"/>
</file>

<file path=xl/ctrlProps/ctrlProp850.xml><?xml version="1.0" encoding="utf-8"?>
<formControlPr xmlns="http://schemas.microsoft.com/office/spreadsheetml/2009/9/main" objectType="GBox" noThreeD="1"/>
</file>

<file path=xl/ctrlProps/ctrlProp851.xml><?xml version="1.0" encoding="utf-8"?>
<formControlPr xmlns="http://schemas.microsoft.com/office/spreadsheetml/2009/9/main" objectType="Radio" firstButton="1" lockText="1"/>
</file>

<file path=xl/ctrlProps/ctrlProp852.xml><?xml version="1.0" encoding="utf-8"?>
<formControlPr xmlns="http://schemas.microsoft.com/office/spreadsheetml/2009/9/main" objectType="Radio" lockText="1"/>
</file>

<file path=xl/ctrlProps/ctrlProp853.xml><?xml version="1.0" encoding="utf-8"?>
<formControlPr xmlns="http://schemas.microsoft.com/office/spreadsheetml/2009/9/main" objectType="Radio" lockText="1"/>
</file>

<file path=xl/ctrlProps/ctrlProp854.xml><?xml version="1.0" encoding="utf-8"?>
<formControlPr xmlns="http://schemas.microsoft.com/office/spreadsheetml/2009/9/main" objectType="GBox" noThreeD="1"/>
</file>

<file path=xl/ctrlProps/ctrlProp855.xml><?xml version="1.0" encoding="utf-8"?>
<formControlPr xmlns="http://schemas.microsoft.com/office/spreadsheetml/2009/9/main" objectType="Radio" firstButton="1" lockText="1"/>
</file>

<file path=xl/ctrlProps/ctrlProp856.xml><?xml version="1.0" encoding="utf-8"?>
<formControlPr xmlns="http://schemas.microsoft.com/office/spreadsheetml/2009/9/main" objectType="Radio" lockText="1"/>
</file>

<file path=xl/ctrlProps/ctrlProp857.xml><?xml version="1.0" encoding="utf-8"?>
<formControlPr xmlns="http://schemas.microsoft.com/office/spreadsheetml/2009/9/main" objectType="Radio" lockText="1"/>
</file>

<file path=xl/ctrlProps/ctrlProp858.xml><?xml version="1.0" encoding="utf-8"?>
<formControlPr xmlns="http://schemas.microsoft.com/office/spreadsheetml/2009/9/main" objectType="GBox" noThreeD="1"/>
</file>

<file path=xl/ctrlProps/ctrlProp859.xml><?xml version="1.0" encoding="utf-8"?>
<formControlPr xmlns="http://schemas.microsoft.com/office/spreadsheetml/2009/9/main" objectType="Radio" firstButton="1" lockText="1"/>
</file>

<file path=xl/ctrlProps/ctrlProp86.xml><?xml version="1.0" encoding="utf-8"?>
<formControlPr xmlns="http://schemas.microsoft.com/office/spreadsheetml/2009/9/main" objectType="Radio" lockText="1"/>
</file>

<file path=xl/ctrlProps/ctrlProp860.xml><?xml version="1.0" encoding="utf-8"?>
<formControlPr xmlns="http://schemas.microsoft.com/office/spreadsheetml/2009/9/main" objectType="Radio" lockText="1"/>
</file>

<file path=xl/ctrlProps/ctrlProp861.xml><?xml version="1.0" encoding="utf-8"?>
<formControlPr xmlns="http://schemas.microsoft.com/office/spreadsheetml/2009/9/main" objectType="Radio" lockText="1"/>
</file>

<file path=xl/ctrlProps/ctrlProp862.xml><?xml version="1.0" encoding="utf-8"?>
<formControlPr xmlns="http://schemas.microsoft.com/office/spreadsheetml/2009/9/main" objectType="GBox" noThreeD="1"/>
</file>

<file path=xl/ctrlProps/ctrlProp863.xml><?xml version="1.0" encoding="utf-8"?>
<formControlPr xmlns="http://schemas.microsoft.com/office/spreadsheetml/2009/9/main" objectType="Radio" firstButton="1" lockText="1"/>
</file>

<file path=xl/ctrlProps/ctrlProp864.xml><?xml version="1.0" encoding="utf-8"?>
<formControlPr xmlns="http://schemas.microsoft.com/office/spreadsheetml/2009/9/main" objectType="Radio" lockText="1"/>
</file>

<file path=xl/ctrlProps/ctrlProp865.xml><?xml version="1.0" encoding="utf-8"?>
<formControlPr xmlns="http://schemas.microsoft.com/office/spreadsheetml/2009/9/main" objectType="Radio" lockText="1"/>
</file>

<file path=xl/ctrlProps/ctrlProp866.xml><?xml version="1.0" encoding="utf-8"?>
<formControlPr xmlns="http://schemas.microsoft.com/office/spreadsheetml/2009/9/main" objectType="GBox" noThreeD="1"/>
</file>

<file path=xl/ctrlProps/ctrlProp867.xml><?xml version="1.0" encoding="utf-8"?>
<formControlPr xmlns="http://schemas.microsoft.com/office/spreadsheetml/2009/9/main" objectType="Radio" firstButton="1" lockText="1"/>
</file>

<file path=xl/ctrlProps/ctrlProp868.xml><?xml version="1.0" encoding="utf-8"?>
<formControlPr xmlns="http://schemas.microsoft.com/office/spreadsheetml/2009/9/main" objectType="Radio" lockText="1"/>
</file>

<file path=xl/ctrlProps/ctrlProp869.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70.xml><?xml version="1.0" encoding="utf-8"?>
<formControlPr xmlns="http://schemas.microsoft.com/office/spreadsheetml/2009/9/main" objectType="GBox" noThreeD="1"/>
</file>

<file path=xl/ctrlProps/ctrlProp871.xml><?xml version="1.0" encoding="utf-8"?>
<formControlPr xmlns="http://schemas.microsoft.com/office/spreadsheetml/2009/9/main" objectType="Radio" firstButton="1" lockText="1"/>
</file>

<file path=xl/ctrlProps/ctrlProp872.xml><?xml version="1.0" encoding="utf-8"?>
<formControlPr xmlns="http://schemas.microsoft.com/office/spreadsheetml/2009/9/main" objectType="Radio" lockText="1"/>
</file>

<file path=xl/ctrlProps/ctrlProp873.xml><?xml version="1.0" encoding="utf-8"?>
<formControlPr xmlns="http://schemas.microsoft.com/office/spreadsheetml/2009/9/main" objectType="Radio" lockText="1"/>
</file>

<file path=xl/ctrlProps/ctrlProp874.xml><?xml version="1.0" encoding="utf-8"?>
<formControlPr xmlns="http://schemas.microsoft.com/office/spreadsheetml/2009/9/main" objectType="GBox" noThreeD="1"/>
</file>

<file path=xl/ctrlProps/ctrlProp875.xml><?xml version="1.0" encoding="utf-8"?>
<formControlPr xmlns="http://schemas.microsoft.com/office/spreadsheetml/2009/9/main" objectType="Radio" firstButton="1" lockText="1"/>
</file>

<file path=xl/ctrlProps/ctrlProp876.xml><?xml version="1.0" encoding="utf-8"?>
<formControlPr xmlns="http://schemas.microsoft.com/office/spreadsheetml/2009/9/main" objectType="Radio" lockText="1"/>
</file>

<file path=xl/ctrlProps/ctrlProp877.xml><?xml version="1.0" encoding="utf-8"?>
<formControlPr xmlns="http://schemas.microsoft.com/office/spreadsheetml/2009/9/main" objectType="Radio" lockText="1"/>
</file>

<file path=xl/ctrlProps/ctrlProp878.xml><?xml version="1.0" encoding="utf-8"?>
<formControlPr xmlns="http://schemas.microsoft.com/office/spreadsheetml/2009/9/main" objectType="GBox" noThreeD="1"/>
</file>

<file path=xl/ctrlProps/ctrlProp879.xml><?xml version="1.0" encoding="utf-8"?>
<formControlPr xmlns="http://schemas.microsoft.com/office/spreadsheetml/2009/9/main" objectType="Radio" firstButton="1" lockText="1"/>
</file>

<file path=xl/ctrlProps/ctrlProp88.xml><?xml version="1.0" encoding="utf-8"?>
<formControlPr xmlns="http://schemas.microsoft.com/office/spreadsheetml/2009/9/main" objectType="GBox" noThreeD="1"/>
</file>

<file path=xl/ctrlProps/ctrlProp880.xml><?xml version="1.0" encoding="utf-8"?>
<formControlPr xmlns="http://schemas.microsoft.com/office/spreadsheetml/2009/9/main" objectType="Radio" lockText="1"/>
</file>

<file path=xl/ctrlProps/ctrlProp881.xml><?xml version="1.0" encoding="utf-8"?>
<formControlPr xmlns="http://schemas.microsoft.com/office/spreadsheetml/2009/9/main" objectType="Radio" lockText="1"/>
</file>

<file path=xl/ctrlProps/ctrlProp882.xml><?xml version="1.0" encoding="utf-8"?>
<formControlPr xmlns="http://schemas.microsoft.com/office/spreadsheetml/2009/9/main" objectType="GBox" noThreeD="1"/>
</file>

<file path=xl/ctrlProps/ctrlProp883.xml><?xml version="1.0" encoding="utf-8"?>
<formControlPr xmlns="http://schemas.microsoft.com/office/spreadsheetml/2009/9/main" objectType="Radio" firstButton="1" lockText="1"/>
</file>

<file path=xl/ctrlProps/ctrlProp884.xml><?xml version="1.0" encoding="utf-8"?>
<formControlPr xmlns="http://schemas.microsoft.com/office/spreadsheetml/2009/9/main" objectType="Radio" lockText="1"/>
</file>

<file path=xl/ctrlProps/ctrlProp885.xml><?xml version="1.0" encoding="utf-8"?>
<formControlPr xmlns="http://schemas.microsoft.com/office/spreadsheetml/2009/9/main" objectType="Radio" lockText="1"/>
</file>

<file path=xl/ctrlProps/ctrlProp886.xml><?xml version="1.0" encoding="utf-8"?>
<formControlPr xmlns="http://schemas.microsoft.com/office/spreadsheetml/2009/9/main" objectType="GBox" noThreeD="1"/>
</file>

<file path=xl/ctrlProps/ctrlProp887.xml><?xml version="1.0" encoding="utf-8"?>
<formControlPr xmlns="http://schemas.microsoft.com/office/spreadsheetml/2009/9/main" objectType="Radio" firstButton="1" lockText="1"/>
</file>

<file path=xl/ctrlProps/ctrlProp888.xml><?xml version="1.0" encoding="utf-8"?>
<formControlPr xmlns="http://schemas.microsoft.com/office/spreadsheetml/2009/9/main" objectType="Radio" lockText="1"/>
</file>

<file path=xl/ctrlProps/ctrlProp889.xml><?xml version="1.0" encoding="utf-8"?>
<formControlPr xmlns="http://schemas.microsoft.com/office/spreadsheetml/2009/9/main" objectType="Radio" lockText="1"/>
</file>

<file path=xl/ctrlProps/ctrlProp89.xml><?xml version="1.0" encoding="utf-8"?>
<formControlPr xmlns="http://schemas.microsoft.com/office/spreadsheetml/2009/9/main" objectType="Radio" firstButton="1" lockText="1"/>
</file>

<file path=xl/ctrlProps/ctrlProp890.xml><?xml version="1.0" encoding="utf-8"?>
<formControlPr xmlns="http://schemas.microsoft.com/office/spreadsheetml/2009/9/main" objectType="GBox" noThreeD="1"/>
</file>

<file path=xl/ctrlProps/ctrlProp891.xml><?xml version="1.0" encoding="utf-8"?>
<formControlPr xmlns="http://schemas.microsoft.com/office/spreadsheetml/2009/9/main" objectType="Radio" firstButton="1" lockText="1"/>
</file>

<file path=xl/ctrlProps/ctrlProp892.xml><?xml version="1.0" encoding="utf-8"?>
<formControlPr xmlns="http://schemas.microsoft.com/office/spreadsheetml/2009/9/main" objectType="Radio" lockText="1"/>
</file>

<file path=xl/ctrlProps/ctrlProp893.xml><?xml version="1.0" encoding="utf-8"?>
<formControlPr xmlns="http://schemas.microsoft.com/office/spreadsheetml/2009/9/main" objectType="Radio" lockText="1"/>
</file>

<file path=xl/ctrlProps/ctrlProp894.xml><?xml version="1.0" encoding="utf-8"?>
<formControlPr xmlns="http://schemas.microsoft.com/office/spreadsheetml/2009/9/main" objectType="GBox" noThreeD="1"/>
</file>

<file path=xl/ctrlProps/ctrlProp895.xml><?xml version="1.0" encoding="utf-8"?>
<formControlPr xmlns="http://schemas.microsoft.com/office/spreadsheetml/2009/9/main" objectType="Radio" firstButton="1" lockText="1"/>
</file>

<file path=xl/ctrlProps/ctrlProp896.xml><?xml version="1.0" encoding="utf-8"?>
<formControlPr xmlns="http://schemas.microsoft.com/office/spreadsheetml/2009/9/main" objectType="Radio" lockText="1"/>
</file>

<file path=xl/ctrlProps/ctrlProp897.xml><?xml version="1.0" encoding="utf-8"?>
<formControlPr xmlns="http://schemas.microsoft.com/office/spreadsheetml/2009/9/main" objectType="Radio" lockText="1"/>
</file>

<file path=xl/ctrlProps/ctrlProp898.xml><?xml version="1.0" encoding="utf-8"?>
<formControlPr xmlns="http://schemas.microsoft.com/office/spreadsheetml/2009/9/main" objectType="GBox" noThreeD="1"/>
</file>

<file path=xl/ctrlProps/ctrlProp899.xml><?xml version="1.0" encoding="utf-8"?>
<formControlPr xmlns="http://schemas.microsoft.com/office/spreadsheetml/2009/9/main" objectType="Radio" firstButton="1" lockText="1"/>
</file>

<file path=xl/ctrlProps/ctrlProp9.xml><?xml version="1.0" encoding="utf-8"?>
<formControlPr xmlns="http://schemas.microsoft.com/office/spreadsheetml/2009/9/main" objectType="Radio" firstButton="1" lockText="1"/>
</file>

<file path=xl/ctrlProps/ctrlProp90.xml><?xml version="1.0" encoding="utf-8"?>
<formControlPr xmlns="http://schemas.microsoft.com/office/spreadsheetml/2009/9/main" objectType="Radio" lockText="1"/>
</file>

<file path=xl/ctrlProps/ctrlProp900.xml><?xml version="1.0" encoding="utf-8"?>
<formControlPr xmlns="http://schemas.microsoft.com/office/spreadsheetml/2009/9/main" objectType="Radio" lockText="1"/>
</file>

<file path=xl/ctrlProps/ctrlProp901.xml><?xml version="1.0" encoding="utf-8"?>
<formControlPr xmlns="http://schemas.microsoft.com/office/spreadsheetml/2009/9/main" objectType="Radio" lockText="1"/>
</file>

<file path=xl/ctrlProps/ctrlProp902.xml><?xml version="1.0" encoding="utf-8"?>
<formControlPr xmlns="http://schemas.microsoft.com/office/spreadsheetml/2009/9/main" objectType="GBox" noThreeD="1"/>
</file>

<file path=xl/ctrlProps/ctrlProp903.xml><?xml version="1.0" encoding="utf-8"?>
<formControlPr xmlns="http://schemas.microsoft.com/office/spreadsheetml/2009/9/main" objectType="Radio" firstButton="1" lockText="1"/>
</file>

<file path=xl/ctrlProps/ctrlProp904.xml><?xml version="1.0" encoding="utf-8"?>
<formControlPr xmlns="http://schemas.microsoft.com/office/spreadsheetml/2009/9/main" objectType="Radio" lockText="1"/>
</file>

<file path=xl/ctrlProps/ctrlProp905.xml><?xml version="1.0" encoding="utf-8"?>
<formControlPr xmlns="http://schemas.microsoft.com/office/spreadsheetml/2009/9/main" objectType="Radio" lockText="1"/>
</file>

<file path=xl/ctrlProps/ctrlProp906.xml><?xml version="1.0" encoding="utf-8"?>
<formControlPr xmlns="http://schemas.microsoft.com/office/spreadsheetml/2009/9/main" objectType="GBox" noThreeD="1"/>
</file>

<file path=xl/ctrlProps/ctrlProp907.xml><?xml version="1.0" encoding="utf-8"?>
<formControlPr xmlns="http://schemas.microsoft.com/office/spreadsheetml/2009/9/main" objectType="Radio" firstButton="1" lockText="1"/>
</file>

<file path=xl/ctrlProps/ctrlProp908.xml><?xml version="1.0" encoding="utf-8"?>
<formControlPr xmlns="http://schemas.microsoft.com/office/spreadsheetml/2009/9/main" objectType="Radio" lockText="1"/>
</file>

<file path=xl/ctrlProps/ctrlProp909.xml><?xml version="1.0" encoding="utf-8"?>
<formControlPr xmlns="http://schemas.microsoft.com/office/spreadsheetml/2009/9/main" objectType="Radio" lockText="1"/>
</file>

<file path=xl/ctrlProps/ctrlProp91.xml><?xml version="1.0" encoding="utf-8"?>
<formControlPr xmlns="http://schemas.microsoft.com/office/spreadsheetml/2009/9/main" objectType="Radio" lockText="1"/>
</file>

<file path=xl/ctrlProps/ctrlProp910.xml><?xml version="1.0" encoding="utf-8"?>
<formControlPr xmlns="http://schemas.microsoft.com/office/spreadsheetml/2009/9/main" objectType="GBox" noThreeD="1"/>
</file>

<file path=xl/ctrlProps/ctrlProp911.xml><?xml version="1.0" encoding="utf-8"?>
<formControlPr xmlns="http://schemas.microsoft.com/office/spreadsheetml/2009/9/main" objectType="Radio" firstButton="1" lockText="1"/>
</file>

<file path=xl/ctrlProps/ctrlProp912.xml><?xml version="1.0" encoding="utf-8"?>
<formControlPr xmlns="http://schemas.microsoft.com/office/spreadsheetml/2009/9/main" objectType="Radio" lockText="1"/>
</file>

<file path=xl/ctrlProps/ctrlProp913.xml><?xml version="1.0" encoding="utf-8"?>
<formControlPr xmlns="http://schemas.microsoft.com/office/spreadsheetml/2009/9/main" objectType="Radio" lockText="1"/>
</file>

<file path=xl/ctrlProps/ctrlProp914.xml><?xml version="1.0" encoding="utf-8"?>
<formControlPr xmlns="http://schemas.microsoft.com/office/spreadsheetml/2009/9/main" objectType="GBox" noThreeD="1"/>
</file>

<file path=xl/ctrlProps/ctrlProp915.xml><?xml version="1.0" encoding="utf-8"?>
<formControlPr xmlns="http://schemas.microsoft.com/office/spreadsheetml/2009/9/main" objectType="Radio" firstButton="1" lockText="1"/>
</file>

<file path=xl/ctrlProps/ctrlProp916.xml><?xml version="1.0" encoding="utf-8"?>
<formControlPr xmlns="http://schemas.microsoft.com/office/spreadsheetml/2009/9/main" objectType="Radio" lockText="1"/>
</file>

<file path=xl/ctrlProps/ctrlProp917.xml><?xml version="1.0" encoding="utf-8"?>
<formControlPr xmlns="http://schemas.microsoft.com/office/spreadsheetml/2009/9/main" objectType="Radio" lockText="1"/>
</file>

<file path=xl/ctrlProps/ctrlProp918.xml><?xml version="1.0" encoding="utf-8"?>
<formControlPr xmlns="http://schemas.microsoft.com/office/spreadsheetml/2009/9/main" objectType="GBox" noThreeD="1"/>
</file>

<file path=xl/ctrlProps/ctrlProp919.xml><?xml version="1.0" encoding="utf-8"?>
<formControlPr xmlns="http://schemas.microsoft.com/office/spreadsheetml/2009/9/main" objectType="Radio" firstButton="1" lockText="1"/>
</file>

<file path=xl/ctrlProps/ctrlProp92.xml><?xml version="1.0" encoding="utf-8"?>
<formControlPr xmlns="http://schemas.microsoft.com/office/spreadsheetml/2009/9/main" objectType="GBox" noThreeD="1"/>
</file>

<file path=xl/ctrlProps/ctrlProp920.xml><?xml version="1.0" encoding="utf-8"?>
<formControlPr xmlns="http://schemas.microsoft.com/office/spreadsheetml/2009/9/main" objectType="Radio" lockText="1"/>
</file>

<file path=xl/ctrlProps/ctrlProp921.xml><?xml version="1.0" encoding="utf-8"?>
<formControlPr xmlns="http://schemas.microsoft.com/office/spreadsheetml/2009/9/main" objectType="Radio" lockText="1"/>
</file>

<file path=xl/ctrlProps/ctrlProp922.xml><?xml version="1.0" encoding="utf-8"?>
<formControlPr xmlns="http://schemas.microsoft.com/office/spreadsheetml/2009/9/main" objectType="GBox" noThreeD="1"/>
</file>

<file path=xl/ctrlProps/ctrlProp923.xml><?xml version="1.0" encoding="utf-8"?>
<formControlPr xmlns="http://schemas.microsoft.com/office/spreadsheetml/2009/9/main" objectType="Radio" firstButton="1" lockText="1"/>
</file>

<file path=xl/ctrlProps/ctrlProp924.xml><?xml version="1.0" encoding="utf-8"?>
<formControlPr xmlns="http://schemas.microsoft.com/office/spreadsheetml/2009/9/main" objectType="Radio" lockText="1"/>
</file>

<file path=xl/ctrlProps/ctrlProp925.xml><?xml version="1.0" encoding="utf-8"?>
<formControlPr xmlns="http://schemas.microsoft.com/office/spreadsheetml/2009/9/main" objectType="Radio" lockText="1"/>
</file>

<file path=xl/ctrlProps/ctrlProp926.xml><?xml version="1.0" encoding="utf-8"?>
<formControlPr xmlns="http://schemas.microsoft.com/office/spreadsheetml/2009/9/main" objectType="GBox" noThreeD="1"/>
</file>

<file path=xl/ctrlProps/ctrlProp927.xml><?xml version="1.0" encoding="utf-8"?>
<formControlPr xmlns="http://schemas.microsoft.com/office/spreadsheetml/2009/9/main" objectType="Radio" firstButton="1" lockText="1"/>
</file>

<file path=xl/ctrlProps/ctrlProp928.xml><?xml version="1.0" encoding="utf-8"?>
<formControlPr xmlns="http://schemas.microsoft.com/office/spreadsheetml/2009/9/main" objectType="Radio" lockText="1"/>
</file>

<file path=xl/ctrlProps/ctrlProp929.xml><?xml version="1.0" encoding="utf-8"?>
<formControlPr xmlns="http://schemas.microsoft.com/office/spreadsheetml/2009/9/main" objectType="Radio" lockText="1"/>
</file>

<file path=xl/ctrlProps/ctrlProp93.xml><?xml version="1.0" encoding="utf-8"?>
<formControlPr xmlns="http://schemas.microsoft.com/office/spreadsheetml/2009/9/main" objectType="Radio" firstButton="1" lockText="1"/>
</file>

<file path=xl/ctrlProps/ctrlProp930.xml><?xml version="1.0" encoding="utf-8"?>
<formControlPr xmlns="http://schemas.microsoft.com/office/spreadsheetml/2009/9/main" objectType="GBox" noThreeD="1"/>
</file>

<file path=xl/ctrlProps/ctrlProp931.xml><?xml version="1.0" encoding="utf-8"?>
<formControlPr xmlns="http://schemas.microsoft.com/office/spreadsheetml/2009/9/main" objectType="Radio" firstButton="1" lockText="1"/>
</file>

<file path=xl/ctrlProps/ctrlProp932.xml><?xml version="1.0" encoding="utf-8"?>
<formControlPr xmlns="http://schemas.microsoft.com/office/spreadsheetml/2009/9/main" objectType="Radio" lockText="1"/>
</file>

<file path=xl/ctrlProps/ctrlProp933.xml><?xml version="1.0" encoding="utf-8"?>
<formControlPr xmlns="http://schemas.microsoft.com/office/spreadsheetml/2009/9/main" objectType="Radio" lockText="1"/>
</file>

<file path=xl/ctrlProps/ctrlProp934.xml><?xml version="1.0" encoding="utf-8"?>
<formControlPr xmlns="http://schemas.microsoft.com/office/spreadsheetml/2009/9/main" objectType="GBox" noThreeD="1"/>
</file>

<file path=xl/ctrlProps/ctrlProp935.xml><?xml version="1.0" encoding="utf-8"?>
<formControlPr xmlns="http://schemas.microsoft.com/office/spreadsheetml/2009/9/main" objectType="Radio" firstButton="1" lockText="1"/>
</file>

<file path=xl/ctrlProps/ctrlProp936.xml><?xml version="1.0" encoding="utf-8"?>
<formControlPr xmlns="http://schemas.microsoft.com/office/spreadsheetml/2009/9/main" objectType="Radio" lockText="1"/>
</file>

<file path=xl/ctrlProps/ctrlProp937.xml><?xml version="1.0" encoding="utf-8"?>
<formControlPr xmlns="http://schemas.microsoft.com/office/spreadsheetml/2009/9/main" objectType="Radio" lockText="1"/>
</file>

<file path=xl/ctrlProps/ctrlProp938.xml><?xml version="1.0" encoding="utf-8"?>
<formControlPr xmlns="http://schemas.microsoft.com/office/spreadsheetml/2009/9/main" objectType="GBox" noThreeD="1"/>
</file>

<file path=xl/ctrlProps/ctrlProp939.xml><?xml version="1.0" encoding="utf-8"?>
<formControlPr xmlns="http://schemas.microsoft.com/office/spreadsheetml/2009/9/main" objectType="Radio" firstButton="1" lockText="1"/>
</file>

<file path=xl/ctrlProps/ctrlProp94.xml><?xml version="1.0" encoding="utf-8"?>
<formControlPr xmlns="http://schemas.microsoft.com/office/spreadsheetml/2009/9/main" objectType="Radio" lockText="1"/>
</file>

<file path=xl/ctrlProps/ctrlProp940.xml><?xml version="1.0" encoding="utf-8"?>
<formControlPr xmlns="http://schemas.microsoft.com/office/spreadsheetml/2009/9/main" objectType="Radio" lockText="1"/>
</file>

<file path=xl/ctrlProps/ctrlProp941.xml><?xml version="1.0" encoding="utf-8"?>
<formControlPr xmlns="http://schemas.microsoft.com/office/spreadsheetml/2009/9/main" objectType="Radio" lockText="1"/>
</file>

<file path=xl/ctrlProps/ctrlProp942.xml><?xml version="1.0" encoding="utf-8"?>
<formControlPr xmlns="http://schemas.microsoft.com/office/spreadsheetml/2009/9/main" objectType="GBox" noThreeD="1"/>
</file>

<file path=xl/ctrlProps/ctrlProp943.xml><?xml version="1.0" encoding="utf-8"?>
<formControlPr xmlns="http://schemas.microsoft.com/office/spreadsheetml/2009/9/main" objectType="Radio" firstButton="1" lockText="1"/>
</file>

<file path=xl/ctrlProps/ctrlProp944.xml><?xml version="1.0" encoding="utf-8"?>
<formControlPr xmlns="http://schemas.microsoft.com/office/spreadsheetml/2009/9/main" objectType="Radio" lockText="1"/>
</file>

<file path=xl/ctrlProps/ctrlProp945.xml><?xml version="1.0" encoding="utf-8"?>
<formControlPr xmlns="http://schemas.microsoft.com/office/spreadsheetml/2009/9/main" objectType="Radio" lockText="1"/>
</file>

<file path=xl/ctrlProps/ctrlProp946.xml><?xml version="1.0" encoding="utf-8"?>
<formControlPr xmlns="http://schemas.microsoft.com/office/spreadsheetml/2009/9/main" objectType="GBox" noThreeD="1"/>
</file>

<file path=xl/ctrlProps/ctrlProp947.xml><?xml version="1.0" encoding="utf-8"?>
<formControlPr xmlns="http://schemas.microsoft.com/office/spreadsheetml/2009/9/main" objectType="Radio" firstButton="1" lockText="1"/>
</file>

<file path=xl/ctrlProps/ctrlProp948.xml><?xml version="1.0" encoding="utf-8"?>
<formControlPr xmlns="http://schemas.microsoft.com/office/spreadsheetml/2009/9/main" objectType="Radio" lockText="1"/>
</file>

<file path=xl/ctrlProps/ctrlProp949.xml><?xml version="1.0" encoding="utf-8"?>
<formControlPr xmlns="http://schemas.microsoft.com/office/spreadsheetml/2009/9/main" objectType="Radio" lockText="1"/>
</file>

<file path=xl/ctrlProps/ctrlProp95.xml><?xml version="1.0" encoding="utf-8"?>
<formControlPr xmlns="http://schemas.microsoft.com/office/spreadsheetml/2009/9/main" objectType="Radio" lockText="1"/>
</file>

<file path=xl/ctrlProps/ctrlProp950.xml><?xml version="1.0" encoding="utf-8"?>
<formControlPr xmlns="http://schemas.microsoft.com/office/spreadsheetml/2009/9/main" objectType="GBox" noThreeD="1"/>
</file>

<file path=xl/ctrlProps/ctrlProp951.xml><?xml version="1.0" encoding="utf-8"?>
<formControlPr xmlns="http://schemas.microsoft.com/office/spreadsheetml/2009/9/main" objectType="Radio" firstButton="1" lockText="1"/>
</file>

<file path=xl/ctrlProps/ctrlProp952.xml><?xml version="1.0" encoding="utf-8"?>
<formControlPr xmlns="http://schemas.microsoft.com/office/spreadsheetml/2009/9/main" objectType="Radio" lockText="1"/>
</file>

<file path=xl/ctrlProps/ctrlProp953.xml><?xml version="1.0" encoding="utf-8"?>
<formControlPr xmlns="http://schemas.microsoft.com/office/spreadsheetml/2009/9/main" objectType="Radio" lockText="1"/>
</file>

<file path=xl/ctrlProps/ctrlProp954.xml><?xml version="1.0" encoding="utf-8"?>
<formControlPr xmlns="http://schemas.microsoft.com/office/spreadsheetml/2009/9/main" objectType="GBox" noThreeD="1"/>
</file>

<file path=xl/ctrlProps/ctrlProp955.xml><?xml version="1.0" encoding="utf-8"?>
<formControlPr xmlns="http://schemas.microsoft.com/office/spreadsheetml/2009/9/main" objectType="Radio" firstButton="1" lockText="1"/>
</file>

<file path=xl/ctrlProps/ctrlProp956.xml><?xml version="1.0" encoding="utf-8"?>
<formControlPr xmlns="http://schemas.microsoft.com/office/spreadsheetml/2009/9/main" objectType="Radio" lockText="1"/>
</file>

<file path=xl/ctrlProps/ctrlProp957.xml><?xml version="1.0" encoding="utf-8"?>
<formControlPr xmlns="http://schemas.microsoft.com/office/spreadsheetml/2009/9/main" objectType="Radio" lockText="1"/>
</file>

<file path=xl/ctrlProps/ctrlProp958.xml><?xml version="1.0" encoding="utf-8"?>
<formControlPr xmlns="http://schemas.microsoft.com/office/spreadsheetml/2009/9/main" objectType="GBox" noThreeD="1"/>
</file>

<file path=xl/ctrlProps/ctrlProp959.xml><?xml version="1.0" encoding="utf-8"?>
<formControlPr xmlns="http://schemas.microsoft.com/office/spreadsheetml/2009/9/main" objectType="Radio" firstButton="1" lockText="1"/>
</file>

<file path=xl/ctrlProps/ctrlProp96.xml><?xml version="1.0" encoding="utf-8"?>
<formControlPr xmlns="http://schemas.microsoft.com/office/spreadsheetml/2009/9/main" objectType="GBox" noThreeD="1"/>
</file>

<file path=xl/ctrlProps/ctrlProp960.xml><?xml version="1.0" encoding="utf-8"?>
<formControlPr xmlns="http://schemas.microsoft.com/office/spreadsheetml/2009/9/main" objectType="Radio" lockText="1"/>
</file>

<file path=xl/ctrlProps/ctrlProp961.xml><?xml version="1.0" encoding="utf-8"?>
<formControlPr xmlns="http://schemas.microsoft.com/office/spreadsheetml/2009/9/main" objectType="Radio" lockText="1"/>
</file>

<file path=xl/ctrlProps/ctrlProp962.xml><?xml version="1.0" encoding="utf-8"?>
<formControlPr xmlns="http://schemas.microsoft.com/office/spreadsheetml/2009/9/main" objectType="GBox" noThreeD="1"/>
</file>

<file path=xl/ctrlProps/ctrlProp963.xml><?xml version="1.0" encoding="utf-8"?>
<formControlPr xmlns="http://schemas.microsoft.com/office/spreadsheetml/2009/9/main" objectType="Radio" firstButton="1" lockText="1"/>
</file>

<file path=xl/ctrlProps/ctrlProp964.xml><?xml version="1.0" encoding="utf-8"?>
<formControlPr xmlns="http://schemas.microsoft.com/office/spreadsheetml/2009/9/main" objectType="Radio" lockText="1"/>
</file>

<file path=xl/ctrlProps/ctrlProp965.xml><?xml version="1.0" encoding="utf-8"?>
<formControlPr xmlns="http://schemas.microsoft.com/office/spreadsheetml/2009/9/main" objectType="Radio" lockText="1"/>
</file>

<file path=xl/ctrlProps/ctrlProp966.xml><?xml version="1.0" encoding="utf-8"?>
<formControlPr xmlns="http://schemas.microsoft.com/office/spreadsheetml/2009/9/main" objectType="GBox" noThreeD="1"/>
</file>

<file path=xl/ctrlProps/ctrlProp967.xml><?xml version="1.0" encoding="utf-8"?>
<formControlPr xmlns="http://schemas.microsoft.com/office/spreadsheetml/2009/9/main" objectType="GBox" noThreeD="1"/>
</file>

<file path=xl/ctrlProps/ctrlProp968.xml><?xml version="1.0" encoding="utf-8"?>
<formControlPr xmlns="http://schemas.microsoft.com/office/spreadsheetml/2009/9/main" objectType="Radio" firstButton="1" lockText="1"/>
</file>

<file path=xl/ctrlProps/ctrlProp969.xml><?xml version="1.0" encoding="utf-8"?>
<formControlPr xmlns="http://schemas.microsoft.com/office/spreadsheetml/2009/9/main" objectType="Radio" lockText="1"/>
</file>

<file path=xl/ctrlProps/ctrlProp97.xml><?xml version="1.0" encoding="utf-8"?>
<formControlPr xmlns="http://schemas.microsoft.com/office/spreadsheetml/2009/9/main" objectType="Radio" firstButton="1" lockText="1"/>
</file>

<file path=xl/ctrlProps/ctrlProp970.xml><?xml version="1.0" encoding="utf-8"?>
<formControlPr xmlns="http://schemas.microsoft.com/office/spreadsheetml/2009/9/main" objectType="Radio" lockText="1"/>
</file>

<file path=xl/ctrlProps/ctrlProp971.xml><?xml version="1.0" encoding="utf-8"?>
<formControlPr xmlns="http://schemas.microsoft.com/office/spreadsheetml/2009/9/main" objectType="GBox" noThreeD="1"/>
</file>

<file path=xl/ctrlProps/ctrlProp972.xml><?xml version="1.0" encoding="utf-8"?>
<formControlPr xmlns="http://schemas.microsoft.com/office/spreadsheetml/2009/9/main" objectType="Radio" firstButton="1" lockText="1"/>
</file>

<file path=xl/ctrlProps/ctrlProp973.xml><?xml version="1.0" encoding="utf-8"?>
<formControlPr xmlns="http://schemas.microsoft.com/office/spreadsheetml/2009/9/main" objectType="Radio" lockText="1"/>
</file>

<file path=xl/ctrlProps/ctrlProp974.xml><?xml version="1.0" encoding="utf-8"?>
<formControlPr xmlns="http://schemas.microsoft.com/office/spreadsheetml/2009/9/main" objectType="Radio" lockText="1"/>
</file>

<file path=xl/ctrlProps/ctrlProp975.xml><?xml version="1.0" encoding="utf-8"?>
<formControlPr xmlns="http://schemas.microsoft.com/office/spreadsheetml/2009/9/main" objectType="GBox" noThreeD="1"/>
</file>

<file path=xl/ctrlProps/ctrlProp976.xml><?xml version="1.0" encoding="utf-8"?>
<formControlPr xmlns="http://schemas.microsoft.com/office/spreadsheetml/2009/9/main" objectType="Radio" firstButton="1" lockText="1"/>
</file>

<file path=xl/ctrlProps/ctrlProp977.xml><?xml version="1.0" encoding="utf-8"?>
<formControlPr xmlns="http://schemas.microsoft.com/office/spreadsheetml/2009/9/main" objectType="Radio" lockText="1"/>
</file>

<file path=xl/ctrlProps/ctrlProp978.xml><?xml version="1.0" encoding="utf-8"?>
<formControlPr xmlns="http://schemas.microsoft.com/office/spreadsheetml/2009/9/main" objectType="Radio" lockText="1"/>
</file>

<file path=xl/ctrlProps/ctrlProp979.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file>

<file path=xl/ctrlProps/ctrlProp980.xml><?xml version="1.0" encoding="utf-8"?>
<formControlPr xmlns="http://schemas.microsoft.com/office/spreadsheetml/2009/9/main" objectType="Radio" firstButton="1" lockText="1"/>
</file>

<file path=xl/ctrlProps/ctrlProp981.xml><?xml version="1.0" encoding="utf-8"?>
<formControlPr xmlns="http://schemas.microsoft.com/office/spreadsheetml/2009/9/main" objectType="Radio" lockText="1"/>
</file>

<file path=xl/ctrlProps/ctrlProp982.xml><?xml version="1.0" encoding="utf-8"?>
<formControlPr xmlns="http://schemas.microsoft.com/office/spreadsheetml/2009/9/main" objectType="Radio" lockText="1"/>
</file>

<file path=xl/ctrlProps/ctrlProp983.xml><?xml version="1.0" encoding="utf-8"?>
<formControlPr xmlns="http://schemas.microsoft.com/office/spreadsheetml/2009/9/main" objectType="GBox" noThreeD="1"/>
</file>

<file path=xl/ctrlProps/ctrlProp984.xml><?xml version="1.0" encoding="utf-8"?>
<formControlPr xmlns="http://schemas.microsoft.com/office/spreadsheetml/2009/9/main" objectType="Radio" firstButton="1" lockText="1"/>
</file>

<file path=xl/ctrlProps/ctrlProp985.xml><?xml version="1.0" encoding="utf-8"?>
<formControlPr xmlns="http://schemas.microsoft.com/office/spreadsheetml/2009/9/main" objectType="Radio" lockText="1"/>
</file>

<file path=xl/ctrlProps/ctrlProp986.xml><?xml version="1.0" encoding="utf-8"?>
<formControlPr xmlns="http://schemas.microsoft.com/office/spreadsheetml/2009/9/main" objectType="Radio" lockText="1"/>
</file>

<file path=xl/ctrlProps/ctrlProp987.xml><?xml version="1.0" encoding="utf-8"?>
<formControlPr xmlns="http://schemas.microsoft.com/office/spreadsheetml/2009/9/main" objectType="GBox" noThreeD="1"/>
</file>

<file path=xl/ctrlProps/ctrlProp988.xml><?xml version="1.0" encoding="utf-8"?>
<formControlPr xmlns="http://schemas.microsoft.com/office/spreadsheetml/2009/9/main" objectType="Radio" firstButton="1" lockText="1"/>
</file>

<file path=xl/ctrlProps/ctrlProp989.xml><?xml version="1.0" encoding="utf-8"?>
<formControlPr xmlns="http://schemas.microsoft.com/office/spreadsheetml/2009/9/main" objectType="Radio" lockText="1"/>
</file>

<file path=xl/ctrlProps/ctrlProp99.xml><?xml version="1.0" encoding="utf-8"?>
<formControlPr xmlns="http://schemas.microsoft.com/office/spreadsheetml/2009/9/main" objectType="Radio" lockText="1"/>
</file>

<file path=xl/ctrlProps/ctrlProp990.xml><?xml version="1.0" encoding="utf-8"?>
<formControlPr xmlns="http://schemas.microsoft.com/office/spreadsheetml/2009/9/main" objectType="Radio" lockText="1"/>
</file>

<file path=xl/ctrlProps/ctrlProp991.xml><?xml version="1.0" encoding="utf-8"?>
<formControlPr xmlns="http://schemas.microsoft.com/office/spreadsheetml/2009/9/main" objectType="GBox" noThreeD="1"/>
</file>

<file path=xl/ctrlProps/ctrlProp992.xml><?xml version="1.0" encoding="utf-8"?>
<formControlPr xmlns="http://schemas.microsoft.com/office/spreadsheetml/2009/9/main" objectType="Radio" firstButton="1" lockText="1"/>
</file>

<file path=xl/ctrlProps/ctrlProp993.xml><?xml version="1.0" encoding="utf-8"?>
<formControlPr xmlns="http://schemas.microsoft.com/office/spreadsheetml/2009/9/main" objectType="Radio" lockText="1"/>
</file>

<file path=xl/ctrlProps/ctrlProp994.xml><?xml version="1.0" encoding="utf-8"?>
<formControlPr xmlns="http://schemas.microsoft.com/office/spreadsheetml/2009/9/main" objectType="Radio" lockText="1"/>
</file>

<file path=xl/ctrlProps/ctrlProp995.xml><?xml version="1.0" encoding="utf-8"?>
<formControlPr xmlns="http://schemas.microsoft.com/office/spreadsheetml/2009/9/main" objectType="GBox" noThreeD="1"/>
</file>

<file path=xl/ctrlProps/ctrlProp996.xml><?xml version="1.0" encoding="utf-8"?>
<formControlPr xmlns="http://schemas.microsoft.com/office/spreadsheetml/2009/9/main" objectType="Radio" firstButton="1" lockText="1"/>
</file>

<file path=xl/ctrlProps/ctrlProp997.xml><?xml version="1.0" encoding="utf-8"?>
<formControlPr xmlns="http://schemas.microsoft.com/office/spreadsheetml/2009/9/main" objectType="Radio" lockText="1"/>
</file>

<file path=xl/ctrlProps/ctrlProp998.xml><?xml version="1.0" encoding="utf-8"?>
<formControlPr xmlns="http://schemas.microsoft.com/office/spreadsheetml/2009/9/main" objectType="Radio" lockText="1"/>
</file>

<file path=xl/ctrlProps/ctrlProp999.xml><?xml version="1.0" encoding="utf-8"?>
<formControlPr xmlns="http://schemas.microsoft.com/office/spreadsheetml/2009/9/main" objectType="GBox"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146892</xdr:colOff>
      <xdr:row>22</xdr:row>
      <xdr:rowOff>36634</xdr:rowOff>
    </xdr:from>
    <xdr:to>
      <xdr:col>9</xdr:col>
      <xdr:colOff>557174</xdr:colOff>
      <xdr:row>49</xdr:row>
      <xdr:rowOff>50798</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304068" y="4970584"/>
          <a:ext cx="5934807" cy="4649666"/>
        </a:xfrm>
        <a:prstGeom prst="rect">
          <a:avLst/>
        </a:prstGeom>
        <a:solidFill>
          <a:srgbClr xmlns:mc="http://schemas.openxmlformats.org/markup-compatibility/2006" xmlns:a14="http://schemas.microsoft.com/office/drawing/2010/main" val="FFFFFF" mc:Ignorable="a14" a14:legacySpreadsheetColorIndex="65"/>
        </a:solidFill>
        <a:ln w="12700">
          <a:solidFill>
            <a:srgbClr val="333333"/>
          </a:solidFill>
          <a:miter lim="800000"/>
          <a:headEnd/>
          <a:tailEnd/>
        </a:ln>
      </xdr:spPr>
      <xdr:txBody>
        <a:bodyPr vertOverflow="clip" wrap="square" lIns="74295" tIns="8890" rIns="74295" bIns="8890" anchor="t" upright="1"/>
        <a:lstStyle/>
        <a:p>
          <a:pPr>
            <a:lnSpc>
              <a:spcPct val="100000"/>
            </a:lnSpc>
          </a:pPr>
          <a:r>
            <a:rPr lang="ja-JP" altLang="ja-JP" sz="1000" b="1">
              <a:effectLst/>
              <a:latin typeface="HGｺﾞｼｯｸM" pitchFamily="49" charset="-128"/>
              <a:ea typeface="HGｺﾞｼｯｸM" pitchFamily="49" charset="-128"/>
              <a:cs typeface="+mn-cs"/>
            </a:rPr>
            <a:t>根拠条文略称</a:t>
          </a:r>
          <a:endParaRPr lang="en-US" altLang="ja-JP" sz="1000" b="1">
            <a:effectLst/>
            <a:latin typeface="HGｺﾞｼｯｸM" pitchFamily="49" charset="-128"/>
            <a:ea typeface="HGｺﾞｼｯｸM" pitchFamily="49" charset="-128"/>
            <a:cs typeface="+mn-cs"/>
          </a:endParaRPr>
        </a:p>
        <a:p>
          <a:pPr>
            <a:lnSpc>
              <a:spcPts val="900"/>
            </a:lnSpc>
          </a:pPr>
          <a:endParaRPr lang="ja-JP" altLang="ja-JP" sz="1000">
            <a:effectLst/>
            <a:latin typeface="HGｺﾞｼｯｸM" pitchFamily="49" charset="-128"/>
            <a:ea typeface="HGｺﾞｼｯｸM" pitchFamily="49" charset="-128"/>
          </a:endParaRPr>
        </a:p>
        <a:p>
          <a:pPr>
            <a:lnSpc>
              <a:spcPct val="100000"/>
            </a:lnSpc>
          </a:pPr>
          <a:r>
            <a:rPr lang="ja-JP" altLang="ja-JP" sz="1000">
              <a:effectLst/>
              <a:latin typeface="HGｺﾞｼｯｸM" pitchFamily="49" charset="-128"/>
              <a:ea typeface="HGｺﾞｼｯｸM" pitchFamily="49" charset="-128"/>
              <a:cs typeface="+mn-cs"/>
            </a:rPr>
            <a:t>①法・・・・・介護保険法（平成</a:t>
          </a:r>
          <a:r>
            <a:rPr lang="en-US" altLang="ja-JP" sz="1000">
              <a:effectLst/>
              <a:latin typeface="HGｺﾞｼｯｸM" pitchFamily="49" charset="-128"/>
              <a:ea typeface="HGｺﾞｼｯｸM" pitchFamily="49" charset="-128"/>
              <a:cs typeface="+mn-cs"/>
            </a:rPr>
            <a:t>9</a:t>
          </a:r>
          <a:r>
            <a:rPr lang="ja-JP" altLang="ja-JP"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12</a:t>
          </a:r>
          <a:r>
            <a:rPr lang="ja-JP" altLang="ja-JP"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17</a:t>
          </a:r>
          <a:r>
            <a:rPr lang="ja-JP" altLang="ja-JP" sz="1000">
              <a:effectLst/>
              <a:latin typeface="HGｺﾞｼｯｸM" pitchFamily="49" charset="-128"/>
              <a:ea typeface="HGｺﾞｼｯｸM" pitchFamily="49" charset="-128"/>
              <a:cs typeface="+mn-cs"/>
            </a:rPr>
            <a:t>日法律第</a:t>
          </a:r>
          <a:r>
            <a:rPr lang="en-US" altLang="ja-JP" sz="1000">
              <a:effectLst/>
              <a:latin typeface="HGｺﾞｼｯｸM" pitchFamily="49" charset="-128"/>
              <a:ea typeface="HGｺﾞｼｯｸM" pitchFamily="49" charset="-128"/>
              <a:cs typeface="+mn-cs"/>
            </a:rPr>
            <a:t>123</a:t>
          </a:r>
          <a:r>
            <a:rPr lang="ja-JP" altLang="ja-JP" sz="1000">
              <a:effectLst/>
              <a:latin typeface="HGｺﾞｼｯｸM" pitchFamily="49" charset="-128"/>
              <a:ea typeface="HGｺﾞｼｯｸM" pitchFamily="49" charset="-128"/>
              <a:cs typeface="+mn-cs"/>
            </a:rPr>
            <a:t>号）</a:t>
          </a:r>
          <a:endParaRPr lang="ja-JP" altLang="ja-JP" sz="1000">
            <a:effectLst/>
            <a:latin typeface="HGｺﾞｼｯｸM" pitchFamily="49" charset="-128"/>
            <a:ea typeface="HGｺﾞｼｯｸM" pitchFamily="49" charset="-128"/>
          </a:endParaRPr>
        </a:p>
        <a:p>
          <a:pPr>
            <a:lnSpc>
              <a:spcPct val="100000"/>
            </a:lnSpc>
          </a:pPr>
          <a:r>
            <a:rPr lang="ja-JP" altLang="ja-JP" sz="1000">
              <a:effectLst/>
              <a:latin typeface="HGｺﾞｼｯｸM" pitchFamily="49" charset="-128"/>
              <a:ea typeface="HGｺﾞｼｯｸM" pitchFamily="49" charset="-128"/>
              <a:cs typeface="+mn-cs"/>
            </a:rPr>
            <a:t>②則・・・・・介護保険法施行規則（平成</a:t>
          </a:r>
          <a:r>
            <a:rPr lang="en-US" altLang="ja-JP" sz="1000">
              <a:effectLst/>
              <a:latin typeface="HGｺﾞｼｯｸM" pitchFamily="49" charset="-128"/>
              <a:ea typeface="HGｺﾞｼｯｸM" pitchFamily="49" charset="-128"/>
              <a:cs typeface="+mn-cs"/>
            </a:rPr>
            <a:t>11</a:t>
          </a:r>
          <a:r>
            <a:rPr lang="ja-JP" altLang="ja-JP"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ja-JP"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31</a:t>
          </a:r>
          <a:r>
            <a:rPr lang="ja-JP" altLang="ja-JP" sz="1000">
              <a:effectLst/>
              <a:latin typeface="HGｺﾞｼｯｸM" pitchFamily="49" charset="-128"/>
              <a:ea typeface="HGｺﾞｼｯｸM" pitchFamily="49" charset="-128"/>
              <a:cs typeface="+mn-cs"/>
            </a:rPr>
            <a:t>日厚令第</a:t>
          </a:r>
          <a:r>
            <a:rPr lang="en-US" altLang="ja-JP" sz="1000">
              <a:effectLst/>
              <a:latin typeface="HGｺﾞｼｯｸM" pitchFamily="49" charset="-128"/>
              <a:ea typeface="HGｺﾞｼｯｸM" pitchFamily="49" charset="-128"/>
              <a:cs typeface="+mn-cs"/>
            </a:rPr>
            <a:t>36</a:t>
          </a:r>
          <a:r>
            <a:rPr lang="ja-JP" altLang="ja-JP" sz="1000">
              <a:effectLst/>
              <a:latin typeface="HGｺﾞｼｯｸM" pitchFamily="49" charset="-128"/>
              <a:ea typeface="HGｺﾞｼｯｸM" pitchFamily="49" charset="-128"/>
              <a:cs typeface="+mn-cs"/>
            </a:rPr>
            <a:t>号）</a:t>
          </a:r>
          <a:endParaRPr lang="ja-JP" altLang="ja-JP" sz="1000">
            <a:effectLst/>
            <a:latin typeface="HGｺﾞｼｯｸM" pitchFamily="49" charset="-128"/>
            <a:ea typeface="HGｺﾞｼｯｸM" pitchFamily="49" charset="-128"/>
          </a:endParaRPr>
        </a:p>
        <a:p>
          <a:pPr>
            <a:lnSpc>
              <a:spcPct val="100000"/>
            </a:lnSpc>
          </a:pPr>
          <a:r>
            <a:rPr lang="ja-JP" altLang="ja-JP" sz="1000">
              <a:effectLst/>
              <a:latin typeface="HGｺﾞｼｯｸM" pitchFamily="49" charset="-128"/>
              <a:ea typeface="HGｺﾞｼｯｸM" pitchFamily="49" charset="-128"/>
              <a:cs typeface="+mn-cs"/>
            </a:rPr>
            <a:t>③</a:t>
          </a:r>
          <a:r>
            <a:rPr lang="ja-JP" altLang="en-US" sz="1000">
              <a:effectLst/>
              <a:latin typeface="HGｺﾞｼｯｸM" pitchFamily="49" charset="-128"/>
              <a:ea typeface="HGｺﾞｼｯｸM" pitchFamily="49" charset="-128"/>
              <a:cs typeface="+mn-cs"/>
            </a:rPr>
            <a:t>指定</a:t>
          </a:r>
          <a:r>
            <a:rPr lang="ja-JP" altLang="ja-JP" sz="1000">
              <a:effectLst/>
              <a:latin typeface="HGｺﾞｼｯｸM" pitchFamily="49" charset="-128"/>
              <a:ea typeface="HGｺﾞｼｯｸM" pitchFamily="49" charset="-128"/>
              <a:cs typeface="+mn-cs"/>
            </a:rPr>
            <a:t>基準・・指定地域密着型サービスの事業の人員、設備及び運営に関する基準</a:t>
          </a:r>
          <a:endParaRPr lang="en-US" altLang="ja-JP" sz="1000">
            <a:effectLst/>
            <a:latin typeface="HGｺﾞｼｯｸM" pitchFamily="49" charset="-128"/>
            <a:ea typeface="HGｺﾞｼｯｸM" pitchFamily="49" charset="-128"/>
            <a:cs typeface="+mn-cs"/>
          </a:endParaRPr>
        </a:p>
        <a:p>
          <a:pPr>
            <a:lnSpc>
              <a:spcPct val="100000"/>
            </a:lnSpc>
          </a:pPr>
          <a:r>
            <a:rPr lang="ja-JP" altLang="en-US" sz="1000">
              <a:effectLst/>
              <a:latin typeface="HGｺﾞｼｯｸM" pitchFamily="49" charset="-128"/>
              <a:ea typeface="HGｺﾞｼｯｸM" pitchFamily="49" charset="-128"/>
              <a:cs typeface="+mn-cs"/>
            </a:rPr>
            <a:t>　　　　　　　（</a:t>
          </a:r>
          <a:r>
            <a:rPr lang="ja-JP" altLang="ja-JP" sz="1000">
              <a:effectLst/>
              <a:latin typeface="HGｺﾞｼｯｸM" pitchFamily="49" charset="-128"/>
              <a:ea typeface="HGｺﾞｼｯｸM" pitchFamily="49" charset="-128"/>
              <a:cs typeface="+mn-cs"/>
            </a:rPr>
            <a:t>平成</a:t>
          </a:r>
          <a:r>
            <a:rPr lang="en-US" altLang="ja-JP" sz="1000">
              <a:effectLst/>
              <a:latin typeface="HGｺﾞｼｯｸM" pitchFamily="49" charset="-128"/>
              <a:ea typeface="HGｺﾞｼｯｸM" pitchFamily="49" charset="-128"/>
              <a:cs typeface="+mn-cs"/>
            </a:rPr>
            <a:t>18</a:t>
          </a:r>
          <a:r>
            <a:rPr lang="ja-JP" altLang="ja-JP"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ja-JP"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14</a:t>
          </a:r>
          <a:r>
            <a:rPr lang="ja-JP" altLang="ja-JP" sz="1000">
              <a:effectLst/>
              <a:latin typeface="HGｺﾞｼｯｸM" pitchFamily="49" charset="-128"/>
              <a:ea typeface="HGｺﾞｼｯｸM" pitchFamily="49" charset="-128"/>
              <a:cs typeface="+mn-cs"/>
            </a:rPr>
            <a:t>日厚労令第</a:t>
          </a:r>
          <a:r>
            <a:rPr lang="en-US" altLang="ja-JP" sz="1000">
              <a:effectLst/>
              <a:latin typeface="HGｺﾞｼｯｸM" pitchFamily="49" charset="-128"/>
              <a:ea typeface="HGｺﾞｼｯｸM" pitchFamily="49" charset="-128"/>
              <a:cs typeface="+mn-cs"/>
            </a:rPr>
            <a:t>34</a:t>
          </a:r>
          <a:r>
            <a:rPr lang="ja-JP" altLang="ja-JP" sz="1000">
              <a:effectLst/>
              <a:latin typeface="HGｺﾞｼｯｸM" pitchFamily="49" charset="-128"/>
              <a:ea typeface="HGｺﾞｼｯｸM" pitchFamily="49" charset="-128"/>
              <a:cs typeface="+mn-cs"/>
            </a:rPr>
            <a:t>号）</a:t>
          </a:r>
          <a:endParaRPr lang="en-US" altLang="ja-JP" sz="1000">
            <a:effectLst/>
            <a:latin typeface="HGｺﾞｼｯｸM" pitchFamily="49" charset="-128"/>
            <a:ea typeface="HGｺﾞｼｯｸM" pitchFamily="49" charset="-128"/>
            <a:cs typeface="+mn-cs"/>
          </a:endParaRPr>
        </a:p>
        <a:p>
          <a:pPr>
            <a:lnSpc>
              <a:spcPts val="1100"/>
            </a:lnSpc>
          </a:pPr>
          <a:r>
            <a:rPr lang="ja-JP" altLang="en-US" sz="1000">
              <a:effectLst/>
              <a:latin typeface="HGｺﾞｼｯｸM" pitchFamily="49" charset="-128"/>
              <a:ea typeface="HGｺﾞｼｯｸM" pitchFamily="49" charset="-128"/>
              <a:cs typeface="+mn-cs"/>
            </a:rPr>
            <a:t>④解釈通知・・指定地域密着型サービス及び指定地域密着型介護予防サービスに関する基準</a:t>
          </a:r>
          <a:endParaRPr lang="en-US" altLang="ja-JP" sz="1000">
            <a:effectLst/>
            <a:latin typeface="HGｺﾞｼｯｸM" pitchFamily="49" charset="-128"/>
            <a:ea typeface="HGｺﾞｼｯｸM" pitchFamily="49" charset="-128"/>
            <a:cs typeface="+mn-cs"/>
          </a:endParaRPr>
        </a:p>
        <a:p>
          <a:pPr>
            <a:lnSpc>
              <a:spcPts val="1100"/>
            </a:lnSpc>
          </a:pPr>
          <a:r>
            <a:rPr lang="ja-JP" altLang="en-US" sz="1000">
              <a:effectLst/>
              <a:latin typeface="HGｺﾞｼｯｸM" pitchFamily="49" charset="-128"/>
              <a:ea typeface="HGｺﾞｼｯｸM" pitchFamily="49" charset="-128"/>
              <a:cs typeface="+mn-cs"/>
            </a:rPr>
            <a:t>　　　　　　　について（平成</a:t>
          </a:r>
          <a:r>
            <a:rPr lang="en-US" altLang="ja-JP" sz="1000">
              <a:effectLst/>
              <a:latin typeface="HGｺﾞｼｯｸM" pitchFamily="49" charset="-128"/>
              <a:ea typeface="HGｺﾞｼｯｸM" pitchFamily="49" charset="-128"/>
              <a:cs typeface="+mn-cs"/>
            </a:rPr>
            <a:t>18</a:t>
          </a:r>
          <a:r>
            <a:rPr lang="ja-JP" altLang="en-US"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en-US"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31</a:t>
          </a:r>
          <a:r>
            <a:rPr lang="ja-JP" altLang="en-US" sz="1000">
              <a:effectLst/>
              <a:latin typeface="HGｺﾞｼｯｸM" pitchFamily="49" charset="-128"/>
              <a:ea typeface="HGｺﾞｼｯｸM" pitchFamily="49" charset="-128"/>
              <a:cs typeface="+mn-cs"/>
            </a:rPr>
            <a:t>日老計発第</a:t>
          </a:r>
          <a:r>
            <a:rPr lang="en-US" altLang="ja-JP" sz="1000">
              <a:effectLst/>
              <a:latin typeface="HGｺﾞｼｯｸM" pitchFamily="49" charset="-128"/>
              <a:ea typeface="HGｺﾞｼｯｸM" pitchFamily="49" charset="-128"/>
              <a:cs typeface="+mn-cs"/>
            </a:rPr>
            <a:t>0331004</a:t>
          </a:r>
          <a:r>
            <a:rPr lang="ja-JP" altLang="en-US" sz="1000">
              <a:effectLst/>
              <a:latin typeface="HGｺﾞｼｯｸM" pitchFamily="49" charset="-128"/>
              <a:ea typeface="HGｺﾞｼｯｸM" pitchFamily="49" charset="-128"/>
              <a:cs typeface="+mn-cs"/>
            </a:rPr>
            <a:t>号 </a:t>
          </a:r>
          <a:r>
            <a:rPr lang="ja-JP" altLang="en-US" sz="1000" baseline="0">
              <a:effectLst/>
              <a:latin typeface="HGｺﾞｼｯｸM" pitchFamily="49" charset="-128"/>
              <a:ea typeface="HGｺﾞｼｯｸM" pitchFamily="49" charset="-128"/>
              <a:cs typeface="+mn-cs"/>
            </a:rPr>
            <a:t>老振発第</a:t>
          </a:r>
          <a:r>
            <a:rPr lang="en-US" altLang="ja-JP" sz="1000" baseline="0">
              <a:effectLst/>
              <a:latin typeface="HGｺﾞｼｯｸM" pitchFamily="49" charset="-128"/>
              <a:ea typeface="HGｺﾞｼｯｸM" pitchFamily="49" charset="-128"/>
              <a:cs typeface="+mn-cs"/>
            </a:rPr>
            <a:t>0331004</a:t>
          </a:r>
          <a:r>
            <a:rPr lang="ja-JP" altLang="en-US" sz="1000" baseline="0">
              <a:effectLst/>
              <a:latin typeface="HGｺﾞｼｯｸM" pitchFamily="49" charset="-128"/>
              <a:ea typeface="HGｺﾞｼｯｸM" pitchFamily="49" charset="-128"/>
              <a:cs typeface="+mn-cs"/>
            </a:rPr>
            <a:t>号 老老発</a:t>
          </a:r>
          <a:endParaRPr lang="en-US" altLang="ja-JP" sz="1000" baseline="0">
            <a:effectLst/>
            <a:latin typeface="HGｺﾞｼｯｸM" pitchFamily="49" charset="-128"/>
            <a:ea typeface="HGｺﾞｼｯｸM" pitchFamily="49" charset="-128"/>
            <a:cs typeface="+mn-cs"/>
          </a:endParaRPr>
        </a:p>
        <a:p>
          <a:pPr>
            <a:lnSpc>
              <a:spcPts val="1100"/>
            </a:lnSpc>
          </a:pPr>
          <a:r>
            <a:rPr lang="ja-JP" altLang="en-US" sz="1000" baseline="0">
              <a:effectLst/>
              <a:latin typeface="HGｺﾞｼｯｸM" pitchFamily="49" charset="-128"/>
              <a:ea typeface="HGｺﾞｼｯｸM" pitchFamily="49" charset="-128"/>
              <a:cs typeface="+mn-cs"/>
            </a:rPr>
            <a:t>　　　　　　　第</a:t>
          </a:r>
          <a:r>
            <a:rPr lang="en-US" altLang="ja-JP" sz="1000" baseline="0">
              <a:effectLst/>
              <a:latin typeface="HGｺﾞｼｯｸM" pitchFamily="49" charset="-128"/>
              <a:ea typeface="HGｺﾞｼｯｸM" pitchFamily="49" charset="-128"/>
              <a:cs typeface="+mn-cs"/>
            </a:rPr>
            <a:t>0331017</a:t>
          </a:r>
          <a:r>
            <a:rPr lang="ja-JP" altLang="en-US" sz="1000" baseline="0">
              <a:effectLst/>
              <a:latin typeface="HGｺﾞｼｯｸM" pitchFamily="49" charset="-128"/>
              <a:ea typeface="HGｺﾞｼｯｸM" pitchFamily="49" charset="-128"/>
              <a:cs typeface="+mn-cs"/>
            </a:rPr>
            <a:t>号</a:t>
          </a:r>
          <a:r>
            <a:rPr lang="ja-JP" altLang="en-US" sz="1000">
              <a:effectLst/>
              <a:latin typeface="HGｺﾞｼｯｸM" pitchFamily="49" charset="-128"/>
              <a:ea typeface="HGｺﾞｼｯｸM" pitchFamily="49" charset="-128"/>
              <a:cs typeface="+mn-cs"/>
            </a:rPr>
            <a:t>）</a:t>
          </a:r>
          <a:endParaRPr lang="ja-JP" altLang="ja-JP" sz="1000">
            <a:effectLst/>
            <a:latin typeface="HGｺﾞｼｯｸM" pitchFamily="49" charset="-128"/>
            <a:ea typeface="HGｺﾞｼｯｸM" pitchFamily="49" charset="-128"/>
          </a:endParaRPr>
        </a:p>
        <a:p>
          <a:pPr>
            <a:lnSpc>
              <a:spcPct val="100000"/>
            </a:lnSpc>
          </a:pPr>
          <a:r>
            <a:rPr lang="ja-JP" altLang="en-US" sz="1000">
              <a:effectLst/>
              <a:latin typeface="HGｺﾞｼｯｸM" pitchFamily="49" charset="-128"/>
              <a:ea typeface="HGｺﾞｼｯｸM" pitchFamily="49" charset="-128"/>
              <a:cs typeface="+mn-cs"/>
            </a:rPr>
            <a:t>⑤</a:t>
          </a:r>
          <a:r>
            <a:rPr lang="ja-JP" altLang="ja-JP" sz="1000">
              <a:effectLst/>
              <a:latin typeface="HGｺﾞｼｯｸM" pitchFamily="49" charset="-128"/>
              <a:ea typeface="HGｺﾞｼｯｸM" pitchFamily="49" charset="-128"/>
              <a:cs typeface="+mn-cs"/>
            </a:rPr>
            <a:t>予防基準・・指定地域密着型介護予防サービスの事業の人員、設備及び運営並びに指定</a:t>
          </a:r>
          <a:endParaRPr lang="en-US" altLang="ja-JP" sz="1000">
            <a:effectLst/>
            <a:latin typeface="HGｺﾞｼｯｸM" pitchFamily="49" charset="-128"/>
            <a:ea typeface="HGｺﾞｼｯｸM" pitchFamily="49" charset="-128"/>
            <a:cs typeface="+mn-cs"/>
          </a:endParaRPr>
        </a:p>
        <a:p>
          <a:pPr>
            <a:lnSpc>
              <a:spcPct val="100000"/>
            </a:lnSpc>
          </a:pPr>
          <a:r>
            <a:rPr lang="ja-JP" altLang="en-US" sz="1000">
              <a:effectLst/>
              <a:latin typeface="HGｺﾞｼｯｸM" pitchFamily="49" charset="-128"/>
              <a:ea typeface="HGｺﾞｼｯｸM" pitchFamily="49" charset="-128"/>
              <a:cs typeface="+mn-cs"/>
            </a:rPr>
            <a:t>　　　　　　　</a:t>
          </a:r>
          <a:r>
            <a:rPr lang="ja-JP" altLang="ja-JP" sz="1000">
              <a:effectLst/>
              <a:latin typeface="HGｺﾞｼｯｸM" pitchFamily="49" charset="-128"/>
              <a:ea typeface="HGｺﾞｼｯｸM" pitchFamily="49" charset="-128"/>
              <a:cs typeface="+mn-cs"/>
            </a:rPr>
            <a:t>地域密着型予防サービスに係る介護予防のための効果的な支援の方法に</a:t>
          </a:r>
          <a:endParaRPr lang="en-US" altLang="ja-JP" sz="1000">
            <a:effectLst/>
            <a:latin typeface="HGｺﾞｼｯｸM" pitchFamily="49" charset="-128"/>
            <a:ea typeface="HGｺﾞｼｯｸM" pitchFamily="49" charset="-128"/>
            <a:cs typeface="+mn-cs"/>
          </a:endParaRPr>
        </a:p>
        <a:p>
          <a:pPr>
            <a:lnSpc>
              <a:spcPct val="100000"/>
            </a:lnSpc>
          </a:pPr>
          <a:r>
            <a:rPr lang="ja-JP" altLang="en-US" sz="1000">
              <a:effectLst/>
              <a:latin typeface="HGｺﾞｼｯｸM" pitchFamily="49" charset="-128"/>
              <a:ea typeface="HGｺﾞｼｯｸM" pitchFamily="49" charset="-128"/>
              <a:cs typeface="+mn-cs"/>
            </a:rPr>
            <a:t>　　　　　　　</a:t>
          </a:r>
          <a:r>
            <a:rPr lang="ja-JP" altLang="ja-JP" sz="1000">
              <a:effectLst/>
              <a:latin typeface="HGｺﾞｼｯｸM" pitchFamily="49" charset="-128"/>
              <a:ea typeface="HGｺﾞｼｯｸM" pitchFamily="49" charset="-128"/>
              <a:cs typeface="+mn-cs"/>
            </a:rPr>
            <a:t>関する基準（平成</a:t>
          </a:r>
          <a:r>
            <a:rPr lang="en-US" altLang="ja-JP" sz="1000">
              <a:effectLst/>
              <a:latin typeface="HGｺﾞｼｯｸM" pitchFamily="49" charset="-128"/>
              <a:ea typeface="HGｺﾞｼｯｸM" pitchFamily="49" charset="-128"/>
              <a:cs typeface="+mn-cs"/>
            </a:rPr>
            <a:t>18</a:t>
          </a:r>
          <a:r>
            <a:rPr lang="ja-JP" altLang="ja-JP"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ja-JP"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14</a:t>
          </a:r>
          <a:r>
            <a:rPr lang="ja-JP" altLang="ja-JP" sz="1000">
              <a:effectLst/>
              <a:latin typeface="HGｺﾞｼｯｸM" pitchFamily="49" charset="-128"/>
              <a:ea typeface="HGｺﾞｼｯｸM" pitchFamily="49" charset="-128"/>
              <a:cs typeface="+mn-cs"/>
            </a:rPr>
            <a:t>日厚労令第</a:t>
          </a:r>
          <a:r>
            <a:rPr lang="en-US" altLang="ja-JP" sz="1000">
              <a:effectLst/>
              <a:latin typeface="HGｺﾞｼｯｸM" pitchFamily="49" charset="-128"/>
              <a:ea typeface="HGｺﾞｼｯｸM" pitchFamily="49" charset="-128"/>
              <a:cs typeface="+mn-cs"/>
            </a:rPr>
            <a:t>36</a:t>
          </a:r>
          <a:r>
            <a:rPr lang="ja-JP" altLang="ja-JP" sz="1000">
              <a:effectLst/>
              <a:latin typeface="HGｺﾞｼｯｸM" pitchFamily="49" charset="-128"/>
              <a:ea typeface="HGｺﾞｼｯｸM" pitchFamily="49" charset="-128"/>
              <a:cs typeface="+mn-cs"/>
            </a:rPr>
            <a:t>号）</a:t>
          </a:r>
          <a:endParaRPr lang="en-US" altLang="ja-JP" sz="1000">
            <a:effectLst/>
            <a:latin typeface="HGｺﾞｼｯｸM" pitchFamily="49" charset="-128"/>
            <a:ea typeface="HGｺﾞｼｯｸM" pitchFamily="49" charset="-128"/>
            <a:cs typeface="+mn-cs"/>
          </a:endParaRPr>
        </a:p>
        <a:p>
          <a:pPr>
            <a:lnSpc>
              <a:spcPct val="100000"/>
            </a:lnSpc>
          </a:pPr>
          <a:r>
            <a:rPr lang="ja-JP" altLang="en-US" sz="1000">
              <a:effectLst/>
              <a:latin typeface="HGｺﾞｼｯｸM" pitchFamily="49" charset="-128"/>
              <a:ea typeface="HGｺﾞｼｯｸM" pitchFamily="49" charset="-128"/>
              <a:cs typeface="+mn-cs"/>
            </a:rPr>
            <a:t>⑥地費・・・・指定地域密着型サービスに要する費用の額の算定に関する基準</a:t>
          </a:r>
          <a:endParaRPr lang="en-US" altLang="ja-JP" sz="1000">
            <a:effectLst/>
            <a:latin typeface="HGｺﾞｼｯｸM" pitchFamily="49" charset="-128"/>
            <a:ea typeface="HGｺﾞｼｯｸM" pitchFamily="49" charset="-128"/>
            <a:cs typeface="+mn-cs"/>
          </a:endParaRPr>
        </a:p>
        <a:p>
          <a:pPr>
            <a:lnSpc>
              <a:spcPct val="100000"/>
            </a:lnSpc>
          </a:pPr>
          <a:r>
            <a:rPr lang="ja-JP" altLang="en-US" sz="1000">
              <a:effectLst/>
              <a:latin typeface="HGｺﾞｼｯｸM" pitchFamily="49" charset="-128"/>
              <a:ea typeface="HGｺﾞｼｯｸM" pitchFamily="49" charset="-128"/>
              <a:cs typeface="+mn-cs"/>
            </a:rPr>
            <a:t>　　　　　　　（平成</a:t>
          </a:r>
          <a:r>
            <a:rPr lang="en-US" altLang="ja-JP" sz="1000">
              <a:effectLst/>
              <a:latin typeface="HGｺﾞｼｯｸM" pitchFamily="49" charset="-128"/>
              <a:ea typeface="HGｺﾞｼｯｸM" pitchFamily="49" charset="-128"/>
              <a:cs typeface="+mn-cs"/>
            </a:rPr>
            <a:t>18</a:t>
          </a:r>
          <a:r>
            <a:rPr lang="ja-JP" altLang="en-US"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en-US"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14</a:t>
          </a:r>
          <a:r>
            <a:rPr lang="ja-JP" altLang="en-US" sz="1000">
              <a:effectLst/>
              <a:latin typeface="HGｺﾞｼｯｸM" pitchFamily="49" charset="-128"/>
              <a:ea typeface="HGｺﾞｼｯｸM" pitchFamily="49" charset="-128"/>
              <a:cs typeface="+mn-cs"/>
            </a:rPr>
            <a:t>日厚生労働省告示第</a:t>
          </a:r>
          <a:r>
            <a:rPr lang="en-US" altLang="ja-JP" sz="1000">
              <a:effectLst/>
              <a:latin typeface="HGｺﾞｼｯｸM" pitchFamily="49" charset="-128"/>
              <a:ea typeface="HGｺﾞｼｯｸM" pitchFamily="49" charset="-128"/>
              <a:cs typeface="+mn-cs"/>
            </a:rPr>
            <a:t>126</a:t>
          </a:r>
          <a:r>
            <a:rPr lang="ja-JP" altLang="en-US" sz="1000">
              <a:effectLst/>
              <a:latin typeface="HGｺﾞｼｯｸM" pitchFamily="49" charset="-128"/>
              <a:ea typeface="HGｺﾞｼｯｸM" pitchFamily="49" charset="-128"/>
              <a:cs typeface="+mn-cs"/>
            </a:rPr>
            <a:t>号）</a:t>
          </a:r>
          <a:endParaRPr lang="en-US" altLang="ja-JP" sz="1000">
            <a:effectLst/>
            <a:latin typeface="HGｺﾞｼｯｸM" pitchFamily="49" charset="-128"/>
            <a:ea typeface="HGｺﾞｼｯｸM" pitchFamily="49" charset="-128"/>
            <a:cs typeface="+mn-cs"/>
          </a:endParaRPr>
        </a:p>
        <a:p>
          <a:pPr>
            <a:lnSpc>
              <a:spcPts val="1100"/>
            </a:lnSpc>
          </a:pPr>
          <a:r>
            <a:rPr lang="ja-JP" altLang="en-US" sz="1000">
              <a:effectLst/>
              <a:latin typeface="HGｺﾞｼｯｸM" pitchFamily="49" charset="-128"/>
              <a:ea typeface="HGｺﾞｼｯｸM" pitchFamily="49" charset="-128"/>
              <a:cs typeface="+mn-cs"/>
            </a:rPr>
            <a:t>⑦予費・・・・指定地域密着型介護予防サービスに要する費用の額の算定に関する基準</a:t>
          </a:r>
          <a:endParaRPr lang="en-US" altLang="ja-JP" sz="1000">
            <a:effectLst/>
            <a:latin typeface="HGｺﾞｼｯｸM" pitchFamily="49" charset="-128"/>
            <a:ea typeface="HGｺﾞｼｯｸM" pitchFamily="49" charset="-128"/>
            <a:cs typeface="+mn-cs"/>
          </a:endParaRPr>
        </a:p>
        <a:p>
          <a:pPr>
            <a:lnSpc>
              <a:spcPct val="100000"/>
            </a:lnSpc>
          </a:pPr>
          <a:r>
            <a:rPr lang="ja-JP" altLang="en-US" sz="1000">
              <a:effectLst/>
              <a:latin typeface="HGｺﾞｼｯｸM" pitchFamily="49" charset="-128"/>
              <a:ea typeface="HGｺﾞｼｯｸM" pitchFamily="49" charset="-128"/>
              <a:cs typeface="+mn-cs"/>
            </a:rPr>
            <a:t>　　　　　　　（平成</a:t>
          </a:r>
          <a:r>
            <a:rPr lang="en-US" altLang="ja-JP" sz="1000">
              <a:effectLst/>
              <a:latin typeface="HGｺﾞｼｯｸM" pitchFamily="49" charset="-128"/>
              <a:ea typeface="HGｺﾞｼｯｸM" pitchFamily="49" charset="-128"/>
              <a:cs typeface="+mn-cs"/>
            </a:rPr>
            <a:t>18</a:t>
          </a:r>
          <a:r>
            <a:rPr lang="ja-JP" altLang="en-US"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en-US"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14</a:t>
          </a:r>
          <a:r>
            <a:rPr lang="ja-JP" altLang="en-US" sz="1000">
              <a:effectLst/>
              <a:latin typeface="HGｺﾞｼｯｸM" pitchFamily="49" charset="-128"/>
              <a:ea typeface="HGｺﾞｼｯｸM" pitchFamily="49" charset="-128"/>
              <a:cs typeface="+mn-cs"/>
            </a:rPr>
            <a:t>日厚生労働省告示第</a:t>
          </a:r>
          <a:r>
            <a:rPr lang="en-US" altLang="ja-JP" sz="1000">
              <a:effectLst/>
              <a:latin typeface="HGｺﾞｼｯｸM" pitchFamily="49" charset="-128"/>
              <a:ea typeface="HGｺﾞｼｯｸM" pitchFamily="49" charset="-128"/>
              <a:cs typeface="+mn-cs"/>
            </a:rPr>
            <a:t>128</a:t>
          </a:r>
          <a:r>
            <a:rPr lang="ja-JP" altLang="en-US" sz="1000">
              <a:effectLst/>
              <a:latin typeface="HGｺﾞｼｯｸM" pitchFamily="49" charset="-128"/>
              <a:ea typeface="HGｺﾞｼｯｸM" pitchFamily="49" charset="-128"/>
              <a:cs typeface="+mn-cs"/>
            </a:rPr>
            <a:t>号）</a:t>
          </a:r>
          <a:endParaRPr lang="en-US" altLang="ja-JP" sz="1000">
            <a:effectLst/>
            <a:latin typeface="HGｺﾞｼｯｸM" pitchFamily="49" charset="-128"/>
            <a:ea typeface="HGｺﾞｼｯｸM" pitchFamily="49" charset="-128"/>
            <a:cs typeface="+mn-cs"/>
          </a:endParaRPr>
        </a:p>
        <a:p>
          <a:pPr>
            <a:lnSpc>
              <a:spcPct val="100000"/>
            </a:lnSpc>
          </a:pPr>
          <a:r>
            <a:rPr lang="ja-JP" altLang="en-US" sz="1000" b="0" i="0" u="none" strike="noStrike" baseline="0">
              <a:latin typeface="HGｺﾞｼｯｸM" pitchFamily="49" charset="-128"/>
              <a:ea typeface="HGｺﾞｼｯｸM" pitchFamily="49" charset="-128"/>
              <a:cs typeface="+mn-cs"/>
            </a:rPr>
            <a:t>⑧留意事項・・</a:t>
          </a:r>
          <a:r>
            <a:rPr lang="ja-JP" altLang="en-US" sz="1000" b="0" i="0" u="none" strike="noStrike" baseline="0">
              <a:solidFill>
                <a:sysClr val="windowText" lastClr="000000"/>
              </a:solidFill>
              <a:latin typeface="HGｺﾞｼｯｸM" pitchFamily="49" charset="-128"/>
              <a:ea typeface="HGｺﾞｼｯｸM" pitchFamily="49" charset="-128"/>
              <a:cs typeface="+mn-cs"/>
            </a:rPr>
            <a:t>指定地域密着型サービスに要する費用の額の算定に関する基準及び指定地域</a:t>
          </a:r>
          <a:endParaRPr lang="en-US" altLang="ja-JP" sz="1000" b="0" i="0" u="none" strike="noStrike" baseline="0">
            <a:solidFill>
              <a:sysClr val="windowText" lastClr="000000"/>
            </a:solidFill>
            <a:latin typeface="HGｺﾞｼｯｸM" pitchFamily="49" charset="-128"/>
            <a:ea typeface="HGｺﾞｼｯｸM" pitchFamily="49" charset="-128"/>
            <a:cs typeface="+mn-cs"/>
          </a:endParaRPr>
        </a:p>
        <a:p>
          <a:pPr>
            <a:lnSpc>
              <a:spcPct val="100000"/>
            </a:lnSpc>
          </a:pPr>
          <a:r>
            <a:rPr lang="ja-JP" altLang="en-US" sz="1000" b="0" i="0" u="none" strike="noStrike" baseline="0">
              <a:solidFill>
                <a:sysClr val="windowText" lastClr="000000"/>
              </a:solidFill>
              <a:latin typeface="HGｺﾞｼｯｸM" pitchFamily="49" charset="-128"/>
              <a:ea typeface="HGｺﾞｼｯｸM" pitchFamily="49" charset="-128"/>
              <a:cs typeface="+mn-cs"/>
            </a:rPr>
            <a:t>　　　　　　　密着型介護予防サービスに要する費用の額の算定に関する基準の制定に伴う</a:t>
          </a:r>
          <a:endParaRPr lang="en-US" altLang="ja-JP" sz="1000" b="0" i="0" u="none" strike="noStrike" baseline="0">
            <a:solidFill>
              <a:sysClr val="windowText" lastClr="000000"/>
            </a:solidFill>
            <a:latin typeface="HGｺﾞｼｯｸM" pitchFamily="49" charset="-128"/>
            <a:ea typeface="HGｺﾞｼｯｸM" pitchFamily="49" charset="-128"/>
            <a:cs typeface="+mn-cs"/>
          </a:endParaRPr>
        </a:p>
        <a:p>
          <a:pPr>
            <a:lnSpc>
              <a:spcPct val="100000"/>
            </a:lnSpc>
          </a:pPr>
          <a:r>
            <a:rPr lang="ja-JP" altLang="en-US" sz="1000" b="0" i="0" u="none" strike="noStrike" baseline="0">
              <a:solidFill>
                <a:sysClr val="windowText" lastClr="000000"/>
              </a:solidFill>
              <a:latin typeface="HGｺﾞｼｯｸM" pitchFamily="49" charset="-128"/>
              <a:ea typeface="HGｺﾞｼｯｸM" pitchFamily="49" charset="-128"/>
              <a:cs typeface="+mn-cs"/>
            </a:rPr>
            <a:t>　　　　　　　実施上の留意事項について</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（平成</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18</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年</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3</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月</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31</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日老計発第</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0331005</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号　老振発第</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0331005</a:t>
          </a:r>
        </a:p>
        <a:p>
          <a:pPr>
            <a:lnSpc>
              <a:spcPct val="100000"/>
            </a:lnSpc>
          </a:pPr>
          <a:r>
            <a:rPr lang="ja-JP" altLang="en-US" sz="1000" b="0" i="0" u="none" strike="noStrike" spc="-100" baseline="0">
              <a:solidFill>
                <a:sysClr val="windowText" lastClr="000000"/>
              </a:solidFill>
              <a:latin typeface="HGｺﾞｼｯｸM" pitchFamily="49" charset="-128"/>
              <a:ea typeface="HGｺﾞｼｯｸM" pitchFamily="49" charset="-128"/>
              <a:cs typeface="+mn-cs"/>
            </a:rPr>
            <a:t>　　　　　　　　号　老老発第</a:t>
          </a:r>
          <a:r>
            <a:rPr lang="en-US" altLang="ja-JP" sz="1000" b="0" i="0" u="none" strike="noStrike" spc="-100" baseline="0">
              <a:solidFill>
                <a:sysClr val="windowText" lastClr="000000"/>
              </a:solidFill>
              <a:latin typeface="HGｺﾞｼｯｸM" pitchFamily="49" charset="-128"/>
              <a:ea typeface="HGｺﾞｼｯｸM" pitchFamily="49" charset="-128"/>
              <a:cs typeface="+mn-cs"/>
            </a:rPr>
            <a:t>0331018</a:t>
          </a:r>
          <a:r>
            <a:rPr lang="ja-JP" altLang="en-US" sz="1000" b="0" i="0" u="none" strike="noStrike" spc="-100" baseline="0">
              <a:solidFill>
                <a:sysClr val="windowText" lastClr="000000"/>
              </a:solidFill>
              <a:latin typeface="HGｺﾞｼｯｸM" pitchFamily="49" charset="-128"/>
              <a:ea typeface="HGｺﾞｼｯｸM" pitchFamily="49" charset="-128"/>
              <a:cs typeface="+mn-cs"/>
            </a:rPr>
            <a:t>号）</a:t>
          </a:r>
          <a:endParaRPr lang="en-US" altLang="ja-JP" sz="1000" b="0" i="0" u="none" strike="noStrike" spc="-100" baseline="0">
            <a:solidFill>
              <a:sysClr val="windowText" lastClr="000000"/>
            </a:solidFill>
            <a:latin typeface="HGｺﾞｼｯｸM" pitchFamily="49" charset="-128"/>
            <a:ea typeface="HGｺﾞｼｯｸM" pitchFamily="49" charset="-128"/>
            <a:cs typeface="+mn-cs"/>
          </a:endParaRPr>
        </a:p>
        <a:p>
          <a:pPr>
            <a:lnSpc>
              <a:spcPct val="100000"/>
            </a:lnSpc>
          </a:pPr>
          <a:r>
            <a:rPr lang="ja-JP" altLang="en-US" sz="1000">
              <a:solidFill>
                <a:sysClr val="windowText" lastClr="000000"/>
              </a:solidFill>
              <a:effectLst/>
              <a:latin typeface="HGｺﾞｼｯｸM" pitchFamily="49" charset="-128"/>
              <a:ea typeface="HGｺﾞｼｯｸM" pitchFamily="49" charset="-128"/>
              <a:cs typeface="+mn-cs"/>
            </a:rPr>
            <a:t>⑨平</a:t>
          </a:r>
          <a:r>
            <a:rPr lang="en-US" altLang="ja-JP" sz="1000">
              <a:solidFill>
                <a:sysClr val="windowText" lastClr="000000"/>
              </a:solidFill>
              <a:effectLst/>
              <a:latin typeface="HGｺﾞｼｯｸM" pitchFamily="49" charset="-128"/>
              <a:ea typeface="HGｺﾞｼｯｸM" pitchFamily="49" charset="-128"/>
              <a:cs typeface="+mn-cs"/>
            </a:rPr>
            <a:t>12</a:t>
          </a:r>
          <a:r>
            <a:rPr lang="ja-JP" altLang="en-US" sz="1000">
              <a:solidFill>
                <a:sysClr val="windowText" lastClr="000000"/>
              </a:solidFill>
              <a:effectLst/>
              <a:latin typeface="HGｺﾞｼｯｸM" pitchFamily="49" charset="-128"/>
              <a:ea typeface="HGｺﾞｼｯｸM" pitchFamily="49" charset="-128"/>
              <a:cs typeface="+mn-cs"/>
            </a:rPr>
            <a:t>告</a:t>
          </a:r>
          <a:r>
            <a:rPr lang="en-US" altLang="ja-JP" sz="1000">
              <a:solidFill>
                <a:sysClr val="windowText" lastClr="000000"/>
              </a:solidFill>
              <a:effectLst/>
              <a:latin typeface="HGｺﾞｼｯｸM" pitchFamily="49" charset="-128"/>
              <a:ea typeface="HGｺﾞｼｯｸM" pitchFamily="49" charset="-128"/>
              <a:cs typeface="+mn-cs"/>
            </a:rPr>
            <a:t>27</a:t>
          </a:r>
          <a:r>
            <a:rPr lang="ja-JP" altLang="ja-JP" sz="1000">
              <a:solidFill>
                <a:sysClr val="windowText" lastClr="000000"/>
              </a:solidFill>
              <a:effectLst/>
              <a:latin typeface="HGｺﾞｼｯｸM" pitchFamily="49" charset="-128"/>
              <a:ea typeface="HGｺﾞｼｯｸM" pitchFamily="49" charset="-128"/>
              <a:cs typeface="+mn-cs"/>
            </a:rPr>
            <a:t>・・</a:t>
          </a:r>
          <a:r>
            <a:rPr lang="ja-JP" altLang="en-US" sz="1000">
              <a:solidFill>
                <a:sysClr val="windowText" lastClr="000000"/>
              </a:solidFill>
              <a:effectLst/>
              <a:latin typeface="HGｺﾞｼｯｸM" pitchFamily="49" charset="-128"/>
              <a:ea typeface="HGｺﾞｼｯｸM" pitchFamily="49" charset="-128"/>
              <a:cs typeface="+mn-cs"/>
            </a:rPr>
            <a:t>厚生労働大臣が定める利用者等の数の基準及び看護職員等の員数の基準</a:t>
          </a:r>
          <a:endParaRPr lang="en-US" altLang="ja-JP" sz="1000">
            <a:solidFill>
              <a:sysClr val="windowText" lastClr="000000"/>
            </a:solidFill>
            <a:effectLst/>
            <a:latin typeface="HGｺﾞｼｯｸM" pitchFamily="49" charset="-128"/>
            <a:ea typeface="HGｺﾞｼｯｸM" pitchFamily="49" charset="-128"/>
            <a:cs typeface="+mn-cs"/>
          </a:endParaRPr>
        </a:p>
        <a:p>
          <a:pPr>
            <a:lnSpc>
              <a:spcPct val="100000"/>
            </a:lnSpc>
          </a:pPr>
          <a:r>
            <a:rPr lang="ja-JP" altLang="en-US" sz="1000">
              <a:solidFill>
                <a:sysClr val="windowText" lastClr="000000"/>
              </a:solidFill>
              <a:effectLst/>
              <a:latin typeface="HGｺﾞｼｯｸM" pitchFamily="49" charset="-128"/>
              <a:ea typeface="HGｺﾞｼｯｸM" pitchFamily="49" charset="-128"/>
              <a:cs typeface="+mn-cs"/>
            </a:rPr>
            <a:t>　　　　　　　並びに通所介護費等の算定方法（平成</a:t>
          </a:r>
          <a:r>
            <a:rPr lang="en-US" altLang="ja-JP" sz="1000">
              <a:solidFill>
                <a:sysClr val="windowText" lastClr="000000"/>
              </a:solidFill>
              <a:effectLst/>
              <a:latin typeface="HGｺﾞｼｯｸM" pitchFamily="49" charset="-128"/>
              <a:ea typeface="HGｺﾞｼｯｸM" pitchFamily="49" charset="-128"/>
              <a:cs typeface="+mn-cs"/>
            </a:rPr>
            <a:t>12</a:t>
          </a:r>
          <a:r>
            <a:rPr lang="ja-JP" altLang="en-US" sz="1000">
              <a:solidFill>
                <a:sysClr val="windowText" lastClr="000000"/>
              </a:solidFill>
              <a:effectLst/>
              <a:latin typeface="HGｺﾞｼｯｸM" pitchFamily="49" charset="-128"/>
              <a:ea typeface="HGｺﾞｼｯｸM" pitchFamily="49" charset="-128"/>
              <a:cs typeface="+mn-cs"/>
            </a:rPr>
            <a:t>年</a:t>
          </a:r>
          <a:r>
            <a:rPr lang="en-US" altLang="ja-JP" sz="1000">
              <a:solidFill>
                <a:sysClr val="windowText" lastClr="000000"/>
              </a:solidFill>
              <a:effectLst/>
              <a:latin typeface="HGｺﾞｼｯｸM" pitchFamily="49" charset="-128"/>
              <a:ea typeface="HGｺﾞｼｯｸM" pitchFamily="49" charset="-128"/>
              <a:cs typeface="+mn-cs"/>
            </a:rPr>
            <a:t>2</a:t>
          </a:r>
          <a:r>
            <a:rPr lang="ja-JP" altLang="en-US" sz="1000">
              <a:solidFill>
                <a:sysClr val="windowText" lastClr="000000"/>
              </a:solidFill>
              <a:effectLst/>
              <a:latin typeface="HGｺﾞｼｯｸM" pitchFamily="49" charset="-128"/>
              <a:ea typeface="HGｺﾞｼｯｸM" pitchFamily="49" charset="-128"/>
              <a:cs typeface="+mn-cs"/>
            </a:rPr>
            <a:t>月</a:t>
          </a:r>
          <a:r>
            <a:rPr lang="en-US" altLang="ja-JP" sz="1000">
              <a:solidFill>
                <a:sysClr val="windowText" lastClr="000000"/>
              </a:solidFill>
              <a:effectLst/>
              <a:latin typeface="HGｺﾞｼｯｸM" pitchFamily="49" charset="-128"/>
              <a:ea typeface="HGｺﾞｼｯｸM" pitchFamily="49" charset="-128"/>
              <a:cs typeface="+mn-cs"/>
            </a:rPr>
            <a:t>10</a:t>
          </a:r>
          <a:r>
            <a:rPr lang="ja-JP" altLang="en-US" sz="1000">
              <a:solidFill>
                <a:sysClr val="windowText" lastClr="000000"/>
              </a:solidFill>
              <a:effectLst/>
              <a:latin typeface="HGｺﾞｼｯｸM" pitchFamily="49" charset="-128"/>
              <a:ea typeface="HGｺﾞｼｯｸM" pitchFamily="49" charset="-128"/>
              <a:cs typeface="+mn-cs"/>
            </a:rPr>
            <a:t>日厚生省告示第</a:t>
          </a:r>
          <a:r>
            <a:rPr lang="en-US" altLang="ja-JP" sz="1000">
              <a:solidFill>
                <a:sysClr val="windowText" lastClr="000000"/>
              </a:solidFill>
              <a:effectLst/>
              <a:latin typeface="HGｺﾞｼｯｸM" pitchFamily="49" charset="-128"/>
              <a:ea typeface="HGｺﾞｼｯｸM" pitchFamily="49" charset="-128"/>
              <a:cs typeface="+mn-cs"/>
            </a:rPr>
            <a:t>27</a:t>
          </a:r>
          <a:r>
            <a:rPr lang="ja-JP" altLang="en-US" sz="1000">
              <a:solidFill>
                <a:sysClr val="windowText" lastClr="000000"/>
              </a:solidFill>
              <a:effectLst/>
              <a:latin typeface="HGｺﾞｼｯｸM" pitchFamily="49" charset="-128"/>
              <a:ea typeface="HGｺﾞｼｯｸM" pitchFamily="49" charset="-128"/>
              <a:cs typeface="+mn-cs"/>
            </a:rPr>
            <a:t>号）</a:t>
          </a:r>
          <a:endParaRPr lang="en-US" altLang="ja-JP" sz="1000">
            <a:solidFill>
              <a:sysClr val="windowText" lastClr="000000"/>
            </a:solidFill>
            <a:effectLst/>
            <a:latin typeface="HGｺﾞｼｯｸM" pitchFamily="49" charset="-128"/>
            <a:ea typeface="HGｺﾞｼｯｸM" pitchFamily="49"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1000" b="0" i="0" u="none" strike="noStrike" baseline="0">
              <a:solidFill>
                <a:sysClr val="windowText" lastClr="000000"/>
              </a:solidFill>
              <a:effectLst/>
              <a:latin typeface="HGｺﾞｼｯｸM" pitchFamily="49" charset="-128"/>
              <a:ea typeface="HGｺﾞｼｯｸM" pitchFamily="49" charset="-128"/>
              <a:cs typeface="+mn-cs"/>
            </a:rPr>
            <a:t>⑩</a:t>
          </a:r>
          <a:r>
            <a:rPr lang="ja-JP" altLang="ja-JP" sz="1000" b="0" i="0" baseline="0">
              <a:solidFill>
                <a:sysClr val="windowText" lastClr="000000"/>
              </a:solidFill>
              <a:effectLst/>
              <a:latin typeface="HGｺﾞｼｯｸM" pitchFamily="49" charset="-128"/>
              <a:ea typeface="HGｺﾞｼｯｸM" pitchFamily="49" charset="-128"/>
              <a:cs typeface="+mn-cs"/>
            </a:rPr>
            <a:t>平</a:t>
          </a:r>
          <a:r>
            <a:rPr lang="en-US" altLang="ja-JP" sz="1000" b="0" i="0" baseline="0">
              <a:solidFill>
                <a:sysClr val="windowText" lastClr="000000"/>
              </a:solidFill>
              <a:effectLst/>
              <a:latin typeface="HGｺﾞｼｯｸM" pitchFamily="49" charset="-128"/>
              <a:ea typeface="HGｺﾞｼｯｸM" pitchFamily="49" charset="-128"/>
              <a:cs typeface="+mn-cs"/>
            </a:rPr>
            <a:t>27</a:t>
          </a:r>
          <a:r>
            <a:rPr lang="ja-JP" altLang="ja-JP" sz="1000" b="0" i="0" baseline="0">
              <a:solidFill>
                <a:sysClr val="windowText" lastClr="000000"/>
              </a:solidFill>
              <a:effectLst/>
              <a:latin typeface="HGｺﾞｼｯｸM" pitchFamily="49" charset="-128"/>
              <a:ea typeface="HGｺﾞｼｯｸM" pitchFamily="49" charset="-128"/>
              <a:cs typeface="+mn-cs"/>
            </a:rPr>
            <a:t>告</a:t>
          </a:r>
          <a:r>
            <a:rPr lang="en-US" altLang="ja-JP" sz="1000" b="0" i="0" baseline="0">
              <a:solidFill>
                <a:sysClr val="windowText" lastClr="000000"/>
              </a:solidFill>
              <a:effectLst/>
              <a:latin typeface="HGｺﾞｼｯｸM" pitchFamily="49" charset="-128"/>
              <a:ea typeface="HGｺﾞｼｯｸM" pitchFamily="49" charset="-128"/>
              <a:cs typeface="+mn-cs"/>
            </a:rPr>
            <a:t>94</a:t>
          </a:r>
          <a:r>
            <a:rPr lang="ja-JP" altLang="ja-JP" sz="1000" b="0" i="0" baseline="0">
              <a:solidFill>
                <a:sysClr val="windowText" lastClr="000000"/>
              </a:solidFill>
              <a:effectLst/>
              <a:latin typeface="HGｺﾞｼｯｸM" pitchFamily="49" charset="-128"/>
              <a:ea typeface="HGｺﾞｼｯｸM" pitchFamily="49" charset="-128"/>
              <a:cs typeface="+mn-cs"/>
            </a:rPr>
            <a:t>・・厚生労働大臣が定める基準に適合する利用者等</a:t>
          </a:r>
          <a:r>
            <a:rPr lang="ja-JP" altLang="ja-JP" sz="1000">
              <a:solidFill>
                <a:sysClr val="windowText" lastClr="000000"/>
              </a:solidFill>
              <a:effectLst/>
              <a:latin typeface="HGｺﾞｼｯｸM" pitchFamily="49" charset="-128"/>
              <a:ea typeface="HGｺﾞｼｯｸM" pitchFamily="49" charset="-128"/>
              <a:cs typeface="+mn-cs"/>
            </a:rPr>
            <a:t>（平成</a:t>
          </a:r>
          <a:r>
            <a:rPr lang="en-US" altLang="ja-JP" sz="1000">
              <a:solidFill>
                <a:sysClr val="windowText" lastClr="000000"/>
              </a:solidFill>
              <a:effectLst/>
              <a:latin typeface="HGｺﾞｼｯｸM" pitchFamily="49" charset="-128"/>
              <a:ea typeface="HGｺﾞｼｯｸM" pitchFamily="49" charset="-128"/>
              <a:cs typeface="+mn-cs"/>
            </a:rPr>
            <a:t>27</a:t>
          </a:r>
          <a:r>
            <a:rPr lang="ja-JP" altLang="ja-JP" sz="1000">
              <a:solidFill>
                <a:sysClr val="windowText" lastClr="000000"/>
              </a:solidFill>
              <a:effectLst/>
              <a:latin typeface="HGｺﾞｼｯｸM" pitchFamily="49" charset="-128"/>
              <a:ea typeface="HGｺﾞｼｯｸM" pitchFamily="49" charset="-128"/>
              <a:cs typeface="+mn-cs"/>
            </a:rPr>
            <a:t>年</a:t>
          </a:r>
          <a:r>
            <a:rPr lang="en-US" altLang="ja-JP" sz="1000">
              <a:solidFill>
                <a:sysClr val="windowText" lastClr="000000"/>
              </a:solidFill>
              <a:effectLst/>
              <a:latin typeface="HGｺﾞｼｯｸM" pitchFamily="49" charset="-128"/>
              <a:ea typeface="HGｺﾞｼｯｸM" pitchFamily="49" charset="-128"/>
              <a:cs typeface="+mn-cs"/>
            </a:rPr>
            <a:t>3</a:t>
          </a:r>
          <a:r>
            <a:rPr lang="ja-JP" altLang="ja-JP" sz="1000">
              <a:solidFill>
                <a:sysClr val="windowText" lastClr="000000"/>
              </a:solidFill>
              <a:effectLst/>
              <a:latin typeface="HGｺﾞｼｯｸM" pitchFamily="49" charset="-128"/>
              <a:ea typeface="HGｺﾞｼｯｸM" pitchFamily="49" charset="-128"/>
              <a:cs typeface="+mn-cs"/>
            </a:rPr>
            <a:t>月</a:t>
          </a:r>
          <a:r>
            <a:rPr lang="en-US" altLang="ja-JP" sz="1000">
              <a:solidFill>
                <a:sysClr val="windowText" lastClr="000000"/>
              </a:solidFill>
              <a:effectLst/>
              <a:latin typeface="HGｺﾞｼｯｸM" pitchFamily="49" charset="-128"/>
              <a:ea typeface="HGｺﾞｼｯｸM" pitchFamily="49" charset="-128"/>
              <a:cs typeface="+mn-cs"/>
            </a:rPr>
            <a:t>23</a:t>
          </a:r>
          <a:r>
            <a:rPr lang="ja-JP" altLang="ja-JP" sz="1000">
              <a:solidFill>
                <a:sysClr val="windowText" lastClr="000000"/>
              </a:solidFill>
              <a:effectLst/>
              <a:latin typeface="HGｺﾞｼｯｸM" pitchFamily="49" charset="-128"/>
              <a:ea typeface="HGｺﾞｼｯｸM" pitchFamily="49" charset="-128"/>
              <a:cs typeface="+mn-cs"/>
            </a:rPr>
            <a:t>日厚生省</a:t>
          </a:r>
          <a:endParaRPr lang="en-US" altLang="ja-JP" sz="1000">
            <a:solidFill>
              <a:sysClr val="windowText" lastClr="000000"/>
            </a:solidFill>
            <a:effectLst/>
            <a:latin typeface="HGｺﾞｼｯｸM" pitchFamily="49" charset="-128"/>
            <a:ea typeface="HGｺﾞｼｯｸM" pitchFamily="49"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1000">
              <a:solidFill>
                <a:sysClr val="windowText" lastClr="000000"/>
              </a:solidFill>
              <a:effectLst/>
              <a:latin typeface="HGｺﾞｼｯｸM" pitchFamily="49" charset="-128"/>
              <a:ea typeface="HGｺﾞｼｯｸM" pitchFamily="49" charset="-128"/>
              <a:cs typeface="+mn-cs"/>
            </a:rPr>
            <a:t>　　　　　　　</a:t>
          </a:r>
          <a:r>
            <a:rPr lang="ja-JP" altLang="ja-JP" sz="1000">
              <a:solidFill>
                <a:sysClr val="windowText" lastClr="000000"/>
              </a:solidFill>
              <a:effectLst/>
              <a:latin typeface="HGｺﾞｼｯｸM" pitchFamily="49" charset="-128"/>
              <a:ea typeface="HGｺﾞｼｯｸM" pitchFamily="49" charset="-128"/>
              <a:cs typeface="+mn-cs"/>
            </a:rPr>
            <a:t>告示第</a:t>
          </a:r>
          <a:r>
            <a:rPr lang="en-US" altLang="ja-JP" sz="1000">
              <a:solidFill>
                <a:sysClr val="windowText" lastClr="000000"/>
              </a:solidFill>
              <a:effectLst/>
              <a:latin typeface="HGｺﾞｼｯｸM" pitchFamily="49" charset="-128"/>
              <a:ea typeface="HGｺﾞｼｯｸM" pitchFamily="49" charset="-128"/>
              <a:cs typeface="+mn-cs"/>
            </a:rPr>
            <a:t>94</a:t>
          </a:r>
          <a:r>
            <a:rPr lang="ja-JP" altLang="ja-JP" sz="1000">
              <a:solidFill>
                <a:sysClr val="windowText" lastClr="000000"/>
              </a:solidFill>
              <a:effectLst/>
              <a:latin typeface="HGｺﾞｼｯｸM" pitchFamily="49" charset="-128"/>
              <a:ea typeface="HGｺﾞｼｯｸM" pitchFamily="49" charset="-128"/>
              <a:cs typeface="+mn-cs"/>
            </a:rPr>
            <a:t>号）</a:t>
          </a:r>
          <a:endParaRPr lang="en-US" altLang="ja-JP" sz="1000">
            <a:solidFill>
              <a:sysClr val="windowText" lastClr="000000"/>
            </a:solidFill>
            <a:effectLst/>
            <a:latin typeface="HGｺﾞｼｯｸM" pitchFamily="49" charset="-128"/>
            <a:ea typeface="HGｺﾞｼｯｸM" pitchFamily="49"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1000" b="0" i="0" u="none" strike="noStrike" baseline="0">
              <a:solidFill>
                <a:sysClr val="windowText" lastClr="000000"/>
              </a:solidFill>
              <a:effectLst/>
              <a:latin typeface="HGｺﾞｼｯｸM" pitchFamily="49" charset="-128"/>
              <a:ea typeface="HGｺﾞｼｯｸM" pitchFamily="49" charset="-128"/>
              <a:cs typeface="+mn-cs"/>
            </a:rPr>
            <a:t>⑪</a:t>
          </a:r>
          <a:r>
            <a:rPr lang="ja-JP" altLang="ja-JP" sz="1000" b="0" i="0" baseline="0">
              <a:solidFill>
                <a:sysClr val="windowText" lastClr="000000"/>
              </a:solidFill>
              <a:effectLst/>
              <a:latin typeface="HGｺﾞｼｯｸM" pitchFamily="49" charset="-128"/>
              <a:ea typeface="HGｺﾞｼｯｸM" pitchFamily="49" charset="-128"/>
              <a:cs typeface="+mn-cs"/>
            </a:rPr>
            <a:t>平</a:t>
          </a:r>
          <a:r>
            <a:rPr lang="en-US" altLang="ja-JP" sz="1000" b="0" i="0" baseline="0">
              <a:solidFill>
                <a:sysClr val="windowText" lastClr="000000"/>
              </a:solidFill>
              <a:effectLst/>
              <a:latin typeface="HGｺﾞｼｯｸM" pitchFamily="49" charset="-128"/>
              <a:ea typeface="HGｺﾞｼｯｸM" pitchFamily="49" charset="-128"/>
              <a:cs typeface="+mn-cs"/>
            </a:rPr>
            <a:t>27</a:t>
          </a:r>
          <a:r>
            <a:rPr lang="ja-JP" altLang="ja-JP" sz="1000" b="0" i="0" baseline="0">
              <a:solidFill>
                <a:sysClr val="windowText" lastClr="000000"/>
              </a:solidFill>
              <a:effectLst/>
              <a:latin typeface="HGｺﾞｼｯｸM" pitchFamily="49" charset="-128"/>
              <a:ea typeface="HGｺﾞｼｯｸM" pitchFamily="49" charset="-128"/>
              <a:cs typeface="+mn-cs"/>
            </a:rPr>
            <a:t>告</a:t>
          </a:r>
          <a:r>
            <a:rPr lang="en-US" altLang="ja-JP" sz="1000" b="0" i="0" baseline="0">
              <a:solidFill>
                <a:sysClr val="windowText" lastClr="000000"/>
              </a:solidFill>
              <a:effectLst/>
              <a:latin typeface="HGｺﾞｼｯｸM" pitchFamily="49" charset="-128"/>
              <a:ea typeface="HGｺﾞｼｯｸM" pitchFamily="49" charset="-128"/>
              <a:cs typeface="+mn-cs"/>
            </a:rPr>
            <a:t>95</a:t>
          </a:r>
          <a:r>
            <a:rPr lang="ja-JP" altLang="ja-JP" sz="1000" b="0" i="0" baseline="0">
              <a:solidFill>
                <a:sysClr val="windowText" lastClr="000000"/>
              </a:solidFill>
              <a:effectLst/>
              <a:latin typeface="HGｺﾞｼｯｸM" pitchFamily="49" charset="-128"/>
              <a:ea typeface="HGｺﾞｼｯｸM" pitchFamily="49" charset="-128"/>
              <a:cs typeface="+mn-cs"/>
            </a:rPr>
            <a:t>・・厚生労働大臣が定める基準（平成</a:t>
          </a:r>
          <a:r>
            <a:rPr lang="en-US" altLang="ja-JP" sz="1000" b="0" i="0" baseline="0">
              <a:solidFill>
                <a:sysClr val="windowText" lastClr="000000"/>
              </a:solidFill>
              <a:effectLst/>
              <a:latin typeface="HGｺﾞｼｯｸM" pitchFamily="49" charset="-128"/>
              <a:ea typeface="HGｺﾞｼｯｸM" pitchFamily="49" charset="-128"/>
              <a:cs typeface="+mn-cs"/>
            </a:rPr>
            <a:t>27</a:t>
          </a:r>
          <a:r>
            <a:rPr lang="ja-JP" altLang="ja-JP" sz="1000" b="0" i="0" baseline="0">
              <a:solidFill>
                <a:sysClr val="windowText" lastClr="000000"/>
              </a:solidFill>
              <a:effectLst/>
              <a:latin typeface="HGｺﾞｼｯｸM" pitchFamily="49" charset="-128"/>
              <a:ea typeface="HGｺﾞｼｯｸM" pitchFamily="49" charset="-128"/>
              <a:cs typeface="+mn-cs"/>
            </a:rPr>
            <a:t>年</a:t>
          </a:r>
          <a:r>
            <a:rPr lang="en-US" altLang="ja-JP" sz="1000" b="0" i="0" baseline="0">
              <a:solidFill>
                <a:sysClr val="windowText" lastClr="000000"/>
              </a:solidFill>
              <a:effectLst/>
              <a:latin typeface="HGｺﾞｼｯｸM" pitchFamily="49" charset="-128"/>
              <a:ea typeface="HGｺﾞｼｯｸM" pitchFamily="49" charset="-128"/>
              <a:cs typeface="+mn-cs"/>
            </a:rPr>
            <a:t>3</a:t>
          </a:r>
          <a:r>
            <a:rPr lang="ja-JP" altLang="ja-JP" sz="1000" b="0" i="0" baseline="0">
              <a:solidFill>
                <a:sysClr val="windowText" lastClr="000000"/>
              </a:solidFill>
              <a:effectLst/>
              <a:latin typeface="HGｺﾞｼｯｸM" pitchFamily="49" charset="-128"/>
              <a:ea typeface="HGｺﾞｼｯｸM" pitchFamily="49" charset="-128"/>
              <a:cs typeface="+mn-cs"/>
            </a:rPr>
            <a:t>月</a:t>
          </a:r>
          <a:r>
            <a:rPr lang="en-US" altLang="ja-JP" sz="1000" b="0" i="0" baseline="0">
              <a:solidFill>
                <a:sysClr val="windowText" lastClr="000000"/>
              </a:solidFill>
              <a:effectLst/>
              <a:latin typeface="HGｺﾞｼｯｸM" pitchFamily="49" charset="-128"/>
              <a:ea typeface="HGｺﾞｼｯｸM" pitchFamily="49" charset="-128"/>
              <a:cs typeface="+mn-cs"/>
            </a:rPr>
            <a:t>23</a:t>
          </a:r>
          <a:r>
            <a:rPr lang="ja-JP" altLang="ja-JP" sz="1000" b="0" i="0" baseline="0">
              <a:solidFill>
                <a:sysClr val="windowText" lastClr="000000"/>
              </a:solidFill>
              <a:effectLst/>
              <a:latin typeface="HGｺﾞｼｯｸM" pitchFamily="49" charset="-128"/>
              <a:ea typeface="HGｺﾞｼｯｸM" pitchFamily="49" charset="-128"/>
              <a:cs typeface="+mn-cs"/>
            </a:rPr>
            <a:t>日厚生労働省告示第</a:t>
          </a:r>
          <a:r>
            <a:rPr lang="en-US" altLang="ja-JP" sz="1000" b="0" i="0" baseline="0">
              <a:solidFill>
                <a:sysClr val="windowText" lastClr="000000"/>
              </a:solidFill>
              <a:effectLst/>
              <a:latin typeface="HGｺﾞｼｯｸM" pitchFamily="49" charset="-128"/>
              <a:ea typeface="HGｺﾞｼｯｸM" pitchFamily="49" charset="-128"/>
              <a:cs typeface="+mn-cs"/>
            </a:rPr>
            <a:t>95</a:t>
          </a:r>
          <a:r>
            <a:rPr lang="ja-JP" altLang="ja-JP" sz="1000" b="0" i="0" baseline="0">
              <a:solidFill>
                <a:sysClr val="windowText" lastClr="000000"/>
              </a:solidFill>
              <a:effectLst/>
              <a:latin typeface="HGｺﾞｼｯｸM" pitchFamily="49" charset="-128"/>
              <a:ea typeface="HGｺﾞｼｯｸM" pitchFamily="49" charset="-128"/>
              <a:cs typeface="+mn-cs"/>
            </a:rPr>
            <a:t>号）</a:t>
          </a:r>
          <a:endParaRPr lang="ja-JP" altLang="ja-JP" sz="1000">
            <a:solidFill>
              <a:sysClr val="windowText" lastClr="000000"/>
            </a:solidFill>
            <a:effectLst/>
            <a:latin typeface="HGｺﾞｼｯｸM" pitchFamily="49" charset="-128"/>
            <a:ea typeface="HGｺﾞｼｯｸM" pitchFamily="49" charset="-128"/>
          </a:endParaRPr>
        </a:p>
        <a:p>
          <a:pPr>
            <a:lnSpc>
              <a:spcPct val="100000"/>
            </a:lnSpc>
          </a:pPr>
          <a:r>
            <a:rPr lang="ja-JP" altLang="en-US" sz="1000">
              <a:solidFill>
                <a:sysClr val="windowText" lastClr="000000"/>
              </a:solidFill>
              <a:effectLst/>
              <a:latin typeface="HGｺﾞｼｯｸM" pitchFamily="49" charset="-128"/>
              <a:ea typeface="HGｺﾞｼｯｸM" pitchFamily="49" charset="-128"/>
              <a:cs typeface="+mn-cs"/>
            </a:rPr>
            <a:t>⑫平</a:t>
          </a:r>
          <a:r>
            <a:rPr lang="en-US" altLang="ja-JP" sz="1000">
              <a:solidFill>
                <a:sysClr val="windowText" lastClr="000000"/>
              </a:solidFill>
              <a:effectLst/>
              <a:latin typeface="HGｺﾞｼｯｸM" pitchFamily="49" charset="-128"/>
              <a:ea typeface="HGｺﾞｼｯｸM" pitchFamily="49" charset="-128"/>
              <a:cs typeface="+mn-cs"/>
            </a:rPr>
            <a:t>27</a:t>
          </a:r>
          <a:r>
            <a:rPr lang="ja-JP" altLang="en-US" sz="1000">
              <a:solidFill>
                <a:sysClr val="windowText" lastClr="000000"/>
              </a:solidFill>
              <a:effectLst/>
              <a:latin typeface="HGｺﾞｼｯｸM" pitchFamily="49" charset="-128"/>
              <a:ea typeface="HGｺﾞｼｯｸM" pitchFamily="49" charset="-128"/>
              <a:cs typeface="+mn-cs"/>
            </a:rPr>
            <a:t>告</a:t>
          </a:r>
          <a:r>
            <a:rPr lang="en-US" altLang="ja-JP" sz="1000">
              <a:solidFill>
                <a:sysClr val="windowText" lastClr="000000"/>
              </a:solidFill>
              <a:effectLst/>
              <a:latin typeface="HGｺﾞｼｯｸM" pitchFamily="49" charset="-128"/>
              <a:ea typeface="HGｺﾞｼｯｸM" pitchFamily="49" charset="-128"/>
              <a:cs typeface="+mn-cs"/>
            </a:rPr>
            <a:t>96</a:t>
          </a:r>
          <a:r>
            <a:rPr lang="ja-JP" altLang="en-US" sz="1000">
              <a:solidFill>
                <a:sysClr val="windowText" lastClr="000000"/>
              </a:solidFill>
              <a:effectLst/>
              <a:latin typeface="HGｺﾞｼｯｸM" pitchFamily="49" charset="-128"/>
              <a:ea typeface="HGｺﾞｼｯｸM" pitchFamily="49" charset="-128"/>
              <a:cs typeface="+mn-cs"/>
            </a:rPr>
            <a:t>・・厚生労働大臣が定める施設基準（平成</a:t>
          </a:r>
          <a:r>
            <a:rPr lang="en-US" altLang="ja-JP" sz="1000">
              <a:solidFill>
                <a:sysClr val="windowText" lastClr="000000"/>
              </a:solidFill>
              <a:effectLst/>
              <a:latin typeface="HGｺﾞｼｯｸM" pitchFamily="49" charset="-128"/>
              <a:ea typeface="HGｺﾞｼｯｸM" pitchFamily="49" charset="-128"/>
              <a:cs typeface="+mn-cs"/>
            </a:rPr>
            <a:t>27</a:t>
          </a:r>
          <a:r>
            <a:rPr lang="ja-JP" altLang="en-US" sz="1000">
              <a:solidFill>
                <a:sysClr val="windowText" lastClr="000000"/>
              </a:solidFill>
              <a:effectLst/>
              <a:latin typeface="HGｺﾞｼｯｸM" pitchFamily="49" charset="-128"/>
              <a:ea typeface="HGｺﾞｼｯｸM" pitchFamily="49" charset="-128"/>
              <a:cs typeface="+mn-cs"/>
            </a:rPr>
            <a:t>年</a:t>
          </a:r>
          <a:r>
            <a:rPr lang="en-US" altLang="ja-JP" sz="1000">
              <a:solidFill>
                <a:sysClr val="windowText" lastClr="000000"/>
              </a:solidFill>
              <a:effectLst/>
              <a:latin typeface="HGｺﾞｼｯｸM" pitchFamily="49" charset="-128"/>
              <a:ea typeface="HGｺﾞｼｯｸM" pitchFamily="49" charset="-128"/>
              <a:cs typeface="+mn-cs"/>
            </a:rPr>
            <a:t>3</a:t>
          </a:r>
          <a:r>
            <a:rPr lang="ja-JP" altLang="en-US" sz="1000">
              <a:solidFill>
                <a:sysClr val="windowText" lastClr="000000"/>
              </a:solidFill>
              <a:effectLst/>
              <a:latin typeface="HGｺﾞｼｯｸM" pitchFamily="49" charset="-128"/>
              <a:ea typeface="HGｺﾞｼｯｸM" pitchFamily="49" charset="-128"/>
              <a:cs typeface="+mn-cs"/>
            </a:rPr>
            <a:t>月</a:t>
          </a:r>
          <a:r>
            <a:rPr lang="en-US" altLang="ja-JP" sz="1000">
              <a:solidFill>
                <a:sysClr val="windowText" lastClr="000000"/>
              </a:solidFill>
              <a:effectLst/>
              <a:latin typeface="HGｺﾞｼｯｸM" pitchFamily="49" charset="-128"/>
              <a:ea typeface="HGｺﾞｼｯｸM" pitchFamily="49" charset="-128"/>
              <a:cs typeface="+mn-cs"/>
            </a:rPr>
            <a:t>23</a:t>
          </a:r>
          <a:r>
            <a:rPr lang="ja-JP" altLang="en-US" sz="1000">
              <a:solidFill>
                <a:sysClr val="windowText" lastClr="000000"/>
              </a:solidFill>
              <a:effectLst/>
              <a:latin typeface="HGｺﾞｼｯｸM" pitchFamily="49" charset="-128"/>
              <a:ea typeface="HGｺﾞｼｯｸM" pitchFamily="49" charset="-128"/>
              <a:cs typeface="+mn-cs"/>
            </a:rPr>
            <a:t>日厚生労働省告示第</a:t>
          </a:r>
          <a:r>
            <a:rPr lang="en-US" altLang="ja-JP" sz="1000">
              <a:solidFill>
                <a:sysClr val="windowText" lastClr="000000"/>
              </a:solidFill>
              <a:effectLst/>
              <a:latin typeface="HGｺﾞｼｯｸM" pitchFamily="49" charset="-128"/>
              <a:ea typeface="HGｺﾞｼｯｸM" pitchFamily="49" charset="-128"/>
              <a:cs typeface="+mn-cs"/>
            </a:rPr>
            <a:t>96</a:t>
          </a:r>
          <a:r>
            <a:rPr lang="ja-JP" altLang="en-US" sz="1000">
              <a:solidFill>
                <a:sysClr val="windowText" lastClr="000000"/>
              </a:solidFill>
              <a:effectLst/>
              <a:latin typeface="HGｺﾞｼｯｸM" pitchFamily="49" charset="-128"/>
              <a:ea typeface="HGｺﾞｼｯｸM" pitchFamily="49" charset="-128"/>
              <a:cs typeface="+mn-cs"/>
            </a:rPr>
            <a:t>号）</a:t>
          </a:r>
          <a:endParaRPr lang="en-US" altLang="ja-JP" sz="1000" b="0" i="0" u="none" strike="noStrike" baseline="0">
            <a:solidFill>
              <a:sysClr val="windowText" lastClr="000000"/>
            </a:solidFill>
            <a:effectLst/>
            <a:latin typeface="HGｺﾞｼｯｸM" pitchFamily="49" charset="-128"/>
            <a:ea typeface="HGｺﾞｼｯｸM" pitchFamily="49" charset="-128"/>
            <a:cs typeface="+mn-cs"/>
          </a:endParaRPr>
        </a:p>
        <a:p>
          <a:pPr>
            <a:lnSpc>
              <a:spcPts val="700"/>
            </a:lnSpc>
          </a:pPr>
          <a:endParaRPr lang="ja-JP" altLang="ja-JP" sz="1000">
            <a:effectLst/>
            <a:latin typeface="HGｺﾞｼｯｸM" pitchFamily="49" charset="-128"/>
            <a:ea typeface="HGｺﾞｼｯｸM"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927100</xdr:colOff>
          <xdr:row>7</xdr:row>
          <xdr:rowOff>571500</xdr:rowOff>
        </xdr:to>
        <xdr:grpSp>
          <xdr:nvGrpSpPr>
            <xdr:cNvPr id="136616" name="グループ化 2">
              <a:extLst>
                <a:ext uri="{FF2B5EF4-FFF2-40B4-BE49-F238E27FC236}">
                  <a16:creationId xmlns:a16="http://schemas.microsoft.com/office/drawing/2014/main" id="{00000000-0008-0000-0200-0000A8150200}"/>
                </a:ext>
              </a:extLst>
            </xdr:cNvPr>
            <xdr:cNvGrpSpPr>
              <a:grpSpLocks/>
            </xdr:cNvGrpSpPr>
          </xdr:nvGrpSpPr>
          <xdr:grpSpPr bwMode="auto">
            <a:xfrm>
              <a:off x="7918450" y="2032000"/>
              <a:ext cx="927100" cy="571500"/>
              <a:chOff x="10553724" y="1743075"/>
              <a:chExt cx="1009649" cy="571500"/>
            </a:xfrm>
          </xdr:grpSpPr>
          <xdr:sp macro="" textlink="">
            <xdr:nvSpPr>
              <xdr:cNvPr id="6316" name="Option Button 172" hidden="1">
                <a:extLst>
                  <a:ext uri="{63B3BB69-23CF-44E3-9099-C40C66FF867C}">
                    <a14:compatExt spid="_x0000_s6316"/>
                  </a:ext>
                  <a:ext uri="{FF2B5EF4-FFF2-40B4-BE49-F238E27FC236}">
                    <a16:creationId xmlns:a16="http://schemas.microsoft.com/office/drawing/2014/main" id="{00000000-0008-0000-0200-0000AC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17" name="Option Button 173" hidden="1">
                <a:extLst>
                  <a:ext uri="{63B3BB69-23CF-44E3-9099-C40C66FF867C}">
                    <a14:compatExt spid="_x0000_s6317"/>
                  </a:ext>
                  <a:ext uri="{FF2B5EF4-FFF2-40B4-BE49-F238E27FC236}">
                    <a16:creationId xmlns:a16="http://schemas.microsoft.com/office/drawing/2014/main" id="{00000000-0008-0000-0200-0000AD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18" name="Option Button 174" hidden="1">
                <a:extLst>
                  <a:ext uri="{63B3BB69-23CF-44E3-9099-C40C66FF867C}">
                    <a14:compatExt spid="_x0000_s6318"/>
                  </a:ext>
                  <a:ext uri="{FF2B5EF4-FFF2-40B4-BE49-F238E27FC236}">
                    <a16:creationId xmlns:a16="http://schemas.microsoft.com/office/drawing/2014/main" id="{00000000-0008-0000-0200-0000AE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19" name="Group Box 175" hidden="1">
                <a:extLst>
                  <a:ext uri="{63B3BB69-23CF-44E3-9099-C40C66FF867C}">
                    <a14:compatExt spid="_x0000_s6319"/>
                  </a:ext>
                  <a:ext uri="{FF2B5EF4-FFF2-40B4-BE49-F238E27FC236}">
                    <a16:creationId xmlns:a16="http://schemas.microsoft.com/office/drawing/2014/main" id="{00000000-0008-0000-0200-0000AF18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927100</xdr:colOff>
          <xdr:row>8</xdr:row>
          <xdr:rowOff>571500</xdr:rowOff>
        </xdr:to>
        <xdr:grpSp>
          <xdr:nvGrpSpPr>
            <xdr:cNvPr id="136617" name="グループ化 2">
              <a:extLst>
                <a:ext uri="{FF2B5EF4-FFF2-40B4-BE49-F238E27FC236}">
                  <a16:creationId xmlns:a16="http://schemas.microsoft.com/office/drawing/2014/main" id="{00000000-0008-0000-0200-0000A9150200}"/>
                </a:ext>
              </a:extLst>
            </xdr:cNvPr>
            <xdr:cNvGrpSpPr>
              <a:grpSpLocks/>
            </xdr:cNvGrpSpPr>
          </xdr:nvGrpSpPr>
          <xdr:grpSpPr bwMode="auto">
            <a:xfrm>
              <a:off x="7918450" y="2730500"/>
              <a:ext cx="927100" cy="571500"/>
              <a:chOff x="10553724" y="1743075"/>
              <a:chExt cx="1009649" cy="571500"/>
            </a:xfrm>
          </xdr:grpSpPr>
          <xdr:sp macro="" textlink="">
            <xdr:nvSpPr>
              <xdr:cNvPr id="6321" name="Option Button 177" hidden="1">
                <a:extLst>
                  <a:ext uri="{63B3BB69-23CF-44E3-9099-C40C66FF867C}">
                    <a14:compatExt spid="_x0000_s6321"/>
                  </a:ext>
                  <a:ext uri="{FF2B5EF4-FFF2-40B4-BE49-F238E27FC236}">
                    <a16:creationId xmlns:a16="http://schemas.microsoft.com/office/drawing/2014/main" id="{00000000-0008-0000-0200-0000B1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22" name="Option Button 178" hidden="1">
                <a:extLst>
                  <a:ext uri="{63B3BB69-23CF-44E3-9099-C40C66FF867C}">
                    <a14:compatExt spid="_x0000_s6322"/>
                  </a:ext>
                  <a:ext uri="{FF2B5EF4-FFF2-40B4-BE49-F238E27FC236}">
                    <a16:creationId xmlns:a16="http://schemas.microsoft.com/office/drawing/2014/main" id="{00000000-0008-0000-0200-0000B2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23" name="Option Button 179" hidden="1">
                <a:extLst>
                  <a:ext uri="{63B3BB69-23CF-44E3-9099-C40C66FF867C}">
                    <a14:compatExt spid="_x0000_s6323"/>
                  </a:ext>
                  <a:ext uri="{FF2B5EF4-FFF2-40B4-BE49-F238E27FC236}">
                    <a16:creationId xmlns:a16="http://schemas.microsoft.com/office/drawing/2014/main" id="{00000000-0008-0000-0200-0000B3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24" name="Group Box 180" hidden="1">
                <a:extLst>
                  <a:ext uri="{63B3BB69-23CF-44E3-9099-C40C66FF867C}">
                    <a14:compatExt spid="_x0000_s6324"/>
                  </a:ext>
                  <a:ext uri="{FF2B5EF4-FFF2-40B4-BE49-F238E27FC236}">
                    <a16:creationId xmlns:a16="http://schemas.microsoft.com/office/drawing/2014/main" id="{00000000-0008-0000-0200-0000B418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0</xdr:rowOff>
        </xdr:from>
        <xdr:to>
          <xdr:col>7</xdr:col>
          <xdr:colOff>927100</xdr:colOff>
          <xdr:row>11</xdr:row>
          <xdr:rowOff>0</xdr:rowOff>
        </xdr:to>
        <xdr:grpSp>
          <xdr:nvGrpSpPr>
            <xdr:cNvPr id="136618" name="グループ化 2">
              <a:extLst>
                <a:ext uri="{FF2B5EF4-FFF2-40B4-BE49-F238E27FC236}">
                  <a16:creationId xmlns:a16="http://schemas.microsoft.com/office/drawing/2014/main" id="{00000000-0008-0000-0200-0000AA150200}"/>
                </a:ext>
              </a:extLst>
            </xdr:cNvPr>
            <xdr:cNvGrpSpPr>
              <a:grpSpLocks/>
            </xdr:cNvGrpSpPr>
          </xdr:nvGrpSpPr>
          <xdr:grpSpPr bwMode="auto">
            <a:xfrm>
              <a:off x="7918450" y="3879850"/>
              <a:ext cx="927100" cy="571500"/>
              <a:chOff x="10553724" y="1743075"/>
              <a:chExt cx="1009649" cy="571500"/>
            </a:xfrm>
          </xdr:grpSpPr>
          <xdr:sp macro="" textlink="">
            <xdr:nvSpPr>
              <xdr:cNvPr id="6325" name="Option Button 181" hidden="1">
                <a:extLst>
                  <a:ext uri="{63B3BB69-23CF-44E3-9099-C40C66FF867C}">
                    <a14:compatExt spid="_x0000_s6325"/>
                  </a:ext>
                  <a:ext uri="{FF2B5EF4-FFF2-40B4-BE49-F238E27FC236}">
                    <a16:creationId xmlns:a16="http://schemas.microsoft.com/office/drawing/2014/main" id="{00000000-0008-0000-0200-0000B5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26" name="Option Button 182" hidden="1">
                <a:extLst>
                  <a:ext uri="{63B3BB69-23CF-44E3-9099-C40C66FF867C}">
                    <a14:compatExt spid="_x0000_s6326"/>
                  </a:ext>
                  <a:ext uri="{FF2B5EF4-FFF2-40B4-BE49-F238E27FC236}">
                    <a16:creationId xmlns:a16="http://schemas.microsoft.com/office/drawing/2014/main" id="{00000000-0008-0000-0200-0000B6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27" name="Option Button 183" hidden="1">
                <a:extLst>
                  <a:ext uri="{63B3BB69-23CF-44E3-9099-C40C66FF867C}">
                    <a14:compatExt spid="_x0000_s6327"/>
                  </a:ext>
                  <a:ext uri="{FF2B5EF4-FFF2-40B4-BE49-F238E27FC236}">
                    <a16:creationId xmlns:a16="http://schemas.microsoft.com/office/drawing/2014/main" id="{00000000-0008-0000-0200-0000B7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28" name="Group Box 184" hidden="1">
                <a:extLst>
                  <a:ext uri="{63B3BB69-23CF-44E3-9099-C40C66FF867C}">
                    <a14:compatExt spid="_x0000_s6328"/>
                  </a:ext>
                  <a:ext uri="{FF2B5EF4-FFF2-40B4-BE49-F238E27FC236}">
                    <a16:creationId xmlns:a16="http://schemas.microsoft.com/office/drawing/2014/main" id="{00000000-0008-0000-0200-0000B818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7</xdr:col>
          <xdr:colOff>927100</xdr:colOff>
          <xdr:row>12</xdr:row>
          <xdr:rowOff>0</xdr:rowOff>
        </xdr:to>
        <xdr:grpSp>
          <xdr:nvGrpSpPr>
            <xdr:cNvPr id="136619" name="グループ化 2">
              <a:extLst>
                <a:ext uri="{FF2B5EF4-FFF2-40B4-BE49-F238E27FC236}">
                  <a16:creationId xmlns:a16="http://schemas.microsoft.com/office/drawing/2014/main" id="{00000000-0008-0000-0200-0000AB150200}"/>
                </a:ext>
              </a:extLst>
            </xdr:cNvPr>
            <xdr:cNvGrpSpPr>
              <a:grpSpLocks/>
            </xdr:cNvGrpSpPr>
          </xdr:nvGrpSpPr>
          <xdr:grpSpPr bwMode="auto">
            <a:xfrm>
              <a:off x="7918450" y="4451350"/>
              <a:ext cx="927100" cy="571500"/>
              <a:chOff x="10553724" y="1743075"/>
              <a:chExt cx="1009649" cy="571500"/>
            </a:xfrm>
          </xdr:grpSpPr>
          <xdr:sp macro="" textlink="">
            <xdr:nvSpPr>
              <xdr:cNvPr id="6329" name="Option Button 185" hidden="1">
                <a:extLst>
                  <a:ext uri="{63B3BB69-23CF-44E3-9099-C40C66FF867C}">
                    <a14:compatExt spid="_x0000_s6329"/>
                  </a:ext>
                  <a:ext uri="{FF2B5EF4-FFF2-40B4-BE49-F238E27FC236}">
                    <a16:creationId xmlns:a16="http://schemas.microsoft.com/office/drawing/2014/main" id="{00000000-0008-0000-0200-0000B9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30" name="Option Button 186" hidden="1">
                <a:extLst>
                  <a:ext uri="{63B3BB69-23CF-44E3-9099-C40C66FF867C}">
                    <a14:compatExt spid="_x0000_s6330"/>
                  </a:ext>
                  <a:ext uri="{FF2B5EF4-FFF2-40B4-BE49-F238E27FC236}">
                    <a16:creationId xmlns:a16="http://schemas.microsoft.com/office/drawing/2014/main" id="{00000000-0008-0000-0200-0000BA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31" name="Option Button 187" hidden="1">
                <a:extLst>
                  <a:ext uri="{63B3BB69-23CF-44E3-9099-C40C66FF867C}">
                    <a14:compatExt spid="_x0000_s6331"/>
                  </a:ext>
                  <a:ext uri="{FF2B5EF4-FFF2-40B4-BE49-F238E27FC236}">
                    <a16:creationId xmlns:a16="http://schemas.microsoft.com/office/drawing/2014/main" id="{00000000-0008-0000-0200-0000BB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32" name="Group Box 188" hidden="1">
                <a:extLst>
                  <a:ext uri="{63B3BB69-23CF-44E3-9099-C40C66FF867C}">
                    <a14:compatExt spid="_x0000_s6332"/>
                  </a:ext>
                  <a:ext uri="{FF2B5EF4-FFF2-40B4-BE49-F238E27FC236}">
                    <a16:creationId xmlns:a16="http://schemas.microsoft.com/office/drawing/2014/main" id="{00000000-0008-0000-0200-0000BC18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7</xdr:col>
          <xdr:colOff>927100</xdr:colOff>
          <xdr:row>13</xdr:row>
          <xdr:rowOff>0</xdr:rowOff>
        </xdr:to>
        <xdr:grpSp>
          <xdr:nvGrpSpPr>
            <xdr:cNvPr id="136620" name="グループ化 2">
              <a:extLst>
                <a:ext uri="{FF2B5EF4-FFF2-40B4-BE49-F238E27FC236}">
                  <a16:creationId xmlns:a16="http://schemas.microsoft.com/office/drawing/2014/main" id="{00000000-0008-0000-0200-0000AC150200}"/>
                </a:ext>
              </a:extLst>
            </xdr:cNvPr>
            <xdr:cNvGrpSpPr>
              <a:grpSpLocks/>
            </xdr:cNvGrpSpPr>
          </xdr:nvGrpSpPr>
          <xdr:grpSpPr bwMode="auto">
            <a:xfrm>
              <a:off x="7918450" y="5022850"/>
              <a:ext cx="927100" cy="571500"/>
              <a:chOff x="10553724" y="1743075"/>
              <a:chExt cx="1009649" cy="571500"/>
            </a:xfrm>
          </xdr:grpSpPr>
          <xdr:sp macro="" textlink="">
            <xdr:nvSpPr>
              <xdr:cNvPr id="6333" name="Option Button 189" hidden="1">
                <a:extLst>
                  <a:ext uri="{63B3BB69-23CF-44E3-9099-C40C66FF867C}">
                    <a14:compatExt spid="_x0000_s6333"/>
                  </a:ext>
                  <a:ext uri="{FF2B5EF4-FFF2-40B4-BE49-F238E27FC236}">
                    <a16:creationId xmlns:a16="http://schemas.microsoft.com/office/drawing/2014/main" id="{00000000-0008-0000-0200-0000BD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34" name="Option Button 190" hidden="1">
                <a:extLst>
                  <a:ext uri="{63B3BB69-23CF-44E3-9099-C40C66FF867C}">
                    <a14:compatExt spid="_x0000_s6334"/>
                  </a:ext>
                  <a:ext uri="{FF2B5EF4-FFF2-40B4-BE49-F238E27FC236}">
                    <a16:creationId xmlns:a16="http://schemas.microsoft.com/office/drawing/2014/main" id="{00000000-0008-0000-0200-0000BE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35" name="Option Button 191" hidden="1">
                <a:extLst>
                  <a:ext uri="{63B3BB69-23CF-44E3-9099-C40C66FF867C}">
                    <a14:compatExt spid="_x0000_s6335"/>
                  </a:ext>
                  <a:ext uri="{FF2B5EF4-FFF2-40B4-BE49-F238E27FC236}">
                    <a16:creationId xmlns:a16="http://schemas.microsoft.com/office/drawing/2014/main" id="{00000000-0008-0000-0200-0000BF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36" name="Group Box 192" hidden="1">
                <a:extLst>
                  <a:ext uri="{63B3BB69-23CF-44E3-9099-C40C66FF867C}">
                    <a14:compatExt spid="_x0000_s6336"/>
                  </a:ext>
                  <a:ext uri="{FF2B5EF4-FFF2-40B4-BE49-F238E27FC236}">
                    <a16:creationId xmlns:a16="http://schemas.microsoft.com/office/drawing/2014/main" id="{00000000-0008-0000-0200-0000C018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7</xdr:col>
          <xdr:colOff>927100</xdr:colOff>
          <xdr:row>16</xdr:row>
          <xdr:rowOff>311150</xdr:rowOff>
        </xdr:to>
        <xdr:grpSp>
          <xdr:nvGrpSpPr>
            <xdr:cNvPr id="136621" name="グループ化 2">
              <a:extLst>
                <a:ext uri="{FF2B5EF4-FFF2-40B4-BE49-F238E27FC236}">
                  <a16:creationId xmlns:a16="http://schemas.microsoft.com/office/drawing/2014/main" id="{00000000-0008-0000-0200-0000AD150200}"/>
                </a:ext>
              </a:extLst>
            </xdr:cNvPr>
            <xdr:cNvGrpSpPr>
              <a:grpSpLocks/>
            </xdr:cNvGrpSpPr>
          </xdr:nvGrpSpPr>
          <xdr:grpSpPr bwMode="auto">
            <a:xfrm>
              <a:off x="7918450" y="6229350"/>
              <a:ext cx="927100" cy="565150"/>
              <a:chOff x="10553724" y="1743066"/>
              <a:chExt cx="1009649" cy="571500"/>
            </a:xfrm>
          </xdr:grpSpPr>
          <xdr:sp macro="" textlink="">
            <xdr:nvSpPr>
              <xdr:cNvPr id="6341" name="Option Button 197" hidden="1">
                <a:extLst>
                  <a:ext uri="{63B3BB69-23CF-44E3-9099-C40C66FF867C}">
                    <a14:compatExt spid="_x0000_s6341"/>
                  </a:ext>
                  <a:ext uri="{FF2B5EF4-FFF2-40B4-BE49-F238E27FC236}">
                    <a16:creationId xmlns:a16="http://schemas.microsoft.com/office/drawing/2014/main" id="{00000000-0008-0000-0200-0000C5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42" name="Option Button 198" hidden="1">
                <a:extLst>
                  <a:ext uri="{63B3BB69-23CF-44E3-9099-C40C66FF867C}">
                    <a14:compatExt spid="_x0000_s6342"/>
                  </a:ext>
                  <a:ext uri="{FF2B5EF4-FFF2-40B4-BE49-F238E27FC236}">
                    <a16:creationId xmlns:a16="http://schemas.microsoft.com/office/drawing/2014/main" id="{00000000-0008-0000-0200-0000C6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43" name="Option Button 199" hidden="1">
                <a:extLst>
                  <a:ext uri="{63B3BB69-23CF-44E3-9099-C40C66FF867C}">
                    <a14:compatExt spid="_x0000_s6343"/>
                  </a:ext>
                  <a:ext uri="{FF2B5EF4-FFF2-40B4-BE49-F238E27FC236}">
                    <a16:creationId xmlns:a16="http://schemas.microsoft.com/office/drawing/2014/main" id="{00000000-0008-0000-0200-0000C71800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44" name="Group Box 200" hidden="1">
                <a:extLst>
                  <a:ext uri="{63B3BB69-23CF-44E3-9099-C40C66FF867C}">
                    <a14:compatExt spid="_x0000_s6344"/>
                  </a:ext>
                  <a:ext uri="{FF2B5EF4-FFF2-40B4-BE49-F238E27FC236}">
                    <a16:creationId xmlns:a16="http://schemas.microsoft.com/office/drawing/2014/main" id="{00000000-0008-0000-0200-0000C8180000}"/>
                  </a:ext>
                </a:extLst>
              </xdr:cNvPr>
              <xdr:cNvSpPr/>
            </xdr:nvSpPr>
            <xdr:spPr bwMode="auto">
              <a:xfrm>
                <a:off x="10553724" y="174306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7</xdr:col>
          <xdr:colOff>927100</xdr:colOff>
          <xdr:row>18</xdr:row>
          <xdr:rowOff>311150</xdr:rowOff>
        </xdr:to>
        <xdr:grpSp>
          <xdr:nvGrpSpPr>
            <xdr:cNvPr id="136622" name="グループ化 2">
              <a:extLst>
                <a:ext uri="{FF2B5EF4-FFF2-40B4-BE49-F238E27FC236}">
                  <a16:creationId xmlns:a16="http://schemas.microsoft.com/office/drawing/2014/main" id="{00000000-0008-0000-0200-0000AE150200}"/>
                </a:ext>
              </a:extLst>
            </xdr:cNvPr>
            <xdr:cNvGrpSpPr>
              <a:grpSpLocks/>
            </xdr:cNvGrpSpPr>
          </xdr:nvGrpSpPr>
          <xdr:grpSpPr bwMode="auto">
            <a:xfrm>
              <a:off x="7918450" y="6864350"/>
              <a:ext cx="927100" cy="565150"/>
              <a:chOff x="10553724" y="1743066"/>
              <a:chExt cx="1009649" cy="571500"/>
            </a:xfrm>
          </xdr:grpSpPr>
          <xdr:sp macro="" textlink="">
            <xdr:nvSpPr>
              <xdr:cNvPr id="6345" name="Option Button 201" hidden="1">
                <a:extLst>
                  <a:ext uri="{63B3BB69-23CF-44E3-9099-C40C66FF867C}">
                    <a14:compatExt spid="_x0000_s6345"/>
                  </a:ext>
                  <a:ext uri="{FF2B5EF4-FFF2-40B4-BE49-F238E27FC236}">
                    <a16:creationId xmlns:a16="http://schemas.microsoft.com/office/drawing/2014/main" id="{00000000-0008-0000-0200-0000C9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46" name="Option Button 202" hidden="1">
                <a:extLst>
                  <a:ext uri="{63B3BB69-23CF-44E3-9099-C40C66FF867C}">
                    <a14:compatExt spid="_x0000_s6346"/>
                  </a:ext>
                  <a:ext uri="{FF2B5EF4-FFF2-40B4-BE49-F238E27FC236}">
                    <a16:creationId xmlns:a16="http://schemas.microsoft.com/office/drawing/2014/main" id="{00000000-0008-0000-0200-0000CA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47" name="Option Button 203" hidden="1">
                <a:extLst>
                  <a:ext uri="{63B3BB69-23CF-44E3-9099-C40C66FF867C}">
                    <a14:compatExt spid="_x0000_s6347"/>
                  </a:ext>
                  <a:ext uri="{FF2B5EF4-FFF2-40B4-BE49-F238E27FC236}">
                    <a16:creationId xmlns:a16="http://schemas.microsoft.com/office/drawing/2014/main" id="{00000000-0008-0000-0200-0000CB1800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48" name="Group Box 204" hidden="1">
                <a:extLst>
                  <a:ext uri="{63B3BB69-23CF-44E3-9099-C40C66FF867C}">
                    <a14:compatExt spid="_x0000_s6348"/>
                  </a:ext>
                  <a:ext uri="{FF2B5EF4-FFF2-40B4-BE49-F238E27FC236}">
                    <a16:creationId xmlns:a16="http://schemas.microsoft.com/office/drawing/2014/main" id="{00000000-0008-0000-0200-0000CC180000}"/>
                  </a:ext>
                </a:extLst>
              </xdr:cNvPr>
              <xdr:cNvSpPr/>
            </xdr:nvSpPr>
            <xdr:spPr bwMode="auto">
              <a:xfrm>
                <a:off x="10553724" y="174306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7</xdr:col>
          <xdr:colOff>927100</xdr:colOff>
          <xdr:row>19</xdr:row>
          <xdr:rowOff>571500</xdr:rowOff>
        </xdr:to>
        <xdr:grpSp>
          <xdr:nvGrpSpPr>
            <xdr:cNvPr id="136623" name="グループ化 2">
              <a:extLst>
                <a:ext uri="{FF2B5EF4-FFF2-40B4-BE49-F238E27FC236}">
                  <a16:creationId xmlns:a16="http://schemas.microsoft.com/office/drawing/2014/main" id="{00000000-0008-0000-0200-0000AF150200}"/>
                </a:ext>
              </a:extLst>
            </xdr:cNvPr>
            <xdr:cNvGrpSpPr>
              <a:grpSpLocks/>
            </xdr:cNvGrpSpPr>
          </xdr:nvGrpSpPr>
          <xdr:grpSpPr bwMode="auto">
            <a:xfrm>
              <a:off x="7918450" y="7499350"/>
              <a:ext cx="927100" cy="571500"/>
              <a:chOff x="10553724" y="1743075"/>
              <a:chExt cx="1009649" cy="571500"/>
            </a:xfrm>
          </xdr:grpSpPr>
          <xdr:sp macro="" textlink="">
            <xdr:nvSpPr>
              <xdr:cNvPr id="6349" name="Option Button 205" hidden="1">
                <a:extLst>
                  <a:ext uri="{63B3BB69-23CF-44E3-9099-C40C66FF867C}">
                    <a14:compatExt spid="_x0000_s6349"/>
                  </a:ext>
                  <a:ext uri="{FF2B5EF4-FFF2-40B4-BE49-F238E27FC236}">
                    <a16:creationId xmlns:a16="http://schemas.microsoft.com/office/drawing/2014/main" id="{00000000-0008-0000-0200-0000CD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50" name="Option Button 206" hidden="1">
                <a:extLst>
                  <a:ext uri="{63B3BB69-23CF-44E3-9099-C40C66FF867C}">
                    <a14:compatExt spid="_x0000_s6350"/>
                  </a:ext>
                  <a:ext uri="{FF2B5EF4-FFF2-40B4-BE49-F238E27FC236}">
                    <a16:creationId xmlns:a16="http://schemas.microsoft.com/office/drawing/2014/main" id="{00000000-0008-0000-0200-0000CE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51" name="Option Button 207" hidden="1">
                <a:extLst>
                  <a:ext uri="{63B3BB69-23CF-44E3-9099-C40C66FF867C}">
                    <a14:compatExt spid="_x0000_s6351"/>
                  </a:ext>
                  <a:ext uri="{FF2B5EF4-FFF2-40B4-BE49-F238E27FC236}">
                    <a16:creationId xmlns:a16="http://schemas.microsoft.com/office/drawing/2014/main" id="{00000000-0008-0000-0200-0000CF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52" name="Group Box 208" hidden="1">
                <a:extLst>
                  <a:ext uri="{63B3BB69-23CF-44E3-9099-C40C66FF867C}">
                    <a14:compatExt spid="_x0000_s6352"/>
                  </a:ext>
                  <a:ext uri="{FF2B5EF4-FFF2-40B4-BE49-F238E27FC236}">
                    <a16:creationId xmlns:a16="http://schemas.microsoft.com/office/drawing/2014/main" id="{00000000-0008-0000-0200-0000D018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7</xdr:col>
          <xdr:colOff>927100</xdr:colOff>
          <xdr:row>22</xdr:row>
          <xdr:rowOff>0</xdr:rowOff>
        </xdr:to>
        <xdr:grpSp>
          <xdr:nvGrpSpPr>
            <xdr:cNvPr id="136624" name="グループ化 2">
              <a:extLst>
                <a:ext uri="{FF2B5EF4-FFF2-40B4-BE49-F238E27FC236}">
                  <a16:creationId xmlns:a16="http://schemas.microsoft.com/office/drawing/2014/main" id="{00000000-0008-0000-0200-0000B0150200}"/>
                </a:ext>
              </a:extLst>
            </xdr:cNvPr>
            <xdr:cNvGrpSpPr>
              <a:grpSpLocks/>
            </xdr:cNvGrpSpPr>
          </xdr:nvGrpSpPr>
          <xdr:grpSpPr bwMode="auto">
            <a:xfrm>
              <a:off x="7918450" y="9531350"/>
              <a:ext cx="927100" cy="571500"/>
              <a:chOff x="10553724" y="1743075"/>
              <a:chExt cx="1009649" cy="571500"/>
            </a:xfrm>
          </xdr:grpSpPr>
          <xdr:sp macro="" textlink="">
            <xdr:nvSpPr>
              <xdr:cNvPr id="6353" name="Option Button 209" hidden="1">
                <a:extLst>
                  <a:ext uri="{63B3BB69-23CF-44E3-9099-C40C66FF867C}">
                    <a14:compatExt spid="_x0000_s6353"/>
                  </a:ext>
                  <a:ext uri="{FF2B5EF4-FFF2-40B4-BE49-F238E27FC236}">
                    <a16:creationId xmlns:a16="http://schemas.microsoft.com/office/drawing/2014/main" id="{00000000-0008-0000-0200-0000D1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54" name="Option Button 210" hidden="1">
                <a:extLst>
                  <a:ext uri="{63B3BB69-23CF-44E3-9099-C40C66FF867C}">
                    <a14:compatExt spid="_x0000_s6354"/>
                  </a:ext>
                  <a:ext uri="{FF2B5EF4-FFF2-40B4-BE49-F238E27FC236}">
                    <a16:creationId xmlns:a16="http://schemas.microsoft.com/office/drawing/2014/main" id="{00000000-0008-0000-0200-0000D2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55" name="Option Button 211" hidden="1">
                <a:extLst>
                  <a:ext uri="{63B3BB69-23CF-44E3-9099-C40C66FF867C}">
                    <a14:compatExt spid="_x0000_s6355"/>
                  </a:ext>
                  <a:ext uri="{FF2B5EF4-FFF2-40B4-BE49-F238E27FC236}">
                    <a16:creationId xmlns:a16="http://schemas.microsoft.com/office/drawing/2014/main" id="{00000000-0008-0000-0200-0000D3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56" name="Group Box 212" hidden="1">
                <a:extLst>
                  <a:ext uri="{63B3BB69-23CF-44E3-9099-C40C66FF867C}">
                    <a14:compatExt spid="_x0000_s6356"/>
                  </a:ext>
                  <a:ext uri="{FF2B5EF4-FFF2-40B4-BE49-F238E27FC236}">
                    <a16:creationId xmlns:a16="http://schemas.microsoft.com/office/drawing/2014/main" id="{00000000-0008-0000-0200-0000D418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7</xdr:col>
          <xdr:colOff>927100</xdr:colOff>
          <xdr:row>40</xdr:row>
          <xdr:rowOff>298450</xdr:rowOff>
        </xdr:to>
        <xdr:grpSp>
          <xdr:nvGrpSpPr>
            <xdr:cNvPr id="136625" name="グループ化 2">
              <a:extLst>
                <a:ext uri="{FF2B5EF4-FFF2-40B4-BE49-F238E27FC236}">
                  <a16:creationId xmlns:a16="http://schemas.microsoft.com/office/drawing/2014/main" id="{00000000-0008-0000-0200-0000B1150200}"/>
                </a:ext>
              </a:extLst>
            </xdr:cNvPr>
            <xdr:cNvGrpSpPr>
              <a:grpSpLocks/>
            </xdr:cNvGrpSpPr>
          </xdr:nvGrpSpPr>
          <xdr:grpSpPr bwMode="auto">
            <a:xfrm>
              <a:off x="7918450" y="10674350"/>
              <a:ext cx="927100" cy="571500"/>
              <a:chOff x="10553724" y="1743070"/>
              <a:chExt cx="1009649" cy="571500"/>
            </a:xfrm>
          </xdr:grpSpPr>
          <xdr:sp macro="" textlink="">
            <xdr:nvSpPr>
              <xdr:cNvPr id="6397" name="Option Button 253" hidden="1">
                <a:extLst>
                  <a:ext uri="{63B3BB69-23CF-44E3-9099-C40C66FF867C}">
                    <a14:compatExt spid="_x0000_s6397"/>
                  </a:ext>
                  <a:ext uri="{FF2B5EF4-FFF2-40B4-BE49-F238E27FC236}">
                    <a16:creationId xmlns:a16="http://schemas.microsoft.com/office/drawing/2014/main" id="{00000000-0008-0000-0200-0000FD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98" name="Option Button 254" hidden="1">
                <a:extLst>
                  <a:ext uri="{63B3BB69-23CF-44E3-9099-C40C66FF867C}">
                    <a14:compatExt spid="_x0000_s6398"/>
                  </a:ext>
                  <a:ext uri="{FF2B5EF4-FFF2-40B4-BE49-F238E27FC236}">
                    <a16:creationId xmlns:a16="http://schemas.microsoft.com/office/drawing/2014/main" id="{00000000-0008-0000-0200-0000FE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99" name="Option Button 255" hidden="1">
                <a:extLst>
                  <a:ext uri="{63B3BB69-23CF-44E3-9099-C40C66FF867C}">
                    <a14:compatExt spid="_x0000_s6399"/>
                  </a:ext>
                  <a:ext uri="{FF2B5EF4-FFF2-40B4-BE49-F238E27FC236}">
                    <a16:creationId xmlns:a16="http://schemas.microsoft.com/office/drawing/2014/main" id="{00000000-0008-0000-0200-0000FF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00" name="Group Box 256" hidden="1">
                <a:extLst>
                  <a:ext uri="{63B3BB69-23CF-44E3-9099-C40C66FF867C}">
                    <a14:compatExt spid="_x0000_s6400"/>
                  </a:ext>
                  <a:ext uri="{FF2B5EF4-FFF2-40B4-BE49-F238E27FC236}">
                    <a16:creationId xmlns:a16="http://schemas.microsoft.com/office/drawing/2014/main" id="{00000000-0008-0000-0200-000000190000}"/>
                  </a:ext>
                </a:extLst>
              </xdr:cNvPr>
              <xdr:cNvSpPr/>
            </xdr:nvSpPr>
            <xdr:spPr bwMode="auto">
              <a:xfrm>
                <a:off x="10553724"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927100</xdr:colOff>
          <xdr:row>42</xdr:row>
          <xdr:rowOff>0</xdr:rowOff>
        </xdr:to>
        <xdr:grpSp>
          <xdr:nvGrpSpPr>
            <xdr:cNvPr id="136626" name="グループ化 2">
              <a:extLst>
                <a:ext uri="{FF2B5EF4-FFF2-40B4-BE49-F238E27FC236}">
                  <a16:creationId xmlns:a16="http://schemas.microsoft.com/office/drawing/2014/main" id="{00000000-0008-0000-0200-0000B2150200}"/>
                </a:ext>
              </a:extLst>
            </xdr:cNvPr>
            <xdr:cNvGrpSpPr>
              <a:grpSpLocks/>
            </xdr:cNvGrpSpPr>
          </xdr:nvGrpSpPr>
          <xdr:grpSpPr bwMode="auto">
            <a:xfrm>
              <a:off x="7918450" y="11582400"/>
              <a:ext cx="927100" cy="571500"/>
              <a:chOff x="10553724" y="1743075"/>
              <a:chExt cx="1009649" cy="571500"/>
            </a:xfrm>
          </xdr:grpSpPr>
          <xdr:sp macro="" textlink="">
            <xdr:nvSpPr>
              <xdr:cNvPr id="6401" name="Option Button 257" hidden="1">
                <a:extLst>
                  <a:ext uri="{63B3BB69-23CF-44E3-9099-C40C66FF867C}">
                    <a14:compatExt spid="_x0000_s6401"/>
                  </a:ext>
                  <a:ext uri="{FF2B5EF4-FFF2-40B4-BE49-F238E27FC236}">
                    <a16:creationId xmlns:a16="http://schemas.microsoft.com/office/drawing/2014/main" id="{00000000-0008-0000-0200-000001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02" name="Option Button 258" hidden="1">
                <a:extLst>
                  <a:ext uri="{63B3BB69-23CF-44E3-9099-C40C66FF867C}">
                    <a14:compatExt spid="_x0000_s6402"/>
                  </a:ext>
                  <a:ext uri="{FF2B5EF4-FFF2-40B4-BE49-F238E27FC236}">
                    <a16:creationId xmlns:a16="http://schemas.microsoft.com/office/drawing/2014/main" id="{00000000-0008-0000-0200-000002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03" name="Option Button 259" hidden="1">
                <a:extLst>
                  <a:ext uri="{63B3BB69-23CF-44E3-9099-C40C66FF867C}">
                    <a14:compatExt spid="_x0000_s6403"/>
                  </a:ext>
                  <a:ext uri="{FF2B5EF4-FFF2-40B4-BE49-F238E27FC236}">
                    <a16:creationId xmlns:a16="http://schemas.microsoft.com/office/drawing/2014/main" id="{00000000-0008-0000-0200-000003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04" name="Group Box 260" hidden="1">
                <a:extLst>
                  <a:ext uri="{63B3BB69-23CF-44E3-9099-C40C66FF867C}">
                    <a14:compatExt spid="_x0000_s6404"/>
                  </a:ext>
                  <a:ext uri="{FF2B5EF4-FFF2-40B4-BE49-F238E27FC236}">
                    <a16:creationId xmlns:a16="http://schemas.microsoft.com/office/drawing/2014/main" id="{00000000-0008-0000-0200-000004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927100</xdr:colOff>
          <xdr:row>43</xdr:row>
          <xdr:rowOff>241300</xdr:rowOff>
        </xdr:to>
        <xdr:grpSp>
          <xdr:nvGrpSpPr>
            <xdr:cNvPr id="136627" name="グループ化 2">
              <a:extLst>
                <a:ext uri="{FF2B5EF4-FFF2-40B4-BE49-F238E27FC236}">
                  <a16:creationId xmlns:a16="http://schemas.microsoft.com/office/drawing/2014/main" id="{00000000-0008-0000-0200-0000B3150200}"/>
                </a:ext>
              </a:extLst>
            </xdr:cNvPr>
            <xdr:cNvGrpSpPr>
              <a:grpSpLocks/>
            </xdr:cNvGrpSpPr>
          </xdr:nvGrpSpPr>
          <xdr:grpSpPr bwMode="auto">
            <a:xfrm>
              <a:off x="7918450" y="12153900"/>
              <a:ext cx="927100" cy="571500"/>
              <a:chOff x="10553724" y="1743075"/>
              <a:chExt cx="1009649" cy="571500"/>
            </a:xfrm>
          </xdr:grpSpPr>
          <xdr:sp macro="" textlink="">
            <xdr:nvSpPr>
              <xdr:cNvPr id="6405" name="Option Button 261" hidden="1">
                <a:extLst>
                  <a:ext uri="{63B3BB69-23CF-44E3-9099-C40C66FF867C}">
                    <a14:compatExt spid="_x0000_s6405"/>
                  </a:ext>
                  <a:ext uri="{FF2B5EF4-FFF2-40B4-BE49-F238E27FC236}">
                    <a16:creationId xmlns:a16="http://schemas.microsoft.com/office/drawing/2014/main" id="{00000000-0008-0000-0200-000005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06" name="Option Button 262" hidden="1">
                <a:extLst>
                  <a:ext uri="{63B3BB69-23CF-44E3-9099-C40C66FF867C}">
                    <a14:compatExt spid="_x0000_s6406"/>
                  </a:ext>
                  <a:ext uri="{FF2B5EF4-FFF2-40B4-BE49-F238E27FC236}">
                    <a16:creationId xmlns:a16="http://schemas.microsoft.com/office/drawing/2014/main" id="{00000000-0008-0000-0200-000006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07" name="Option Button 263" hidden="1">
                <a:extLst>
                  <a:ext uri="{63B3BB69-23CF-44E3-9099-C40C66FF867C}">
                    <a14:compatExt spid="_x0000_s6407"/>
                  </a:ext>
                  <a:ext uri="{FF2B5EF4-FFF2-40B4-BE49-F238E27FC236}">
                    <a16:creationId xmlns:a16="http://schemas.microsoft.com/office/drawing/2014/main" id="{00000000-0008-0000-0200-000007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08" name="Group Box 264" hidden="1">
                <a:extLst>
                  <a:ext uri="{63B3BB69-23CF-44E3-9099-C40C66FF867C}">
                    <a14:compatExt spid="_x0000_s6408"/>
                  </a:ext>
                  <a:ext uri="{FF2B5EF4-FFF2-40B4-BE49-F238E27FC236}">
                    <a16:creationId xmlns:a16="http://schemas.microsoft.com/office/drawing/2014/main" id="{00000000-0008-0000-0200-000008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xdr:row>
          <xdr:rowOff>0</xdr:rowOff>
        </xdr:from>
        <xdr:to>
          <xdr:col>7</xdr:col>
          <xdr:colOff>927100</xdr:colOff>
          <xdr:row>48</xdr:row>
          <xdr:rowOff>228600</xdr:rowOff>
        </xdr:to>
        <xdr:grpSp>
          <xdr:nvGrpSpPr>
            <xdr:cNvPr id="136628" name="グループ化 2">
              <a:extLst>
                <a:ext uri="{FF2B5EF4-FFF2-40B4-BE49-F238E27FC236}">
                  <a16:creationId xmlns:a16="http://schemas.microsoft.com/office/drawing/2014/main" id="{00000000-0008-0000-0200-0000B4150200}"/>
                </a:ext>
              </a:extLst>
            </xdr:cNvPr>
            <xdr:cNvGrpSpPr>
              <a:grpSpLocks/>
            </xdr:cNvGrpSpPr>
          </xdr:nvGrpSpPr>
          <xdr:grpSpPr bwMode="auto">
            <a:xfrm>
              <a:off x="7918450" y="14611350"/>
              <a:ext cx="927100" cy="571500"/>
              <a:chOff x="10553724" y="1743070"/>
              <a:chExt cx="1009649" cy="571500"/>
            </a:xfrm>
          </xdr:grpSpPr>
          <xdr:sp macro="" textlink="">
            <xdr:nvSpPr>
              <xdr:cNvPr id="6417" name="Option Button 273" hidden="1">
                <a:extLst>
                  <a:ext uri="{63B3BB69-23CF-44E3-9099-C40C66FF867C}">
                    <a14:compatExt spid="_x0000_s6417"/>
                  </a:ext>
                  <a:ext uri="{FF2B5EF4-FFF2-40B4-BE49-F238E27FC236}">
                    <a16:creationId xmlns:a16="http://schemas.microsoft.com/office/drawing/2014/main" id="{00000000-0008-0000-0200-000011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18" name="Option Button 274" hidden="1">
                <a:extLst>
                  <a:ext uri="{63B3BB69-23CF-44E3-9099-C40C66FF867C}">
                    <a14:compatExt spid="_x0000_s6418"/>
                  </a:ext>
                  <a:ext uri="{FF2B5EF4-FFF2-40B4-BE49-F238E27FC236}">
                    <a16:creationId xmlns:a16="http://schemas.microsoft.com/office/drawing/2014/main" id="{00000000-0008-0000-0200-000012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19" name="Option Button 275" hidden="1">
                <a:extLst>
                  <a:ext uri="{63B3BB69-23CF-44E3-9099-C40C66FF867C}">
                    <a14:compatExt spid="_x0000_s6419"/>
                  </a:ext>
                  <a:ext uri="{FF2B5EF4-FFF2-40B4-BE49-F238E27FC236}">
                    <a16:creationId xmlns:a16="http://schemas.microsoft.com/office/drawing/2014/main" id="{00000000-0008-0000-0200-000013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20" name="Group Box 276" hidden="1">
                <a:extLst>
                  <a:ext uri="{63B3BB69-23CF-44E3-9099-C40C66FF867C}">
                    <a14:compatExt spid="_x0000_s6420"/>
                  </a:ext>
                  <a:ext uri="{FF2B5EF4-FFF2-40B4-BE49-F238E27FC236}">
                    <a16:creationId xmlns:a16="http://schemas.microsoft.com/office/drawing/2014/main" id="{00000000-0008-0000-0200-000014190000}"/>
                  </a:ext>
                </a:extLst>
              </xdr:cNvPr>
              <xdr:cNvSpPr/>
            </xdr:nvSpPr>
            <xdr:spPr bwMode="auto">
              <a:xfrm>
                <a:off x="10553724"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7</xdr:col>
          <xdr:colOff>927100</xdr:colOff>
          <xdr:row>53</xdr:row>
          <xdr:rowOff>317500</xdr:rowOff>
        </xdr:to>
        <xdr:grpSp>
          <xdr:nvGrpSpPr>
            <xdr:cNvPr id="136629" name="グループ化 2">
              <a:extLst>
                <a:ext uri="{FF2B5EF4-FFF2-40B4-BE49-F238E27FC236}">
                  <a16:creationId xmlns:a16="http://schemas.microsoft.com/office/drawing/2014/main" id="{00000000-0008-0000-0200-0000B5150200}"/>
                </a:ext>
              </a:extLst>
            </xdr:cNvPr>
            <xdr:cNvGrpSpPr>
              <a:grpSpLocks/>
            </xdr:cNvGrpSpPr>
          </xdr:nvGrpSpPr>
          <xdr:grpSpPr bwMode="auto">
            <a:xfrm>
              <a:off x="7918450" y="17056100"/>
              <a:ext cx="927100" cy="571500"/>
              <a:chOff x="10553724" y="1743075"/>
              <a:chExt cx="1009649" cy="571500"/>
            </a:xfrm>
          </xdr:grpSpPr>
          <xdr:sp macro="" textlink="">
            <xdr:nvSpPr>
              <xdr:cNvPr id="6421" name="Option Button 277" hidden="1">
                <a:extLst>
                  <a:ext uri="{63B3BB69-23CF-44E3-9099-C40C66FF867C}">
                    <a14:compatExt spid="_x0000_s6421"/>
                  </a:ext>
                  <a:ext uri="{FF2B5EF4-FFF2-40B4-BE49-F238E27FC236}">
                    <a16:creationId xmlns:a16="http://schemas.microsoft.com/office/drawing/2014/main" id="{00000000-0008-0000-0200-000015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22" name="Option Button 278" hidden="1">
                <a:extLst>
                  <a:ext uri="{63B3BB69-23CF-44E3-9099-C40C66FF867C}">
                    <a14:compatExt spid="_x0000_s6422"/>
                  </a:ext>
                  <a:ext uri="{FF2B5EF4-FFF2-40B4-BE49-F238E27FC236}">
                    <a16:creationId xmlns:a16="http://schemas.microsoft.com/office/drawing/2014/main" id="{00000000-0008-0000-0200-000016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23" name="Option Button 279" hidden="1">
                <a:extLst>
                  <a:ext uri="{63B3BB69-23CF-44E3-9099-C40C66FF867C}">
                    <a14:compatExt spid="_x0000_s6423"/>
                  </a:ext>
                  <a:ext uri="{FF2B5EF4-FFF2-40B4-BE49-F238E27FC236}">
                    <a16:creationId xmlns:a16="http://schemas.microsoft.com/office/drawing/2014/main" id="{00000000-0008-0000-0200-000017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24" name="Group Box 280" hidden="1">
                <a:extLst>
                  <a:ext uri="{63B3BB69-23CF-44E3-9099-C40C66FF867C}">
                    <a14:compatExt spid="_x0000_s6424"/>
                  </a:ext>
                  <a:ext uri="{FF2B5EF4-FFF2-40B4-BE49-F238E27FC236}">
                    <a16:creationId xmlns:a16="http://schemas.microsoft.com/office/drawing/2014/main" id="{00000000-0008-0000-0200-000018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0</xdr:rowOff>
        </xdr:from>
        <xdr:to>
          <xdr:col>7</xdr:col>
          <xdr:colOff>927100</xdr:colOff>
          <xdr:row>55</xdr:row>
          <xdr:rowOff>311150</xdr:rowOff>
        </xdr:to>
        <xdr:grpSp>
          <xdr:nvGrpSpPr>
            <xdr:cNvPr id="136630" name="グループ化 2">
              <a:extLst>
                <a:ext uri="{FF2B5EF4-FFF2-40B4-BE49-F238E27FC236}">
                  <a16:creationId xmlns:a16="http://schemas.microsoft.com/office/drawing/2014/main" id="{00000000-0008-0000-0200-0000B6150200}"/>
                </a:ext>
              </a:extLst>
            </xdr:cNvPr>
            <xdr:cNvGrpSpPr>
              <a:grpSpLocks/>
            </xdr:cNvGrpSpPr>
          </xdr:nvGrpSpPr>
          <xdr:grpSpPr bwMode="auto">
            <a:xfrm>
              <a:off x="7918450" y="17691100"/>
              <a:ext cx="927100" cy="565150"/>
              <a:chOff x="10553724" y="1743066"/>
              <a:chExt cx="1009649" cy="571500"/>
            </a:xfrm>
          </xdr:grpSpPr>
          <xdr:sp macro="" textlink="">
            <xdr:nvSpPr>
              <xdr:cNvPr id="6425" name="Option Button 281" hidden="1">
                <a:extLst>
                  <a:ext uri="{63B3BB69-23CF-44E3-9099-C40C66FF867C}">
                    <a14:compatExt spid="_x0000_s6425"/>
                  </a:ext>
                  <a:ext uri="{FF2B5EF4-FFF2-40B4-BE49-F238E27FC236}">
                    <a16:creationId xmlns:a16="http://schemas.microsoft.com/office/drawing/2014/main" id="{00000000-0008-0000-0200-000019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26" name="Option Button 282" hidden="1">
                <a:extLst>
                  <a:ext uri="{63B3BB69-23CF-44E3-9099-C40C66FF867C}">
                    <a14:compatExt spid="_x0000_s6426"/>
                  </a:ext>
                  <a:ext uri="{FF2B5EF4-FFF2-40B4-BE49-F238E27FC236}">
                    <a16:creationId xmlns:a16="http://schemas.microsoft.com/office/drawing/2014/main" id="{00000000-0008-0000-0200-00001A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27" name="Option Button 283" hidden="1">
                <a:extLst>
                  <a:ext uri="{63B3BB69-23CF-44E3-9099-C40C66FF867C}">
                    <a14:compatExt spid="_x0000_s6427"/>
                  </a:ext>
                  <a:ext uri="{FF2B5EF4-FFF2-40B4-BE49-F238E27FC236}">
                    <a16:creationId xmlns:a16="http://schemas.microsoft.com/office/drawing/2014/main" id="{00000000-0008-0000-0200-00001B1900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28" name="Group Box 284" hidden="1">
                <a:extLst>
                  <a:ext uri="{63B3BB69-23CF-44E3-9099-C40C66FF867C}">
                    <a14:compatExt spid="_x0000_s6428"/>
                  </a:ext>
                  <a:ext uri="{FF2B5EF4-FFF2-40B4-BE49-F238E27FC236}">
                    <a16:creationId xmlns:a16="http://schemas.microsoft.com/office/drawing/2014/main" id="{00000000-0008-0000-0200-00001C190000}"/>
                  </a:ext>
                </a:extLst>
              </xdr:cNvPr>
              <xdr:cNvSpPr/>
            </xdr:nvSpPr>
            <xdr:spPr bwMode="auto">
              <a:xfrm>
                <a:off x="10553724" y="174306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7</xdr:col>
          <xdr:colOff>927100</xdr:colOff>
          <xdr:row>56</xdr:row>
          <xdr:rowOff>571500</xdr:rowOff>
        </xdr:to>
        <xdr:grpSp>
          <xdr:nvGrpSpPr>
            <xdr:cNvPr id="136631" name="グループ化 2">
              <a:extLst>
                <a:ext uri="{FF2B5EF4-FFF2-40B4-BE49-F238E27FC236}">
                  <a16:creationId xmlns:a16="http://schemas.microsoft.com/office/drawing/2014/main" id="{00000000-0008-0000-0200-0000B7150200}"/>
                </a:ext>
              </a:extLst>
            </xdr:cNvPr>
            <xdr:cNvGrpSpPr>
              <a:grpSpLocks/>
            </xdr:cNvGrpSpPr>
          </xdr:nvGrpSpPr>
          <xdr:grpSpPr bwMode="auto">
            <a:xfrm>
              <a:off x="7918450" y="18326100"/>
              <a:ext cx="927100" cy="571500"/>
              <a:chOff x="10553724" y="1743075"/>
              <a:chExt cx="1009649" cy="571500"/>
            </a:xfrm>
          </xdr:grpSpPr>
          <xdr:sp macro="" textlink="">
            <xdr:nvSpPr>
              <xdr:cNvPr id="6429" name="Option Button 285" hidden="1">
                <a:extLst>
                  <a:ext uri="{63B3BB69-23CF-44E3-9099-C40C66FF867C}">
                    <a14:compatExt spid="_x0000_s6429"/>
                  </a:ext>
                  <a:ext uri="{FF2B5EF4-FFF2-40B4-BE49-F238E27FC236}">
                    <a16:creationId xmlns:a16="http://schemas.microsoft.com/office/drawing/2014/main" id="{00000000-0008-0000-0200-00001D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30" name="Option Button 286" hidden="1">
                <a:extLst>
                  <a:ext uri="{63B3BB69-23CF-44E3-9099-C40C66FF867C}">
                    <a14:compatExt spid="_x0000_s6430"/>
                  </a:ext>
                  <a:ext uri="{FF2B5EF4-FFF2-40B4-BE49-F238E27FC236}">
                    <a16:creationId xmlns:a16="http://schemas.microsoft.com/office/drawing/2014/main" id="{00000000-0008-0000-0200-00001E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31" name="Option Button 287" hidden="1">
                <a:extLst>
                  <a:ext uri="{63B3BB69-23CF-44E3-9099-C40C66FF867C}">
                    <a14:compatExt spid="_x0000_s6431"/>
                  </a:ext>
                  <a:ext uri="{FF2B5EF4-FFF2-40B4-BE49-F238E27FC236}">
                    <a16:creationId xmlns:a16="http://schemas.microsoft.com/office/drawing/2014/main" id="{00000000-0008-0000-0200-00001F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32" name="Group Box 288" hidden="1">
                <a:extLst>
                  <a:ext uri="{63B3BB69-23CF-44E3-9099-C40C66FF867C}">
                    <a14:compatExt spid="_x0000_s6432"/>
                  </a:ext>
                  <a:ext uri="{FF2B5EF4-FFF2-40B4-BE49-F238E27FC236}">
                    <a16:creationId xmlns:a16="http://schemas.microsoft.com/office/drawing/2014/main" id="{00000000-0008-0000-0200-000020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0</xdr:rowOff>
        </xdr:from>
        <xdr:to>
          <xdr:col>7</xdr:col>
          <xdr:colOff>927100</xdr:colOff>
          <xdr:row>58</xdr:row>
          <xdr:rowOff>317500</xdr:rowOff>
        </xdr:to>
        <xdr:grpSp>
          <xdr:nvGrpSpPr>
            <xdr:cNvPr id="136632" name="グループ化 2">
              <a:extLst>
                <a:ext uri="{FF2B5EF4-FFF2-40B4-BE49-F238E27FC236}">
                  <a16:creationId xmlns:a16="http://schemas.microsoft.com/office/drawing/2014/main" id="{00000000-0008-0000-0200-0000B8150200}"/>
                </a:ext>
              </a:extLst>
            </xdr:cNvPr>
            <xdr:cNvGrpSpPr>
              <a:grpSpLocks/>
            </xdr:cNvGrpSpPr>
          </xdr:nvGrpSpPr>
          <xdr:grpSpPr bwMode="auto">
            <a:xfrm>
              <a:off x="7918450" y="19126200"/>
              <a:ext cx="927100" cy="571500"/>
              <a:chOff x="10553724" y="1743075"/>
              <a:chExt cx="1009649" cy="571500"/>
            </a:xfrm>
          </xdr:grpSpPr>
          <xdr:sp macro="" textlink="">
            <xdr:nvSpPr>
              <xdr:cNvPr id="6433" name="Option Button 289" hidden="1">
                <a:extLst>
                  <a:ext uri="{63B3BB69-23CF-44E3-9099-C40C66FF867C}">
                    <a14:compatExt spid="_x0000_s6433"/>
                  </a:ext>
                  <a:ext uri="{FF2B5EF4-FFF2-40B4-BE49-F238E27FC236}">
                    <a16:creationId xmlns:a16="http://schemas.microsoft.com/office/drawing/2014/main" id="{00000000-0008-0000-0200-000021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34" name="Option Button 290" hidden="1">
                <a:extLst>
                  <a:ext uri="{63B3BB69-23CF-44E3-9099-C40C66FF867C}">
                    <a14:compatExt spid="_x0000_s6434"/>
                  </a:ext>
                  <a:ext uri="{FF2B5EF4-FFF2-40B4-BE49-F238E27FC236}">
                    <a16:creationId xmlns:a16="http://schemas.microsoft.com/office/drawing/2014/main" id="{00000000-0008-0000-0200-000022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35" name="Option Button 291" hidden="1">
                <a:extLst>
                  <a:ext uri="{63B3BB69-23CF-44E3-9099-C40C66FF867C}">
                    <a14:compatExt spid="_x0000_s6435"/>
                  </a:ext>
                  <a:ext uri="{FF2B5EF4-FFF2-40B4-BE49-F238E27FC236}">
                    <a16:creationId xmlns:a16="http://schemas.microsoft.com/office/drawing/2014/main" id="{00000000-0008-0000-0200-000023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36" name="Group Box 292" hidden="1">
                <a:extLst>
                  <a:ext uri="{63B3BB69-23CF-44E3-9099-C40C66FF867C}">
                    <a14:compatExt spid="_x0000_s6436"/>
                  </a:ext>
                  <a:ext uri="{FF2B5EF4-FFF2-40B4-BE49-F238E27FC236}">
                    <a16:creationId xmlns:a16="http://schemas.microsoft.com/office/drawing/2014/main" id="{00000000-0008-0000-0200-000024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0</xdr:rowOff>
        </xdr:from>
        <xdr:to>
          <xdr:col>7</xdr:col>
          <xdr:colOff>927100</xdr:colOff>
          <xdr:row>60</xdr:row>
          <xdr:rowOff>0</xdr:rowOff>
        </xdr:to>
        <xdr:grpSp>
          <xdr:nvGrpSpPr>
            <xdr:cNvPr id="136633" name="グループ化 2">
              <a:extLst>
                <a:ext uri="{FF2B5EF4-FFF2-40B4-BE49-F238E27FC236}">
                  <a16:creationId xmlns:a16="http://schemas.microsoft.com/office/drawing/2014/main" id="{00000000-0008-0000-0200-0000B9150200}"/>
                </a:ext>
              </a:extLst>
            </xdr:cNvPr>
            <xdr:cNvGrpSpPr>
              <a:grpSpLocks/>
            </xdr:cNvGrpSpPr>
          </xdr:nvGrpSpPr>
          <xdr:grpSpPr bwMode="auto">
            <a:xfrm>
              <a:off x="7918450" y="19761200"/>
              <a:ext cx="927100" cy="571500"/>
              <a:chOff x="10553724" y="1743075"/>
              <a:chExt cx="1009649" cy="571500"/>
            </a:xfrm>
          </xdr:grpSpPr>
          <xdr:sp macro="" textlink="">
            <xdr:nvSpPr>
              <xdr:cNvPr id="6437" name="Option Button 293" hidden="1">
                <a:extLst>
                  <a:ext uri="{63B3BB69-23CF-44E3-9099-C40C66FF867C}">
                    <a14:compatExt spid="_x0000_s6437"/>
                  </a:ext>
                  <a:ext uri="{FF2B5EF4-FFF2-40B4-BE49-F238E27FC236}">
                    <a16:creationId xmlns:a16="http://schemas.microsoft.com/office/drawing/2014/main" id="{00000000-0008-0000-0200-000025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38" name="Option Button 294" hidden="1">
                <a:extLst>
                  <a:ext uri="{63B3BB69-23CF-44E3-9099-C40C66FF867C}">
                    <a14:compatExt spid="_x0000_s6438"/>
                  </a:ext>
                  <a:ext uri="{FF2B5EF4-FFF2-40B4-BE49-F238E27FC236}">
                    <a16:creationId xmlns:a16="http://schemas.microsoft.com/office/drawing/2014/main" id="{00000000-0008-0000-0200-000026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39" name="Option Button 295" hidden="1">
                <a:extLst>
                  <a:ext uri="{63B3BB69-23CF-44E3-9099-C40C66FF867C}">
                    <a14:compatExt spid="_x0000_s6439"/>
                  </a:ext>
                  <a:ext uri="{FF2B5EF4-FFF2-40B4-BE49-F238E27FC236}">
                    <a16:creationId xmlns:a16="http://schemas.microsoft.com/office/drawing/2014/main" id="{00000000-0008-0000-0200-000027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40" name="Group Box 296" hidden="1">
                <a:extLst>
                  <a:ext uri="{63B3BB69-23CF-44E3-9099-C40C66FF867C}">
                    <a14:compatExt spid="_x0000_s6440"/>
                  </a:ext>
                  <a:ext uri="{FF2B5EF4-FFF2-40B4-BE49-F238E27FC236}">
                    <a16:creationId xmlns:a16="http://schemas.microsoft.com/office/drawing/2014/main" id="{00000000-0008-0000-0200-000028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60</xdr:row>
          <xdr:rowOff>0</xdr:rowOff>
        </xdr:from>
        <xdr:to>
          <xdr:col>7</xdr:col>
          <xdr:colOff>927100</xdr:colOff>
          <xdr:row>61</xdr:row>
          <xdr:rowOff>0</xdr:rowOff>
        </xdr:to>
        <xdr:grpSp>
          <xdr:nvGrpSpPr>
            <xdr:cNvPr id="136634" name="グループ化 2">
              <a:extLst>
                <a:ext uri="{FF2B5EF4-FFF2-40B4-BE49-F238E27FC236}">
                  <a16:creationId xmlns:a16="http://schemas.microsoft.com/office/drawing/2014/main" id="{00000000-0008-0000-0200-0000BA150200}"/>
                </a:ext>
              </a:extLst>
            </xdr:cNvPr>
            <xdr:cNvGrpSpPr>
              <a:grpSpLocks/>
            </xdr:cNvGrpSpPr>
          </xdr:nvGrpSpPr>
          <xdr:grpSpPr bwMode="auto">
            <a:xfrm>
              <a:off x="7918450" y="20332700"/>
              <a:ext cx="927100" cy="571500"/>
              <a:chOff x="10553724" y="1743075"/>
              <a:chExt cx="1009649" cy="571500"/>
            </a:xfrm>
          </xdr:grpSpPr>
          <xdr:sp macro="" textlink="">
            <xdr:nvSpPr>
              <xdr:cNvPr id="6441" name="Option Button 297" hidden="1">
                <a:extLst>
                  <a:ext uri="{63B3BB69-23CF-44E3-9099-C40C66FF867C}">
                    <a14:compatExt spid="_x0000_s6441"/>
                  </a:ext>
                  <a:ext uri="{FF2B5EF4-FFF2-40B4-BE49-F238E27FC236}">
                    <a16:creationId xmlns:a16="http://schemas.microsoft.com/office/drawing/2014/main" id="{00000000-0008-0000-0200-000029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42" name="Option Button 298" hidden="1">
                <a:extLst>
                  <a:ext uri="{63B3BB69-23CF-44E3-9099-C40C66FF867C}">
                    <a14:compatExt spid="_x0000_s6442"/>
                  </a:ext>
                  <a:ext uri="{FF2B5EF4-FFF2-40B4-BE49-F238E27FC236}">
                    <a16:creationId xmlns:a16="http://schemas.microsoft.com/office/drawing/2014/main" id="{00000000-0008-0000-0200-00002A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43" name="Option Button 299" hidden="1">
                <a:extLst>
                  <a:ext uri="{63B3BB69-23CF-44E3-9099-C40C66FF867C}">
                    <a14:compatExt spid="_x0000_s6443"/>
                  </a:ext>
                  <a:ext uri="{FF2B5EF4-FFF2-40B4-BE49-F238E27FC236}">
                    <a16:creationId xmlns:a16="http://schemas.microsoft.com/office/drawing/2014/main" id="{00000000-0008-0000-0200-00002B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44" name="Group Box 300" hidden="1">
                <a:extLst>
                  <a:ext uri="{63B3BB69-23CF-44E3-9099-C40C66FF867C}">
                    <a14:compatExt spid="_x0000_s6444"/>
                  </a:ext>
                  <a:ext uri="{FF2B5EF4-FFF2-40B4-BE49-F238E27FC236}">
                    <a16:creationId xmlns:a16="http://schemas.microsoft.com/office/drawing/2014/main" id="{00000000-0008-0000-0200-00002C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0</xdr:rowOff>
        </xdr:from>
        <xdr:to>
          <xdr:col>7</xdr:col>
          <xdr:colOff>927100</xdr:colOff>
          <xdr:row>67</xdr:row>
          <xdr:rowOff>571500</xdr:rowOff>
        </xdr:to>
        <xdr:grpSp>
          <xdr:nvGrpSpPr>
            <xdr:cNvPr id="136635" name="グループ化 2">
              <a:extLst>
                <a:ext uri="{FF2B5EF4-FFF2-40B4-BE49-F238E27FC236}">
                  <a16:creationId xmlns:a16="http://schemas.microsoft.com/office/drawing/2014/main" id="{00000000-0008-0000-0200-0000BB150200}"/>
                </a:ext>
              </a:extLst>
            </xdr:cNvPr>
            <xdr:cNvGrpSpPr>
              <a:grpSpLocks/>
            </xdr:cNvGrpSpPr>
          </xdr:nvGrpSpPr>
          <xdr:grpSpPr bwMode="auto">
            <a:xfrm>
              <a:off x="7918450" y="22942550"/>
              <a:ext cx="927100" cy="571500"/>
              <a:chOff x="10553724" y="1743075"/>
              <a:chExt cx="1009649" cy="571500"/>
            </a:xfrm>
          </xdr:grpSpPr>
          <xdr:sp macro="" textlink="">
            <xdr:nvSpPr>
              <xdr:cNvPr id="6449" name="Option Button 305" hidden="1">
                <a:extLst>
                  <a:ext uri="{63B3BB69-23CF-44E3-9099-C40C66FF867C}">
                    <a14:compatExt spid="_x0000_s6449"/>
                  </a:ext>
                  <a:ext uri="{FF2B5EF4-FFF2-40B4-BE49-F238E27FC236}">
                    <a16:creationId xmlns:a16="http://schemas.microsoft.com/office/drawing/2014/main" id="{00000000-0008-0000-0200-000031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50" name="Option Button 306" hidden="1">
                <a:extLst>
                  <a:ext uri="{63B3BB69-23CF-44E3-9099-C40C66FF867C}">
                    <a14:compatExt spid="_x0000_s6450"/>
                  </a:ext>
                  <a:ext uri="{FF2B5EF4-FFF2-40B4-BE49-F238E27FC236}">
                    <a16:creationId xmlns:a16="http://schemas.microsoft.com/office/drawing/2014/main" id="{00000000-0008-0000-0200-000032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51" name="Option Button 307" hidden="1">
                <a:extLst>
                  <a:ext uri="{63B3BB69-23CF-44E3-9099-C40C66FF867C}">
                    <a14:compatExt spid="_x0000_s6451"/>
                  </a:ext>
                  <a:ext uri="{FF2B5EF4-FFF2-40B4-BE49-F238E27FC236}">
                    <a16:creationId xmlns:a16="http://schemas.microsoft.com/office/drawing/2014/main" id="{00000000-0008-0000-0200-000033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52" name="Group Box 308" hidden="1">
                <a:extLst>
                  <a:ext uri="{63B3BB69-23CF-44E3-9099-C40C66FF867C}">
                    <a14:compatExt spid="_x0000_s6452"/>
                  </a:ext>
                  <a:ext uri="{FF2B5EF4-FFF2-40B4-BE49-F238E27FC236}">
                    <a16:creationId xmlns:a16="http://schemas.microsoft.com/office/drawing/2014/main" id="{00000000-0008-0000-0200-000034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69</xdr:row>
          <xdr:rowOff>0</xdr:rowOff>
        </xdr:from>
        <xdr:to>
          <xdr:col>7</xdr:col>
          <xdr:colOff>927100</xdr:colOff>
          <xdr:row>69</xdr:row>
          <xdr:rowOff>571500</xdr:rowOff>
        </xdr:to>
        <xdr:grpSp>
          <xdr:nvGrpSpPr>
            <xdr:cNvPr id="136636" name="グループ化 2">
              <a:extLst>
                <a:ext uri="{FF2B5EF4-FFF2-40B4-BE49-F238E27FC236}">
                  <a16:creationId xmlns:a16="http://schemas.microsoft.com/office/drawing/2014/main" id="{00000000-0008-0000-0200-0000BC150200}"/>
                </a:ext>
              </a:extLst>
            </xdr:cNvPr>
            <xdr:cNvGrpSpPr>
              <a:grpSpLocks/>
            </xdr:cNvGrpSpPr>
          </xdr:nvGrpSpPr>
          <xdr:grpSpPr bwMode="auto">
            <a:xfrm>
              <a:off x="7918450" y="24720550"/>
              <a:ext cx="927100" cy="571500"/>
              <a:chOff x="10553724" y="1743075"/>
              <a:chExt cx="1009649" cy="571500"/>
            </a:xfrm>
          </xdr:grpSpPr>
          <xdr:sp macro="" textlink="">
            <xdr:nvSpPr>
              <xdr:cNvPr id="6453" name="Option Button 309" hidden="1">
                <a:extLst>
                  <a:ext uri="{63B3BB69-23CF-44E3-9099-C40C66FF867C}">
                    <a14:compatExt spid="_x0000_s6453"/>
                  </a:ext>
                  <a:ext uri="{FF2B5EF4-FFF2-40B4-BE49-F238E27FC236}">
                    <a16:creationId xmlns:a16="http://schemas.microsoft.com/office/drawing/2014/main" id="{00000000-0008-0000-0200-000035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54" name="Option Button 310" hidden="1">
                <a:extLst>
                  <a:ext uri="{63B3BB69-23CF-44E3-9099-C40C66FF867C}">
                    <a14:compatExt spid="_x0000_s6454"/>
                  </a:ext>
                  <a:ext uri="{FF2B5EF4-FFF2-40B4-BE49-F238E27FC236}">
                    <a16:creationId xmlns:a16="http://schemas.microsoft.com/office/drawing/2014/main" id="{00000000-0008-0000-0200-000036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55" name="Option Button 311" hidden="1">
                <a:extLst>
                  <a:ext uri="{63B3BB69-23CF-44E3-9099-C40C66FF867C}">
                    <a14:compatExt spid="_x0000_s6455"/>
                  </a:ext>
                  <a:ext uri="{FF2B5EF4-FFF2-40B4-BE49-F238E27FC236}">
                    <a16:creationId xmlns:a16="http://schemas.microsoft.com/office/drawing/2014/main" id="{00000000-0008-0000-0200-000037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56" name="Group Box 312" hidden="1">
                <a:extLst>
                  <a:ext uri="{63B3BB69-23CF-44E3-9099-C40C66FF867C}">
                    <a14:compatExt spid="_x0000_s6456"/>
                  </a:ext>
                  <a:ext uri="{FF2B5EF4-FFF2-40B4-BE49-F238E27FC236}">
                    <a16:creationId xmlns:a16="http://schemas.microsoft.com/office/drawing/2014/main" id="{00000000-0008-0000-0200-000038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927100</xdr:colOff>
          <xdr:row>70</xdr:row>
          <xdr:rowOff>571500</xdr:rowOff>
        </xdr:to>
        <xdr:grpSp>
          <xdr:nvGrpSpPr>
            <xdr:cNvPr id="136637" name="グループ化 2">
              <a:extLst>
                <a:ext uri="{FF2B5EF4-FFF2-40B4-BE49-F238E27FC236}">
                  <a16:creationId xmlns:a16="http://schemas.microsoft.com/office/drawing/2014/main" id="{00000000-0008-0000-0200-0000BD150200}"/>
                </a:ext>
              </a:extLst>
            </xdr:cNvPr>
            <xdr:cNvGrpSpPr>
              <a:grpSpLocks/>
            </xdr:cNvGrpSpPr>
          </xdr:nvGrpSpPr>
          <xdr:grpSpPr bwMode="auto">
            <a:xfrm>
              <a:off x="7918450" y="25355550"/>
              <a:ext cx="927100" cy="571500"/>
              <a:chOff x="10553724" y="1743075"/>
              <a:chExt cx="1009649" cy="571500"/>
            </a:xfrm>
          </xdr:grpSpPr>
          <xdr:sp macro="" textlink="">
            <xdr:nvSpPr>
              <xdr:cNvPr id="6457" name="Option Button 313" hidden="1">
                <a:extLst>
                  <a:ext uri="{63B3BB69-23CF-44E3-9099-C40C66FF867C}">
                    <a14:compatExt spid="_x0000_s6457"/>
                  </a:ext>
                  <a:ext uri="{FF2B5EF4-FFF2-40B4-BE49-F238E27FC236}">
                    <a16:creationId xmlns:a16="http://schemas.microsoft.com/office/drawing/2014/main" id="{00000000-0008-0000-0200-000039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58" name="Option Button 314" hidden="1">
                <a:extLst>
                  <a:ext uri="{63B3BB69-23CF-44E3-9099-C40C66FF867C}">
                    <a14:compatExt spid="_x0000_s6458"/>
                  </a:ext>
                  <a:ext uri="{FF2B5EF4-FFF2-40B4-BE49-F238E27FC236}">
                    <a16:creationId xmlns:a16="http://schemas.microsoft.com/office/drawing/2014/main" id="{00000000-0008-0000-0200-00003A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59" name="Option Button 315" hidden="1">
                <a:extLst>
                  <a:ext uri="{63B3BB69-23CF-44E3-9099-C40C66FF867C}">
                    <a14:compatExt spid="_x0000_s6459"/>
                  </a:ext>
                  <a:ext uri="{FF2B5EF4-FFF2-40B4-BE49-F238E27FC236}">
                    <a16:creationId xmlns:a16="http://schemas.microsoft.com/office/drawing/2014/main" id="{00000000-0008-0000-0200-00003B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60" name="Group Box 316" hidden="1">
                <a:extLst>
                  <a:ext uri="{63B3BB69-23CF-44E3-9099-C40C66FF867C}">
                    <a14:compatExt spid="_x0000_s6460"/>
                  </a:ext>
                  <a:ext uri="{FF2B5EF4-FFF2-40B4-BE49-F238E27FC236}">
                    <a16:creationId xmlns:a16="http://schemas.microsoft.com/office/drawing/2014/main" id="{00000000-0008-0000-0200-00003C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0</xdr:rowOff>
        </xdr:from>
        <xdr:to>
          <xdr:col>7</xdr:col>
          <xdr:colOff>927100</xdr:colOff>
          <xdr:row>72</xdr:row>
          <xdr:rowOff>0</xdr:rowOff>
        </xdr:to>
        <xdr:grpSp>
          <xdr:nvGrpSpPr>
            <xdr:cNvPr id="136638" name="グループ化 2">
              <a:extLst>
                <a:ext uri="{FF2B5EF4-FFF2-40B4-BE49-F238E27FC236}">
                  <a16:creationId xmlns:a16="http://schemas.microsoft.com/office/drawing/2014/main" id="{00000000-0008-0000-0200-0000BE150200}"/>
                </a:ext>
              </a:extLst>
            </xdr:cNvPr>
            <xdr:cNvGrpSpPr>
              <a:grpSpLocks/>
            </xdr:cNvGrpSpPr>
          </xdr:nvGrpSpPr>
          <xdr:grpSpPr bwMode="auto">
            <a:xfrm>
              <a:off x="7918450" y="25990550"/>
              <a:ext cx="927100" cy="571500"/>
              <a:chOff x="10553724" y="1743075"/>
              <a:chExt cx="1009649" cy="571500"/>
            </a:xfrm>
          </xdr:grpSpPr>
          <xdr:sp macro="" textlink="">
            <xdr:nvSpPr>
              <xdr:cNvPr id="6461" name="Option Button 317" hidden="1">
                <a:extLst>
                  <a:ext uri="{63B3BB69-23CF-44E3-9099-C40C66FF867C}">
                    <a14:compatExt spid="_x0000_s6461"/>
                  </a:ext>
                  <a:ext uri="{FF2B5EF4-FFF2-40B4-BE49-F238E27FC236}">
                    <a16:creationId xmlns:a16="http://schemas.microsoft.com/office/drawing/2014/main" id="{00000000-0008-0000-0200-00003D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62" name="Option Button 318" hidden="1">
                <a:extLst>
                  <a:ext uri="{63B3BB69-23CF-44E3-9099-C40C66FF867C}">
                    <a14:compatExt spid="_x0000_s6462"/>
                  </a:ext>
                  <a:ext uri="{FF2B5EF4-FFF2-40B4-BE49-F238E27FC236}">
                    <a16:creationId xmlns:a16="http://schemas.microsoft.com/office/drawing/2014/main" id="{00000000-0008-0000-0200-00003E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63" name="Option Button 319" hidden="1">
                <a:extLst>
                  <a:ext uri="{63B3BB69-23CF-44E3-9099-C40C66FF867C}">
                    <a14:compatExt spid="_x0000_s6463"/>
                  </a:ext>
                  <a:ext uri="{FF2B5EF4-FFF2-40B4-BE49-F238E27FC236}">
                    <a16:creationId xmlns:a16="http://schemas.microsoft.com/office/drawing/2014/main" id="{00000000-0008-0000-0200-00003F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64" name="Group Box 320" hidden="1">
                <a:extLst>
                  <a:ext uri="{63B3BB69-23CF-44E3-9099-C40C66FF867C}">
                    <a14:compatExt spid="_x0000_s6464"/>
                  </a:ext>
                  <a:ext uri="{FF2B5EF4-FFF2-40B4-BE49-F238E27FC236}">
                    <a16:creationId xmlns:a16="http://schemas.microsoft.com/office/drawing/2014/main" id="{00000000-0008-0000-0200-000040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7</xdr:col>
          <xdr:colOff>927100</xdr:colOff>
          <xdr:row>74</xdr:row>
          <xdr:rowOff>0</xdr:rowOff>
        </xdr:to>
        <xdr:grpSp>
          <xdr:nvGrpSpPr>
            <xdr:cNvPr id="136639" name="グループ化 2">
              <a:extLst>
                <a:ext uri="{FF2B5EF4-FFF2-40B4-BE49-F238E27FC236}">
                  <a16:creationId xmlns:a16="http://schemas.microsoft.com/office/drawing/2014/main" id="{00000000-0008-0000-0200-0000BF150200}"/>
                </a:ext>
              </a:extLst>
            </xdr:cNvPr>
            <xdr:cNvGrpSpPr>
              <a:grpSpLocks/>
            </xdr:cNvGrpSpPr>
          </xdr:nvGrpSpPr>
          <xdr:grpSpPr bwMode="auto">
            <a:xfrm>
              <a:off x="7918450" y="27133550"/>
              <a:ext cx="927100" cy="571500"/>
              <a:chOff x="10553724" y="1743075"/>
              <a:chExt cx="1009649" cy="571500"/>
            </a:xfrm>
          </xdr:grpSpPr>
          <xdr:sp macro="" textlink="">
            <xdr:nvSpPr>
              <xdr:cNvPr id="6465" name="Option Button 321" hidden="1">
                <a:extLst>
                  <a:ext uri="{63B3BB69-23CF-44E3-9099-C40C66FF867C}">
                    <a14:compatExt spid="_x0000_s6465"/>
                  </a:ext>
                  <a:ext uri="{FF2B5EF4-FFF2-40B4-BE49-F238E27FC236}">
                    <a16:creationId xmlns:a16="http://schemas.microsoft.com/office/drawing/2014/main" id="{00000000-0008-0000-0200-000041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66" name="Option Button 322" hidden="1">
                <a:extLst>
                  <a:ext uri="{63B3BB69-23CF-44E3-9099-C40C66FF867C}">
                    <a14:compatExt spid="_x0000_s6466"/>
                  </a:ext>
                  <a:ext uri="{FF2B5EF4-FFF2-40B4-BE49-F238E27FC236}">
                    <a16:creationId xmlns:a16="http://schemas.microsoft.com/office/drawing/2014/main" id="{00000000-0008-0000-0200-000042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67" name="Option Button 323" hidden="1">
                <a:extLst>
                  <a:ext uri="{63B3BB69-23CF-44E3-9099-C40C66FF867C}">
                    <a14:compatExt spid="_x0000_s6467"/>
                  </a:ext>
                  <a:ext uri="{FF2B5EF4-FFF2-40B4-BE49-F238E27FC236}">
                    <a16:creationId xmlns:a16="http://schemas.microsoft.com/office/drawing/2014/main" id="{00000000-0008-0000-0200-000043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68" name="Group Box 324" hidden="1">
                <a:extLst>
                  <a:ext uri="{63B3BB69-23CF-44E3-9099-C40C66FF867C}">
                    <a14:compatExt spid="_x0000_s6468"/>
                  </a:ext>
                  <a:ext uri="{FF2B5EF4-FFF2-40B4-BE49-F238E27FC236}">
                    <a16:creationId xmlns:a16="http://schemas.microsoft.com/office/drawing/2014/main" id="{00000000-0008-0000-0200-000044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7</xdr:col>
          <xdr:colOff>927100</xdr:colOff>
          <xdr:row>75</xdr:row>
          <xdr:rowOff>0</xdr:rowOff>
        </xdr:to>
        <xdr:grpSp>
          <xdr:nvGrpSpPr>
            <xdr:cNvPr id="136640" name="グループ化 2">
              <a:extLst>
                <a:ext uri="{FF2B5EF4-FFF2-40B4-BE49-F238E27FC236}">
                  <a16:creationId xmlns:a16="http://schemas.microsoft.com/office/drawing/2014/main" id="{00000000-0008-0000-0200-0000C0150200}"/>
                </a:ext>
              </a:extLst>
            </xdr:cNvPr>
            <xdr:cNvGrpSpPr>
              <a:grpSpLocks/>
            </xdr:cNvGrpSpPr>
          </xdr:nvGrpSpPr>
          <xdr:grpSpPr bwMode="auto">
            <a:xfrm>
              <a:off x="7918450" y="27705050"/>
              <a:ext cx="927100" cy="571500"/>
              <a:chOff x="10553724" y="1743075"/>
              <a:chExt cx="1009649" cy="571500"/>
            </a:xfrm>
          </xdr:grpSpPr>
          <xdr:sp macro="" textlink="">
            <xdr:nvSpPr>
              <xdr:cNvPr id="6469" name="Option Button 325" hidden="1">
                <a:extLst>
                  <a:ext uri="{63B3BB69-23CF-44E3-9099-C40C66FF867C}">
                    <a14:compatExt spid="_x0000_s6469"/>
                  </a:ext>
                  <a:ext uri="{FF2B5EF4-FFF2-40B4-BE49-F238E27FC236}">
                    <a16:creationId xmlns:a16="http://schemas.microsoft.com/office/drawing/2014/main" id="{00000000-0008-0000-0200-000045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70" name="Option Button 326" hidden="1">
                <a:extLst>
                  <a:ext uri="{63B3BB69-23CF-44E3-9099-C40C66FF867C}">
                    <a14:compatExt spid="_x0000_s6470"/>
                  </a:ext>
                  <a:ext uri="{FF2B5EF4-FFF2-40B4-BE49-F238E27FC236}">
                    <a16:creationId xmlns:a16="http://schemas.microsoft.com/office/drawing/2014/main" id="{00000000-0008-0000-0200-000046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71" name="Option Button 327" hidden="1">
                <a:extLst>
                  <a:ext uri="{63B3BB69-23CF-44E3-9099-C40C66FF867C}">
                    <a14:compatExt spid="_x0000_s6471"/>
                  </a:ext>
                  <a:ext uri="{FF2B5EF4-FFF2-40B4-BE49-F238E27FC236}">
                    <a16:creationId xmlns:a16="http://schemas.microsoft.com/office/drawing/2014/main" id="{00000000-0008-0000-0200-000047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72" name="Group Box 328" hidden="1">
                <a:extLst>
                  <a:ext uri="{63B3BB69-23CF-44E3-9099-C40C66FF867C}">
                    <a14:compatExt spid="_x0000_s6472"/>
                  </a:ext>
                  <a:ext uri="{FF2B5EF4-FFF2-40B4-BE49-F238E27FC236}">
                    <a16:creationId xmlns:a16="http://schemas.microsoft.com/office/drawing/2014/main" id="{00000000-0008-0000-0200-000048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0</xdr:rowOff>
        </xdr:from>
        <xdr:to>
          <xdr:col>7</xdr:col>
          <xdr:colOff>927100</xdr:colOff>
          <xdr:row>75</xdr:row>
          <xdr:rowOff>571500</xdr:rowOff>
        </xdr:to>
        <xdr:grpSp>
          <xdr:nvGrpSpPr>
            <xdr:cNvPr id="136641" name="グループ化 2">
              <a:extLst>
                <a:ext uri="{FF2B5EF4-FFF2-40B4-BE49-F238E27FC236}">
                  <a16:creationId xmlns:a16="http://schemas.microsoft.com/office/drawing/2014/main" id="{00000000-0008-0000-0200-0000C1150200}"/>
                </a:ext>
              </a:extLst>
            </xdr:cNvPr>
            <xdr:cNvGrpSpPr>
              <a:grpSpLocks/>
            </xdr:cNvGrpSpPr>
          </xdr:nvGrpSpPr>
          <xdr:grpSpPr bwMode="auto">
            <a:xfrm>
              <a:off x="7918450" y="28276550"/>
              <a:ext cx="927100" cy="571500"/>
              <a:chOff x="10553724" y="1743075"/>
              <a:chExt cx="1009649" cy="571500"/>
            </a:xfrm>
          </xdr:grpSpPr>
          <xdr:sp macro="" textlink="">
            <xdr:nvSpPr>
              <xdr:cNvPr id="6473" name="Option Button 329" hidden="1">
                <a:extLst>
                  <a:ext uri="{63B3BB69-23CF-44E3-9099-C40C66FF867C}">
                    <a14:compatExt spid="_x0000_s6473"/>
                  </a:ext>
                  <a:ext uri="{FF2B5EF4-FFF2-40B4-BE49-F238E27FC236}">
                    <a16:creationId xmlns:a16="http://schemas.microsoft.com/office/drawing/2014/main" id="{00000000-0008-0000-0200-000049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74" name="Option Button 330" hidden="1">
                <a:extLst>
                  <a:ext uri="{63B3BB69-23CF-44E3-9099-C40C66FF867C}">
                    <a14:compatExt spid="_x0000_s6474"/>
                  </a:ext>
                  <a:ext uri="{FF2B5EF4-FFF2-40B4-BE49-F238E27FC236}">
                    <a16:creationId xmlns:a16="http://schemas.microsoft.com/office/drawing/2014/main" id="{00000000-0008-0000-0200-00004A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75" name="Option Button 331" hidden="1">
                <a:extLst>
                  <a:ext uri="{63B3BB69-23CF-44E3-9099-C40C66FF867C}">
                    <a14:compatExt spid="_x0000_s6475"/>
                  </a:ext>
                  <a:ext uri="{FF2B5EF4-FFF2-40B4-BE49-F238E27FC236}">
                    <a16:creationId xmlns:a16="http://schemas.microsoft.com/office/drawing/2014/main" id="{00000000-0008-0000-0200-00004B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76" name="Group Box 332" hidden="1">
                <a:extLst>
                  <a:ext uri="{63B3BB69-23CF-44E3-9099-C40C66FF867C}">
                    <a14:compatExt spid="_x0000_s6476"/>
                  </a:ext>
                  <a:ext uri="{FF2B5EF4-FFF2-40B4-BE49-F238E27FC236}">
                    <a16:creationId xmlns:a16="http://schemas.microsoft.com/office/drawing/2014/main" id="{00000000-0008-0000-0200-00004C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0</xdr:rowOff>
        </xdr:from>
        <xdr:to>
          <xdr:col>7</xdr:col>
          <xdr:colOff>927100</xdr:colOff>
          <xdr:row>76</xdr:row>
          <xdr:rowOff>571500</xdr:rowOff>
        </xdr:to>
        <xdr:grpSp>
          <xdr:nvGrpSpPr>
            <xdr:cNvPr id="136642" name="グループ化 2">
              <a:extLst>
                <a:ext uri="{FF2B5EF4-FFF2-40B4-BE49-F238E27FC236}">
                  <a16:creationId xmlns:a16="http://schemas.microsoft.com/office/drawing/2014/main" id="{00000000-0008-0000-0200-0000C2150200}"/>
                </a:ext>
              </a:extLst>
            </xdr:cNvPr>
            <xdr:cNvGrpSpPr>
              <a:grpSpLocks/>
            </xdr:cNvGrpSpPr>
          </xdr:nvGrpSpPr>
          <xdr:grpSpPr bwMode="auto">
            <a:xfrm>
              <a:off x="7918450" y="28911550"/>
              <a:ext cx="927100" cy="571500"/>
              <a:chOff x="10553724" y="1743075"/>
              <a:chExt cx="1009649" cy="571500"/>
            </a:xfrm>
          </xdr:grpSpPr>
          <xdr:sp macro="" textlink="">
            <xdr:nvSpPr>
              <xdr:cNvPr id="6477" name="Option Button 333" hidden="1">
                <a:extLst>
                  <a:ext uri="{63B3BB69-23CF-44E3-9099-C40C66FF867C}">
                    <a14:compatExt spid="_x0000_s6477"/>
                  </a:ext>
                  <a:ext uri="{FF2B5EF4-FFF2-40B4-BE49-F238E27FC236}">
                    <a16:creationId xmlns:a16="http://schemas.microsoft.com/office/drawing/2014/main" id="{00000000-0008-0000-0200-00004D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78" name="Option Button 334" hidden="1">
                <a:extLst>
                  <a:ext uri="{63B3BB69-23CF-44E3-9099-C40C66FF867C}">
                    <a14:compatExt spid="_x0000_s6478"/>
                  </a:ext>
                  <a:ext uri="{FF2B5EF4-FFF2-40B4-BE49-F238E27FC236}">
                    <a16:creationId xmlns:a16="http://schemas.microsoft.com/office/drawing/2014/main" id="{00000000-0008-0000-0200-00004E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79" name="Option Button 335" hidden="1">
                <a:extLst>
                  <a:ext uri="{63B3BB69-23CF-44E3-9099-C40C66FF867C}">
                    <a14:compatExt spid="_x0000_s6479"/>
                  </a:ext>
                  <a:ext uri="{FF2B5EF4-FFF2-40B4-BE49-F238E27FC236}">
                    <a16:creationId xmlns:a16="http://schemas.microsoft.com/office/drawing/2014/main" id="{00000000-0008-0000-0200-00004F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80" name="Group Box 336" hidden="1">
                <a:extLst>
                  <a:ext uri="{63B3BB69-23CF-44E3-9099-C40C66FF867C}">
                    <a14:compatExt spid="_x0000_s6480"/>
                  </a:ext>
                  <a:ext uri="{FF2B5EF4-FFF2-40B4-BE49-F238E27FC236}">
                    <a16:creationId xmlns:a16="http://schemas.microsoft.com/office/drawing/2014/main" id="{00000000-0008-0000-0200-000050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0</xdr:rowOff>
        </xdr:from>
        <xdr:to>
          <xdr:col>7</xdr:col>
          <xdr:colOff>927100</xdr:colOff>
          <xdr:row>77</xdr:row>
          <xdr:rowOff>571500</xdr:rowOff>
        </xdr:to>
        <xdr:grpSp>
          <xdr:nvGrpSpPr>
            <xdr:cNvPr id="136643" name="グループ化 2">
              <a:extLst>
                <a:ext uri="{FF2B5EF4-FFF2-40B4-BE49-F238E27FC236}">
                  <a16:creationId xmlns:a16="http://schemas.microsoft.com/office/drawing/2014/main" id="{00000000-0008-0000-0200-0000C3150200}"/>
                </a:ext>
              </a:extLst>
            </xdr:cNvPr>
            <xdr:cNvGrpSpPr>
              <a:grpSpLocks/>
            </xdr:cNvGrpSpPr>
          </xdr:nvGrpSpPr>
          <xdr:grpSpPr bwMode="auto">
            <a:xfrm>
              <a:off x="7918450" y="29546550"/>
              <a:ext cx="927100" cy="571500"/>
              <a:chOff x="10553724" y="1743075"/>
              <a:chExt cx="1009649" cy="571500"/>
            </a:xfrm>
          </xdr:grpSpPr>
          <xdr:sp macro="" textlink="">
            <xdr:nvSpPr>
              <xdr:cNvPr id="6481" name="Option Button 337" hidden="1">
                <a:extLst>
                  <a:ext uri="{63B3BB69-23CF-44E3-9099-C40C66FF867C}">
                    <a14:compatExt spid="_x0000_s6481"/>
                  </a:ext>
                  <a:ext uri="{FF2B5EF4-FFF2-40B4-BE49-F238E27FC236}">
                    <a16:creationId xmlns:a16="http://schemas.microsoft.com/office/drawing/2014/main" id="{00000000-0008-0000-0200-000051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82" name="Option Button 338" hidden="1">
                <a:extLst>
                  <a:ext uri="{63B3BB69-23CF-44E3-9099-C40C66FF867C}">
                    <a14:compatExt spid="_x0000_s6482"/>
                  </a:ext>
                  <a:ext uri="{FF2B5EF4-FFF2-40B4-BE49-F238E27FC236}">
                    <a16:creationId xmlns:a16="http://schemas.microsoft.com/office/drawing/2014/main" id="{00000000-0008-0000-0200-000052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83" name="Option Button 339" hidden="1">
                <a:extLst>
                  <a:ext uri="{63B3BB69-23CF-44E3-9099-C40C66FF867C}">
                    <a14:compatExt spid="_x0000_s6483"/>
                  </a:ext>
                  <a:ext uri="{FF2B5EF4-FFF2-40B4-BE49-F238E27FC236}">
                    <a16:creationId xmlns:a16="http://schemas.microsoft.com/office/drawing/2014/main" id="{00000000-0008-0000-0200-000053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84" name="Group Box 340" hidden="1">
                <a:extLst>
                  <a:ext uri="{63B3BB69-23CF-44E3-9099-C40C66FF867C}">
                    <a14:compatExt spid="_x0000_s6484"/>
                  </a:ext>
                  <a:ext uri="{FF2B5EF4-FFF2-40B4-BE49-F238E27FC236}">
                    <a16:creationId xmlns:a16="http://schemas.microsoft.com/office/drawing/2014/main" id="{00000000-0008-0000-0200-000054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7</xdr:col>
          <xdr:colOff>927100</xdr:colOff>
          <xdr:row>78</xdr:row>
          <xdr:rowOff>571500</xdr:rowOff>
        </xdr:to>
        <xdr:grpSp>
          <xdr:nvGrpSpPr>
            <xdr:cNvPr id="136644" name="グループ化 2">
              <a:extLst>
                <a:ext uri="{FF2B5EF4-FFF2-40B4-BE49-F238E27FC236}">
                  <a16:creationId xmlns:a16="http://schemas.microsoft.com/office/drawing/2014/main" id="{00000000-0008-0000-0200-0000C4150200}"/>
                </a:ext>
              </a:extLst>
            </xdr:cNvPr>
            <xdr:cNvGrpSpPr>
              <a:grpSpLocks/>
            </xdr:cNvGrpSpPr>
          </xdr:nvGrpSpPr>
          <xdr:grpSpPr bwMode="auto">
            <a:xfrm>
              <a:off x="7918450" y="30181550"/>
              <a:ext cx="927100" cy="571500"/>
              <a:chOff x="10553724" y="1743075"/>
              <a:chExt cx="1009649" cy="571500"/>
            </a:xfrm>
          </xdr:grpSpPr>
          <xdr:sp macro="" textlink="">
            <xdr:nvSpPr>
              <xdr:cNvPr id="6485" name="Option Button 341" hidden="1">
                <a:extLst>
                  <a:ext uri="{63B3BB69-23CF-44E3-9099-C40C66FF867C}">
                    <a14:compatExt spid="_x0000_s6485"/>
                  </a:ext>
                  <a:ext uri="{FF2B5EF4-FFF2-40B4-BE49-F238E27FC236}">
                    <a16:creationId xmlns:a16="http://schemas.microsoft.com/office/drawing/2014/main" id="{00000000-0008-0000-0200-000055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86" name="Option Button 342" hidden="1">
                <a:extLst>
                  <a:ext uri="{63B3BB69-23CF-44E3-9099-C40C66FF867C}">
                    <a14:compatExt spid="_x0000_s6486"/>
                  </a:ext>
                  <a:ext uri="{FF2B5EF4-FFF2-40B4-BE49-F238E27FC236}">
                    <a16:creationId xmlns:a16="http://schemas.microsoft.com/office/drawing/2014/main" id="{00000000-0008-0000-0200-000056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87" name="Option Button 343" hidden="1">
                <a:extLst>
                  <a:ext uri="{63B3BB69-23CF-44E3-9099-C40C66FF867C}">
                    <a14:compatExt spid="_x0000_s6487"/>
                  </a:ext>
                  <a:ext uri="{FF2B5EF4-FFF2-40B4-BE49-F238E27FC236}">
                    <a16:creationId xmlns:a16="http://schemas.microsoft.com/office/drawing/2014/main" id="{00000000-0008-0000-0200-000057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88" name="Group Box 344" hidden="1">
                <a:extLst>
                  <a:ext uri="{63B3BB69-23CF-44E3-9099-C40C66FF867C}">
                    <a14:compatExt spid="_x0000_s6488"/>
                  </a:ext>
                  <a:ext uri="{FF2B5EF4-FFF2-40B4-BE49-F238E27FC236}">
                    <a16:creationId xmlns:a16="http://schemas.microsoft.com/office/drawing/2014/main" id="{00000000-0008-0000-0200-000058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0</xdr:rowOff>
        </xdr:from>
        <xdr:to>
          <xdr:col>7</xdr:col>
          <xdr:colOff>927100</xdr:colOff>
          <xdr:row>79</xdr:row>
          <xdr:rowOff>571500</xdr:rowOff>
        </xdr:to>
        <xdr:grpSp>
          <xdr:nvGrpSpPr>
            <xdr:cNvPr id="136645" name="グループ化 2">
              <a:extLst>
                <a:ext uri="{FF2B5EF4-FFF2-40B4-BE49-F238E27FC236}">
                  <a16:creationId xmlns:a16="http://schemas.microsoft.com/office/drawing/2014/main" id="{00000000-0008-0000-0200-0000C5150200}"/>
                </a:ext>
              </a:extLst>
            </xdr:cNvPr>
            <xdr:cNvGrpSpPr>
              <a:grpSpLocks/>
            </xdr:cNvGrpSpPr>
          </xdr:nvGrpSpPr>
          <xdr:grpSpPr bwMode="auto">
            <a:xfrm>
              <a:off x="7918450" y="30810200"/>
              <a:ext cx="927100" cy="571500"/>
              <a:chOff x="10553724" y="1743075"/>
              <a:chExt cx="1009649" cy="571500"/>
            </a:xfrm>
          </xdr:grpSpPr>
          <xdr:sp macro="" textlink="">
            <xdr:nvSpPr>
              <xdr:cNvPr id="6489" name="Option Button 345" hidden="1">
                <a:extLst>
                  <a:ext uri="{63B3BB69-23CF-44E3-9099-C40C66FF867C}">
                    <a14:compatExt spid="_x0000_s6489"/>
                  </a:ext>
                  <a:ext uri="{FF2B5EF4-FFF2-40B4-BE49-F238E27FC236}">
                    <a16:creationId xmlns:a16="http://schemas.microsoft.com/office/drawing/2014/main" id="{00000000-0008-0000-0200-000059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90" name="Option Button 346" hidden="1">
                <a:extLst>
                  <a:ext uri="{63B3BB69-23CF-44E3-9099-C40C66FF867C}">
                    <a14:compatExt spid="_x0000_s6490"/>
                  </a:ext>
                  <a:ext uri="{FF2B5EF4-FFF2-40B4-BE49-F238E27FC236}">
                    <a16:creationId xmlns:a16="http://schemas.microsoft.com/office/drawing/2014/main" id="{00000000-0008-0000-0200-00005A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91" name="Option Button 347" hidden="1">
                <a:extLst>
                  <a:ext uri="{63B3BB69-23CF-44E3-9099-C40C66FF867C}">
                    <a14:compatExt spid="_x0000_s6491"/>
                  </a:ext>
                  <a:ext uri="{FF2B5EF4-FFF2-40B4-BE49-F238E27FC236}">
                    <a16:creationId xmlns:a16="http://schemas.microsoft.com/office/drawing/2014/main" id="{00000000-0008-0000-0200-00005B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92" name="Group Box 348" hidden="1">
                <a:extLst>
                  <a:ext uri="{63B3BB69-23CF-44E3-9099-C40C66FF867C}">
                    <a14:compatExt spid="_x0000_s6492"/>
                  </a:ext>
                  <a:ext uri="{FF2B5EF4-FFF2-40B4-BE49-F238E27FC236}">
                    <a16:creationId xmlns:a16="http://schemas.microsoft.com/office/drawing/2014/main" id="{00000000-0008-0000-0200-00005C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7</xdr:col>
          <xdr:colOff>927100</xdr:colOff>
          <xdr:row>80</xdr:row>
          <xdr:rowOff>571500</xdr:rowOff>
        </xdr:to>
        <xdr:grpSp>
          <xdr:nvGrpSpPr>
            <xdr:cNvPr id="136646" name="グループ化 2">
              <a:extLst>
                <a:ext uri="{FF2B5EF4-FFF2-40B4-BE49-F238E27FC236}">
                  <a16:creationId xmlns:a16="http://schemas.microsoft.com/office/drawing/2014/main" id="{00000000-0008-0000-0200-0000C6150200}"/>
                </a:ext>
              </a:extLst>
            </xdr:cNvPr>
            <xdr:cNvGrpSpPr>
              <a:grpSpLocks/>
            </xdr:cNvGrpSpPr>
          </xdr:nvGrpSpPr>
          <xdr:grpSpPr bwMode="auto">
            <a:xfrm>
              <a:off x="7918450" y="31445200"/>
              <a:ext cx="927100" cy="571500"/>
              <a:chOff x="10553724" y="1743075"/>
              <a:chExt cx="1009649" cy="571500"/>
            </a:xfrm>
          </xdr:grpSpPr>
          <xdr:sp macro="" textlink="">
            <xdr:nvSpPr>
              <xdr:cNvPr id="6493" name="Option Button 349" hidden="1">
                <a:extLst>
                  <a:ext uri="{63B3BB69-23CF-44E3-9099-C40C66FF867C}">
                    <a14:compatExt spid="_x0000_s6493"/>
                  </a:ext>
                  <a:ext uri="{FF2B5EF4-FFF2-40B4-BE49-F238E27FC236}">
                    <a16:creationId xmlns:a16="http://schemas.microsoft.com/office/drawing/2014/main" id="{00000000-0008-0000-0200-00005D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94" name="Option Button 350" hidden="1">
                <a:extLst>
                  <a:ext uri="{63B3BB69-23CF-44E3-9099-C40C66FF867C}">
                    <a14:compatExt spid="_x0000_s6494"/>
                  </a:ext>
                  <a:ext uri="{FF2B5EF4-FFF2-40B4-BE49-F238E27FC236}">
                    <a16:creationId xmlns:a16="http://schemas.microsoft.com/office/drawing/2014/main" id="{00000000-0008-0000-0200-00005E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95" name="Option Button 351" hidden="1">
                <a:extLst>
                  <a:ext uri="{63B3BB69-23CF-44E3-9099-C40C66FF867C}">
                    <a14:compatExt spid="_x0000_s6495"/>
                  </a:ext>
                  <a:ext uri="{FF2B5EF4-FFF2-40B4-BE49-F238E27FC236}">
                    <a16:creationId xmlns:a16="http://schemas.microsoft.com/office/drawing/2014/main" id="{00000000-0008-0000-0200-00005F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96" name="Group Box 352" hidden="1">
                <a:extLst>
                  <a:ext uri="{63B3BB69-23CF-44E3-9099-C40C66FF867C}">
                    <a14:compatExt spid="_x0000_s6496"/>
                  </a:ext>
                  <a:ext uri="{FF2B5EF4-FFF2-40B4-BE49-F238E27FC236}">
                    <a16:creationId xmlns:a16="http://schemas.microsoft.com/office/drawing/2014/main" id="{00000000-0008-0000-0200-000060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81</xdr:row>
          <xdr:rowOff>0</xdr:rowOff>
        </xdr:from>
        <xdr:to>
          <xdr:col>7</xdr:col>
          <xdr:colOff>927100</xdr:colOff>
          <xdr:row>81</xdr:row>
          <xdr:rowOff>571500</xdr:rowOff>
        </xdr:to>
        <xdr:grpSp>
          <xdr:nvGrpSpPr>
            <xdr:cNvPr id="136647" name="グループ化 2">
              <a:extLst>
                <a:ext uri="{FF2B5EF4-FFF2-40B4-BE49-F238E27FC236}">
                  <a16:creationId xmlns:a16="http://schemas.microsoft.com/office/drawing/2014/main" id="{00000000-0008-0000-0200-0000C7150200}"/>
                </a:ext>
              </a:extLst>
            </xdr:cNvPr>
            <xdr:cNvGrpSpPr>
              <a:grpSpLocks/>
            </xdr:cNvGrpSpPr>
          </xdr:nvGrpSpPr>
          <xdr:grpSpPr bwMode="auto">
            <a:xfrm>
              <a:off x="7918450" y="32073850"/>
              <a:ext cx="927100" cy="571500"/>
              <a:chOff x="10553724" y="1743075"/>
              <a:chExt cx="1009649" cy="571500"/>
            </a:xfrm>
          </xdr:grpSpPr>
          <xdr:sp macro="" textlink="">
            <xdr:nvSpPr>
              <xdr:cNvPr id="6497" name="Option Button 353" hidden="1">
                <a:extLst>
                  <a:ext uri="{63B3BB69-23CF-44E3-9099-C40C66FF867C}">
                    <a14:compatExt spid="_x0000_s6497"/>
                  </a:ext>
                  <a:ext uri="{FF2B5EF4-FFF2-40B4-BE49-F238E27FC236}">
                    <a16:creationId xmlns:a16="http://schemas.microsoft.com/office/drawing/2014/main" id="{00000000-0008-0000-0200-000061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98" name="Option Button 354" hidden="1">
                <a:extLst>
                  <a:ext uri="{63B3BB69-23CF-44E3-9099-C40C66FF867C}">
                    <a14:compatExt spid="_x0000_s6498"/>
                  </a:ext>
                  <a:ext uri="{FF2B5EF4-FFF2-40B4-BE49-F238E27FC236}">
                    <a16:creationId xmlns:a16="http://schemas.microsoft.com/office/drawing/2014/main" id="{00000000-0008-0000-0200-000062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99" name="Option Button 355" hidden="1">
                <a:extLst>
                  <a:ext uri="{63B3BB69-23CF-44E3-9099-C40C66FF867C}">
                    <a14:compatExt spid="_x0000_s6499"/>
                  </a:ext>
                  <a:ext uri="{FF2B5EF4-FFF2-40B4-BE49-F238E27FC236}">
                    <a16:creationId xmlns:a16="http://schemas.microsoft.com/office/drawing/2014/main" id="{00000000-0008-0000-0200-000063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00" name="Group Box 356" hidden="1">
                <a:extLst>
                  <a:ext uri="{63B3BB69-23CF-44E3-9099-C40C66FF867C}">
                    <a14:compatExt spid="_x0000_s6500"/>
                  </a:ext>
                  <a:ext uri="{FF2B5EF4-FFF2-40B4-BE49-F238E27FC236}">
                    <a16:creationId xmlns:a16="http://schemas.microsoft.com/office/drawing/2014/main" id="{00000000-0008-0000-0200-000064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82</xdr:row>
          <xdr:rowOff>0</xdr:rowOff>
        </xdr:from>
        <xdr:to>
          <xdr:col>7</xdr:col>
          <xdr:colOff>927100</xdr:colOff>
          <xdr:row>83</xdr:row>
          <xdr:rowOff>0</xdr:rowOff>
        </xdr:to>
        <xdr:grpSp>
          <xdr:nvGrpSpPr>
            <xdr:cNvPr id="136648" name="グループ化 2">
              <a:extLst>
                <a:ext uri="{FF2B5EF4-FFF2-40B4-BE49-F238E27FC236}">
                  <a16:creationId xmlns:a16="http://schemas.microsoft.com/office/drawing/2014/main" id="{00000000-0008-0000-0200-0000C8150200}"/>
                </a:ext>
              </a:extLst>
            </xdr:cNvPr>
            <xdr:cNvGrpSpPr>
              <a:grpSpLocks/>
            </xdr:cNvGrpSpPr>
          </xdr:nvGrpSpPr>
          <xdr:grpSpPr bwMode="auto">
            <a:xfrm>
              <a:off x="7918450" y="32689800"/>
              <a:ext cx="927100" cy="571500"/>
              <a:chOff x="10553724" y="1743075"/>
              <a:chExt cx="1009649" cy="571500"/>
            </a:xfrm>
          </xdr:grpSpPr>
          <xdr:sp macro="" textlink="">
            <xdr:nvSpPr>
              <xdr:cNvPr id="6501" name="Option Button 357" hidden="1">
                <a:extLst>
                  <a:ext uri="{63B3BB69-23CF-44E3-9099-C40C66FF867C}">
                    <a14:compatExt spid="_x0000_s6501"/>
                  </a:ext>
                  <a:ext uri="{FF2B5EF4-FFF2-40B4-BE49-F238E27FC236}">
                    <a16:creationId xmlns:a16="http://schemas.microsoft.com/office/drawing/2014/main" id="{00000000-0008-0000-0200-000065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02" name="Option Button 358" hidden="1">
                <a:extLst>
                  <a:ext uri="{63B3BB69-23CF-44E3-9099-C40C66FF867C}">
                    <a14:compatExt spid="_x0000_s6502"/>
                  </a:ext>
                  <a:ext uri="{FF2B5EF4-FFF2-40B4-BE49-F238E27FC236}">
                    <a16:creationId xmlns:a16="http://schemas.microsoft.com/office/drawing/2014/main" id="{00000000-0008-0000-0200-000066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03" name="Option Button 359" hidden="1">
                <a:extLst>
                  <a:ext uri="{63B3BB69-23CF-44E3-9099-C40C66FF867C}">
                    <a14:compatExt spid="_x0000_s6503"/>
                  </a:ext>
                  <a:ext uri="{FF2B5EF4-FFF2-40B4-BE49-F238E27FC236}">
                    <a16:creationId xmlns:a16="http://schemas.microsoft.com/office/drawing/2014/main" id="{00000000-0008-0000-0200-000067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04" name="Group Box 360" hidden="1">
                <a:extLst>
                  <a:ext uri="{63B3BB69-23CF-44E3-9099-C40C66FF867C}">
                    <a14:compatExt spid="_x0000_s6504"/>
                  </a:ext>
                  <a:ext uri="{FF2B5EF4-FFF2-40B4-BE49-F238E27FC236}">
                    <a16:creationId xmlns:a16="http://schemas.microsoft.com/office/drawing/2014/main" id="{00000000-0008-0000-0200-000068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0</xdr:rowOff>
        </xdr:from>
        <xdr:to>
          <xdr:col>7</xdr:col>
          <xdr:colOff>927100</xdr:colOff>
          <xdr:row>84</xdr:row>
          <xdr:rowOff>0</xdr:rowOff>
        </xdr:to>
        <xdr:grpSp>
          <xdr:nvGrpSpPr>
            <xdr:cNvPr id="136649" name="グループ化 2">
              <a:extLst>
                <a:ext uri="{FF2B5EF4-FFF2-40B4-BE49-F238E27FC236}">
                  <a16:creationId xmlns:a16="http://schemas.microsoft.com/office/drawing/2014/main" id="{00000000-0008-0000-0200-0000C9150200}"/>
                </a:ext>
              </a:extLst>
            </xdr:cNvPr>
            <xdr:cNvGrpSpPr>
              <a:grpSpLocks/>
            </xdr:cNvGrpSpPr>
          </xdr:nvGrpSpPr>
          <xdr:grpSpPr bwMode="auto">
            <a:xfrm>
              <a:off x="7918450" y="33261300"/>
              <a:ext cx="927100" cy="571500"/>
              <a:chOff x="10553724" y="1743075"/>
              <a:chExt cx="1009649" cy="571500"/>
            </a:xfrm>
          </xdr:grpSpPr>
          <xdr:sp macro="" textlink="">
            <xdr:nvSpPr>
              <xdr:cNvPr id="6505" name="Option Button 361" hidden="1">
                <a:extLst>
                  <a:ext uri="{63B3BB69-23CF-44E3-9099-C40C66FF867C}">
                    <a14:compatExt spid="_x0000_s6505"/>
                  </a:ext>
                  <a:ext uri="{FF2B5EF4-FFF2-40B4-BE49-F238E27FC236}">
                    <a16:creationId xmlns:a16="http://schemas.microsoft.com/office/drawing/2014/main" id="{00000000-0008-0000-0200-000069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06" name="Option Button 362" hidden="1">
                <a:extLst>
                  <a:ext uri="{63B3BB69-23CF-44E3-9099-C40C66FF867C}">
                    <a14:compatExt spid="_x0000_s6506"/>
                  </a:ext>
                  <a:ext uri="{FF2B5EF4-FFF2-40B4-BE49-F238E27FC236}">
                    <a16:creationId xmlns:a16="http://schemas.microsoft.com/office/drawing/2014/main" id="{00000000-0008-0000-0200-00006A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07" name="Option Button 363" hidden="1">
                <a:extLst>
                  <a:ext uri="{63B3BB69-23CF-44E3-9099-C40C66FF867C}">
                    <a14:compatExt spid="_x0000_s6507"/>
                  </a:ext>
                  <a:ext uri="{FF2B5EF4-FFF2-40B4-BE49-F238E27FC236}">
                    <a16:creationId xmlns:a16="http://schemas.microsoft.com/office/drawing/2014/main" id="{00000000-0008-0000-0200-00006B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08" name="Group Box 364" hidden="1">
                <a:extLst>
                  <a:ext uri="{63B3BB69-23CF-44E3-9099-C40C66FF867C}">
                    <a14:compatExt spid="_x0000_s6508"/>
                  </a:ext>
                  <a:ext uri="{FF2B5EF4-FFF2-40B4-BE49-F238E27FC236}">
                    <a16:creationId xmlns:a16="http://schemas.microsoft.com/office/drawing/2014/main" id="{00000000-0008-0000-0200-00006C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84</xdr:row>
          <xdr:rowOff>0</xdr:rowOff>
        </xdr:from>
        <xdr:to>
          <xdr:col>7</xdr:col>
          <xdr:colOff>927100</xdr:colOff>
          <xdr:row>85</xdr:row>
          <xdr:rowOff>285750</xdr:rowOff>
        </xdr:to>
        <xdr:grpSp>
          <xdr:nvGrpSpPr>
            <xdr:cNvPr id="136650" name="グループ化 2">
              <a:extLst>
                <a:ext uri="{FF2B5EF4-FFF2-40B4-BE49-F238E27FC236}">
                  <a16:creationId xmlns:a16="http://schemas.microsoft.com/office/drawing/2014/main" id="{00000000-0008-0000-0200-0000CA150200}"/>
                </a:ext>
              </a:extLst>
            </xdr:cNvPr>
            <xdr:cNvGrpSpPr>
              <a:grpSpLocks/>
            </xdr:cNvGrpSpPr>
          </xdr:nvGrpSpPr>
          <xdr:grpSpPr bwMode="auto">
            <a:xfrm>
              <a:off x="7918450" y="33832800"/>
              <a:ext cx="927100" cy="571500"/>
              <a:chOff x="10553724" y="1743070"/>
              <a:chExt cx="1009649" cy="571500"/>
            </a:xfrm>
          </xdr:grpSpPr>
          <xdr:sp macro="" textlink="">
            <xdr:nvSpPr>
              <xdr:cNvPr id="6517" name="Option Button 373" hidden="1">
                <a:extLst>
                  <a:ext uri="{63B3BB69-23CF-44E3-9099-C40C66FF867C}">
                    <a14:compatExt spid="_x0000_s6517"/>
                  </a:ext>
                  <a:ext uri="{FF2B5EF4-FFF2-40B4-BE49-F238E27FC236}">
                    <a16:creationId xmlns:a16="http://schemas.microsoft.com/office/drawing/2014/main" id="{00000000-0008-0000-0200-000075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18" name="Option Button 374" hidden="1">
                <a:extLst>
                  <a:ext uri="{63B3BB69-23CF-44E3-9099-C40C66FF867C}">
                    <a14:compatExt spid="_x0000_s6518"/>
                  </a:ext>
                  <a:ext uri="{FF2B5EF4-FFF2-40B4-BE49-F238E27FC236}">
                    <a16:creationId xmlns:a16="http://schemas.microsoft.com/office/drawing/2014/main" id="{00000000-0008-0000-0200-000076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19" name="Option Button 375" hidden="1">
                <a:extLst>
                  <a:ext uri="{63B3BB69-23CF-44E3-9099-C40C66FF867C}">
                    <a14:compatExt spid="_x0000_s6519"/>
                  </a:ext>
                  <a:ext uri="{FF2B5EF4-FFF2-40B4-BE49-F238E27FC236}">
                    <a16:creationId xmlns:a16="http://schemas.microsoft.com/office/drawing/2014/main" id="{00000000-0008-0000-0200-000077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20" name="Group Box 376" hidden="1">
                <a:extLst>
                  <a:ext uri="{63B3BB69-23CF-44E3-9099-C40C66FF867C}">
                    <a14:compatExt spid="_x0000_s6520"/>
                  </a:ext>
                  <a:ext uri="{FF2B5EF4-FFF2-40B4-BE49-F238E27FC236}">
                    <a16:creationId xmlns:a16="http://schemas.microsoft.com/office/drawing/2014/main" id="{00000000-0008-0000-0200-000078190000}"/>
                  </a:ext>
                </a:extLst>
              </xdr:cNvPr>
              <xdr:cNvSpPr/>
            </xdr:nvSpPr>
            <xdr:spPr bwMode="auto">
              <a:xfrm>
                <a:off x="10553724"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87</xdr:row>
          <xdr:rowOff>0</xdr:rowOff>
        </xdr:from>
        <xdr:to>
          <xdr:col>7</xdr:col>
          <xdr:colOff>927100</xdr:colOff>
          <xdr:row>88</xdr:row>
          <xdr:rowOff>0</xdr:rowOff>
        </xdr:to>
        <xdr:grpSp>
          <xdr:nvGrpSpPr>
            <xdr:cNvPr id="136651" name="グループ化 2">
              <a:extLst>
                <a:ext uri="{FF2B5EF4-FFF2-40B4-BE49-F238E27FC236}">
                  <a16:creationId xmlns:a16="http://schemas.microsoft.com/office/drawing/2014/main" id="{00000000-0008-0000-0200-0000CB150200}"/>
                </a:ext>
              </a:extLst>
            </xdr:cNvPr>
            <xdr:cNvGrpSpPr>
              <a:grpSpLocks/>
            </xdr:cNvGrpSpPr>
          </xdr:nvGrpSpPr>
          <xdr:grpSpPr bwMode="auto">
            <a:xfrm>
              <a:off x="7918450" y="35642550"/>
              <a:ext cx="927100" cy="571500"/>
              <a:chOff x="10553724" y="1743075"/>
              <a:chExt cx="1009649" cy="571500"/>
            </a:xfrm>
          </xdr:grpSpPr>
          <xdr:sp macro="" textlink="">
            <xdr:nvSpPr>
              <xdr:cNvPr id="6521" name="Option Button 377" hidden="1">
                <a:extLst>
                  <a:ext uri="{63B3BB69-23CF-44E3-9099-C40C66FF867C}">
                    <a14:compatExt spid="_x0000_s6521"/>
                  </a:ext>
                  <a:ext uri="{FF2B5EF4-FFF2-40B4-BE49-F238E27FC236}">
                    <a16:creationId xmlns:a16="http://schemas.microsoft.com/office/drawing/2014/main" id="{00000000-0008-0000-0200-000079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22" name="Option Button 378" hidden="1">
                <a:extLst>
                  <a:ext uri="{63B3BB69-23CF-44E3-9099-C40C66FF867C}">
                    <a14:compatExt spid="_x0000_s6522"/>
                  </a:ext>
                  <a:ext uri="{FF2B5EF4-FFF2-40B4-BE49-F238E27FC236}">
                    <a16:creationId xmlns:a16="http://schemas.microsoft.com/office/drawing/2014/main" id="{00000000-0008-0000-0200-00007A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23" name="Option Button 379" hidden="1">
                <a:extLst>
                  <a:ext uri="{63B3BB69-23CF-44E3-9099-C40C66FF867C}">
                    <a14:compatExt spid="_x0000_s6523"/>
                  </a:ext>
                  <a:ext uri="{FF2B5EF4-FFF2-40B4-BE49-F238E27FC236}">
                    <a16:creationId xmlns:a16="http://schemas.microsoft.com/office/drawing/2014/main" id="{00000000-0008-0000-0200-00007B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24" name="Group Box 380" hidden="1">
                <a:extLst>
                  <a:ext uri="{63B3BB69-23CF-44E3-9099-C40C66FF867C}">
                    <a14:compatExt spid="_x0000_s6524"/>
                  </a:ext>
                  <a:ext uri="{FF2B5EF4-FFF2-40B4-BE49-F238E27FC236}">
                    <a16:creationId xmlns:a16="http://schemas.microsoft.com/office/drawing/2014/main" id="{00000000-0008-0000-0200-00007C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0</xdr:rowOff>
        </xdr:from>
        <xdr:to>
          <xdr:col>7</xdr:col>
          <xdr:colOff>927100</xdr:colOff>
          <xdr:row>92</xdr:row>
          <xdr:rowOff>0</xdr:rowOff>
        </xdr:to>
        <xdr:grpSp>
          <xdr:nvGrpSpPr>
            <xdr:cNvPr id="136652" name="グループ化 2">
              <a:extLst>
                <a:ext uri="{FF2B5EF4-FFF2-40B4-BE49-F238E27FC236}">
                  <a16:creationId xmlns:a16="http://schemas.microsoft.com/office/drawing/2014/main" id="{00000000-0008-0000-0200-0000CC150200}"/>
                </a:ext>
              </a:extLst>
            </xdr:cNvPr>
            <xdr:cNvGrpSpPr>
              <a:grpSpLocks/>
            </xdr:cNvGrpSpPr>
          </xdr:nvGrpSpPr>
          <xdr:grpSpPr bwMode="auto">
            <a:xfrm>
              <a:off x="7918450" y="37230050"/>
              <a:ext cx="927100" cy="571500"/>
              <a:chOff x="10553724" y="1743075"/>
              <a:chExt cx="1009649" cy="571500"/>
            </a:xfrm>
          </xdr:grpSpPr>
          <xdr:sp macro="" textlink="">
            <xdr:nvSpPr>
              <xdr:cNvPr id="6529" name="Option Button 385" hidden="1">
                <a:extLst>
                  <a:ext uri="{63B3BB69-23CF-44E3-9099-C40C66FF867C}">
                    <a14:compatExt spid="_x0000_s6529"/>
                  </a:ext>
                  <a:ext uri="{FF2B5EF4-FFF2-40B4-BE49-F238E27FC236}">
                    <a16:creationId xmlns:a16="http://schemas.microsoft.com/office/drawing/2014/main" id="{00000000-0008-0000-0200-000081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30" name="Option Button 386" hidden="1">
                <a:extLst>
                  <a:ext uri="{63B3BB69-23CF-44E3-9099-C40C66FF867C}">
                    <a14:compatExt spid="_x0000_s6530"/>
                  </a:ext>
                  <a:ext uri="{FF2B5EF4-FFF2-40B4-BE49-F238E27FC236}">
                    <a16:creationId xmlns:a16="http://schemas.microsoft.com/office/drawing/2014/main" id="{00000000-0008-0000-0200-000082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31" name="Option Button 387" hidden="1">
                <a:extLst>
                  <a:ext uri="{63B3BB69-23CF-44E3-9099-C40C66FF867C}">
                    <a14:compatExt spid="_x0000_s6531"/>
                  </a:ext>
                  <a:ext uri="{FF2B5EF4-FFF2-40B4-BE49-F238E27FC236}">
                    <a16:creationId xmlns:a16="http://schemas.microsoft.com/office/drawing/2014/main" id="{00000000-0008-0000-0200-000083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32" name="Group Box 388" hidden="1">
                <a:extLst>
                  <a:ext uri="{63B3BB69-23CF-44E3-9099-C40C66FF867C}">
                    <a14:compatExt spid="_x0000_s6532"/>
                  </a:ext>
                  <a:ext uri="{FF2B5EF4-FFF2-40B4-BE49-F238E27FC236}">
                    <a16:creationId xmlns:a16="http://schemas.microsoft.com/office/drawing/2014/main" id="{00000000-0008-0000-0200-000084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92</xdr:row>
          <xdr:rowOff>0</xdr:rowOff>
        </xdr:from>
        <xdr:to>
          <xdr:col>7</xdr:col>
          <xdr:colOff>927100</xdr:colOff>
          <xdr:row>93</xdr:row>
          <xdr:rowOff>0</xdr:rowOff>
        </xdr:to>
        <xdr:grpSp>
          <xdr:nvGrpSpPr>
            <xdr:cNvPr id="136653" name="グループ化 2">
              <a:extLst>
                <a:ext uri="{FF2B5EF4-FFF2-40B4-BE49-F238E27FC236}">
                  <a16:creationId xmlns:a16="http://schemas.microsoft.com/office/drawing/2014/main" id="{00000000-0008-0000-0200-0000CD150200}"/>
                </a:ext>
              </a:extLst>
            </xdr:cNvPr>
            <xdr:cNvGrpSpPr>
              <a:grpSpLocks/>
            </xdr:cNvGrpSpPr>
          </xdr:nvGrpSpPr>
          <xdr:grpSpPr bwMode="auto">
            <a:xfrm>
              <a:off x="7918450" y="37801550"/>
              <a:ext cx="927100" cy="571500"/>
              <a:chOff x="10553724" y="1743075"/>
              <a:chExt cx="1009649" cy="571500"/>
            </a:xfrm>
          </xdr:grpSpPr>
          <xdr:sp macro="" textlink="">
            <xdr:nvSpPr>
              <xdr:cNvPr id="6533" name="Option Button 389" hidden="1">
                <a:extLst>
                  <a:ext uri="{63B3BB69-23CF-44E3-9099-C40C66FF867C}">
                    <a14:compatExt spid="_x0000_s6533"/>
                  </a:ext>
                  <a:ext uri="{FF2B5EF4-FFF2-40B4-BE49-F238E27FC236}">
                    <a16:creationId xmlns:a16="http://schemas.microsoft.com/office/drawing/2014/main" id="{00000000-0008-0000-0200-000085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34" name="Option Button 390" hidden="1">
                <a:extLst>
                  <a:ext uri="{63B3BB69-23CF-44E3-9099-C40C66FF867C}">
                    <a14:compatExt spid="_x0000_s6534"/>
                  </a:ext>
                  <a:ext uri="{FF2B5EF4-FFF2-40B4-BE49-F238E27FC236}">
                    <a16:creationId xmlns:a16="http://schemas.microsoft.com/office/drawing/2014/main" id="{00000000-0008-0000-0200-000086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35" name="Option Button 391" hidden="1">
                <a:extLst>
                  <a:ext uri="{63B3BB69-23CF-44E3-9099-C40C66FF867C}">
                    <a14:compatExt spid="_x0000_s6535"/>
                  </a:ext>
                  <a:ext uri="{FF2B5EF4-FFF2-40B4-BE49-F238E27FC236}">
                    <a16:creationId xmlns:a16="http://schemas.microsoft.com/office/drawing/2014/main" id="{00000000-0008-0000-0200-000087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36" name="Group Box 392" hidden="1">
                <a:extLst>
                  <a:ext uri="{63B3BB69-23CF-44E3-9099-C40C66FF867C}">
                    <a14:compatExt spid="_x0000_s6536"/>
                  </a:ext>
                  <a:ext uri="{FF2B5EF4-FFF2-40B4-BE49-F238E27FC236}">
                    <a16:creationId xmlns:a16="http://schemas.microsoft.com/office/drawing/2014/main" id="{00000000-0008-0000-0200-000088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0</xdr:rowOff>
        </xdr:from>
        <xdr:to>
          <xdr:col>7</xdr:col>
          <xdr:colOff>927100</xdr:colOff>
          <xdr:row>94</xdr:row>
          <xdr:rowOff>0</xdr:rowOff>
        </xdr:to>
        <xdr:grpSp>
          <xdr:nvGrpSpPr>
            <xdr:cNvPr id="136654" name="グループ化 2">
              <a:extLst>
                <a:ext uri="{FF2B5EF4-FFF2-40B4-BE49-F238E27FC236}">
                  <a16:creationId xmlns:a16="http://schemas.microsoft.com/office/drawing/2014/main" id="{00000000-0008-0000-0200-0000CE150200}"/>
                </a:ext>
              </a:extLst>
            </xdr:cNvPr>
            <xdr:cNvGrpSpPr>
              <a:grpSpLocks/>
            </xdr:cNvGrpSpPr>
          </xdr:nvGrpSpPr>
          <xdr:grpSpPr bwMode="auto">
            <a:xfrm>
              <a:off x="7918450" y="38373050"/>
              <a:ext cx="927100" cy="571500"/>
              <a:chOff x="10553724" y="1743075"/>
              <a:chExt cx="1009649" cy="571500"/>
            </a:xfrm>
          </xdr:grpSpPr>
          <xdr:sp macro="" textlink="">
            <xdr:nvSpPr>
              <xdr:cNvPr id="6537" name="Option Button 393" hidden="1">
                <a:extLst>
                  <a:ext uri="{63B3BB69-23CF-44E3-9099-C40C66FF867C}">
                    <a14:compatExt spid="_x0000_s6537"/>
                  </a:ext>
                  <a:ext uri="{FF2B5EF4-FFF2-40B4-BE49-F238E27FC236}">
                    <a16:creationId xmlns:a16="http://schemas.microsoft.com/office/drawing/2014/main" id="{00000000-0008-0000-0200-000089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38" name="Option Button 394" hidden="1">
                <a:extLst>
                  <a:ext uri="{63B3BB69-23CF-44E3-9099-C40C66FF867C}">
                    <a14:compatExt spid="_x0000_s6538"/>
                  </a:ext>
                  <a:ext uri="{FF2B5EF4-FFF2-40B4-BE49-F238E27FC236}">
                    <a16:creationId xmlns:a16="http://schemas.microsoft.com/office/drawing/2014/main" id="{00000000-0008-0000-0200-00008A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39" name="Option Button 395" hidden="1">
                <a:extLst>
                  <a:ext uri="{63B3BB69-23CF-44E3-9099-C40C66FF867C}">
                    <a14:compatExt spid="_x0000_s6539"/>
                  </a:ext>
                  <a:ext uri="{FF2B5EF4-FFF2-40B4-BE49-F238E27FC236}">
                    <a16:creationId xmlns:a16="http://schemas.microsoft.com/office/drawing/2014/main" id="{00000000-0008-0000-0200-00008B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40" name="Group Box 396" hidden="1">
                <a:extLst>
                  <a:ext uri="{63B3BB69-23CF-44E3-9099-C40C66FF867C}">
                    <a14:compatExt spid="_x0000_s6540"/>
                  </a:ext>
                  <a:ext uri="{FF2B5EF4-FFF2-40B4-BE49-F238E27FC236}">
                    <a16:creationId xmlns:a16="http://schemas.microsoft.com/office/drawing/2014/main" id="{00000000-0008-0000-0200-00008C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0</xdr:rowOff>
        </xdr:from>
        <xdr:to>
          <xdr:col>7</xdr:col>
          <xdr:colOff>927100</xdr:colOff>
          <xdr:row>95</xdr:row>
          <xdr:rowOff>0</xdr:rowOff>
        </xdr:to>
        <xdr:grpSp>
          <xdr:nvGrpSpPr>
            <xdr:cNvPr id="136655" name="グループ化 2">
              <a:extLst>
                <a:ext uri="{FF2B5EF4-FFF2-40B4-BE49-F238E27FC236}">
                  <a16:creationId xmlns:a16="http://schemas.microsoft.com/office/drawing/2014/main" id="{00000000-0008-0000-0200-0000CF150200}"/>
                </a:ext>
              </a:extLst>
            </xdr:cNvPr>
            <xdr:cNvGrpSpPr>
              <a:grpSpLocks/>
            </xdr:cNvGrpSpPr>
          </xdr:nvGrpSpPr>
          <xdr:grpSpPr bwMode="auto">
            <a:xfrm>
              <a:off x="7918450" y="38944550"/>
              <a:ext cx="927100" cy="571500"/>
              <a:chOff x="10553724" y="1743075"/>
              <a:chExt cx="1009649" cy="571500"/>
            </a:xfrm>
          </xdr:grpSpPr>
          <xdr:sp macro="" textlink="">
            <xdr:nvSpPr>
              <xdr:cNvPr id="6541" name="Option Button 397" hidden="1">
                <a:extLst>
                  <a:ext uri="{63B3BB69-23CF-44E3-9099-C40C66FF867C}">
                    <a14:compatExt spid="_x0000_s6541"/>
                  </a:ext>
                  <a:ext uri="{FF2B5EF4-FFF2-40B4-BE49-F238E27FC236}">
                    <a16:creationId xmlns:a16="http://schemas.microsoft.com/office/drawing/2014/main" id="{00000000-0008-0000-0200-00008D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42" name="Option Button 398" hidden="1">
                <a:extLst>
                  <a:ext uri="{63B3BB69-23CF-44E3-9099-C40C66FF867C}">
                    <a14:compatExt spid="_x0000_s6542"/>
                  </a:ext>
                  <a:ext uri="{FF2B5EF4-FFF2-40B4-BE49-F238E27FC236}">
                    <a16:creationId xmlns:a16="http://schemas.microsoft.com/office/drawing/2014/main" id="{00000000-0008-0000-0200-00008E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43" name="Option Button 399" hidden="1">
                <a:extLst>
                  <a:ext uri="{63B3BB69-23CF-44E3-9099-C40C66FF867C}">
                    <a14:compatExt spid="_x0000_s6543"/>
                  </a:ext>
                  <a:ext uri="{FF2B5EF4-FFF2-40B4-BE49-F238E27FC236}">
                    <a16:creationId xmlns:a16="http://schemas.microsoft.com/office/drawing/2014/main" id="{00000000-0008-0000-0200-00008F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44" name="Group Box 400" hidden="1">
                <a:extLst>
                  <a:ext uri="{63B3BB69-23CF-44E3-9099-C40C66FF867C}">
                    <a14:compatExt spid="_x0000_s6544"/>
                  </a:ext>
                  <a:ext uri="{FF2B5EF4-FFF2-40B4-BE49-F238E27FC236}">
                    <a16:creationId xmlns:a16="http://schemas.microsoft.com/office/drawing/2014/main" id="{00000000-0008-0000-0200-000090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7</xdr:col>
          <xdr:colOff>927100</xdr:colOff>
          <xdr:row>96</xdr:row>
          <xdr:rowOff>0</xdr:rowOff>
        </xdr:to>
        <xdr:grpSp>
          <xdr:nvGrpSpPr>
            <xdr:cNvPr id="136656" name="グループ化 2">
              <a:extLst>
                <a:ext uri="{FF2B5EF4-FFF2-40B4-BE49-F238E27FC236}">
                  <a16:creationId xmlns:a16="http://schemas.microsoft.com/office/drawing/2014/main" id="{00000000-0008-0000-0200-0000D0150200}"/>
                </a:ext>
              </a:extLst>
            </xdr:cNvPr>
            <xdr:cNvGrpSpPr>
              <a:grpSpLocks/>
            </xdr:cNvGrpSpPr>
          </xdr:nvGrpSpPr>
          <xdr:grpSpPr bwMode="auto">
            <a:xfrm>
              <a:off x="7918450" y="39516050"/>
              <a:ext cx="927100" cy="571500"/>
              <a:chOff x="10553724" y="1743075"/>
              <a:chExt cx="1009649" cy="571500"/>
            </a:xfrm>
          </xdr:grpSpPr>
          <xdr:sp macro="" textlink="">
            <xdr:nvSpPr>
              <xdr:cNvPr id="6545" name="Option Button 401" hidden="1">
                <a:extLst>
                  <a:ext uri="{63B3BB69-23CF-44E3-9099-C40C66FF867C}">
                    <a14:compatExt spid="_x0000_s6545"/>
                  </a:ext>
                  <a:ext uri="{FF2B5EF4-FFF2-40B4-BE49-F238E27FC236}">
                    <a16:creationId xmlns:a16="http://schemas.microsoft.com/office/drawing/2014/main" id="{00000000-0008-0000-0200-000091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46" name="Option Button 402" hidden="1">
                <a:extLst>
                  <a:ext uri="{63B3BB69-23CF-44E3-9099-C40C66FF867C}">
                    <a14:compatExt spid="_x0000_s6546"/>
                  </a:ext>
                  <a:ext uri="{FF2B5EF4-FFF2-40B4-BE49-F238E27FC236}">
                    <a16:creationId xmlns:a16="http://schemas.microsoft.com/office/drawing/2014/main" id="{00000000-0008-0000-0200-000092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47" name="Option Button 403" hidden="1">
                <a:extLst>
                  <a:ext uri="{63B3BB69-23CF-44E3-9099-C40C66FF867C}">
                    <a14:compatExt spid="_x0000_s6547"/>
                  </a:ext>
                  <a:ext uri="{FF2B5EF4-FFF2-40B4-BE49-F238E27FC236}">
                    <a16:creationId xmlns:a16="http://schemas.microsoft.com/office/drawing/2014/main" id="{00000000-0008-0000-0200-000093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48" name="Group Box 404" hidden="1">
                <a:extLst>
                  <a:ext uri="{63B3BB69-23CF-44E3-9099-C40C66FF867C}">
                    <a14:compatExt spid="_x0000_s6548"/>
                  </a:ext>
                  <a:ext uri="{FF2B5EF4-FFF2-40B4-BE49-F238E27FC236}">
                    <a16:creationId xmlns:a16="http://schemas.microsoft.com/office/drawing/2014/main" id="{00000000-0008-0000-0200-000094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96</xdr:row>
          <xdr:rowOff>0</xdr:rowOff>
        </xdr:from>
        <xdr:to>
          <xdr:col>7</xdr:col>
          <xdr:colOff>927100</xdr:colOff>
          <xdr:row>97</xdr:row>
          <xdr:rowOff>0</xdr:rowOff>
        </xdr:to>
        <xdr:grpSp>
          <xdr:nvGrpSpPr>
            <xdr:cNvPr id="136657" name="グループ化 2">
              <a:extLst>
                <a:ext uri="{FF2B5EF4-FFF2-40B4-BE49-F238E27FC236}">
                  <a16:creationId xmlns:a16="http://schemas.microsoft.com/office/drawing/2014/main" id="{00000000-0008-0000-0200-0000D1150200}"/>
                </a:ext>
              </a:extLst>
            </xdr:cNvPr>
            <xdr:cNvGrpSpPr>
              <a:grpSpLocks/>
            </xdr:cNvGrpSpPr>
          </xdr:nvGrpSpPr>
          <xdr:grpSpPr bwMode="auto">
            <a:xfrm>
              <a:off x="7918450" y="40087550"/>
              <a:ext cx="927100" cy="571500"/>
              <a:chOff x="10553724" y="1743075"/>
              <a:chExt cx="1009649" cy="571500"/>
            </a:xfrm>
          </xdr:grpSpPr>
          <xdr:sp macro="" textlink="">
            <xdr:nvSpPr>
              <xdr:cNvPr id="6549" name="Option Button 405" hidden="1">
                <a:extLst>
                  <a:ext uri="{63B3BB69-23CF-44E3-9099-C40C66FF867C}">
                    <a14:compatExt spid="_x0000_s6549"/>
                  </a:ext>
                  <a:ext uri="{FF2B5EF4-FFF2-40B4-BE49-F238E27FC236}">
                    <a16:creationId xmlns:a16="http://schemas.microsoft.com/office/drawing/2014/main" id="{00000000-0008-0000-0200-000095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50" name="Option Button 406" hidden="1">
                <a:extLst>
                  <a:ext uri="{63B3BB69-23CF-44E3-9099-C40C66FF867C}">
                    <a14:compatExt spid="_x0000_s6550"/>
                  </a:ext>
                  <a:ext uri="{FF2B5EF4-FFF2-40B4-BE49-F238E27FC236}">
                    <a16:creationId xmlns:a16="http://schemas.microsoft.com/office/drawing/2014/main" id="{00000000-0008-0000-0200-000096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51" name="Option Button 407" hidden="1">
                <a:extLst>
                  <a:ext uri="{63B3BB69-23CF-44E3-9099-C40C66FF867C}">
                    <a14:compatExt spid="_x0000_s6551"/>
                  </a:ext>
                  <a:ext uri="{FF2B5EF4-FFF2-40B4-BE49-F238E27FC236}">
                    <a16:creationId xmlns:a16="http://schemas.microsoft.com/office/drawing/2014/main" id="{00000000-0008-0000-0200-000097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52" name="Group Box 408" hidden="1">
                <a:extLst>
                  <a:ext uri="{63B3BB69-23CF-44E3-9099-C40C66FF867C}">
                    <a14:compatExt spid="_x0000_s6552"/>
                  </a:ext>
                  <a:ext uri="{FF2B5EF4-FFF2-40B4-BE49-F238E27FC236}">
                    <a16:creationId xmlns:a16="http://schemas.microsoft.com/office/drawing/2014/main" id="{00000000-0008-0000-0200-000098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0</xdr:rowOff>
        </xdr:from>
        <xdr:to>
          <xdr:col>7</xdr:col>
          <xdr:colOff>927100</xdr:colOff>
          <xdr:row>98</xdr:row>
          <xdr:rowOff>0</xdr:rowOff>
        </xdr:to>
        <xdr:grpSp>
          <xdr:nvGrpSpPr>
            <xdr:cNvPr id="136658" name="グループ化 2">
              <a:extLst>
                <a:ext uri="{FF2B5EF4-FFF2-40B4-BE49-F238E27FC236}">
                  <a16:creationId xmlns:a16="http://schemas.microsoft.com/office/drawing/2014/main" id="{00000000-0008-0000-0200-0000D2150200}"/>
                </a:ext>
              </a:extLst>
            </xdr:cNvPr>
            <xdr:cNvGrpSpPr>
              <a:grpSpLocks/>
            </xdr:cNvGrpSpPr>
          </xdr:nvGrpSpPr>
          <xdr:grpSpPr bwMode="auto">
            <a:xfrm>
              <a:off x="7918450" y="40659050"/>
              <a:ext cx="927100" cy="571500"/>
              <a:chOff x="10553724" y="1743075"/>
              <a:chExt cx="1009649" cy="571500"/>
            </a:xfrm>
          </xdr:grpSpPr>
          <xdr:sp macro="" textlink="">
            <xdr:nvSpPr>
              <xdr:cNvPr id="6553" name="Option Button 409" hidden="1">
                <a:extLst>
                  <a:ext uri="{63B3BB69-23CF-44E3-9099-C40C66FF867C}">
                    <a14:compatExt spid="_x0000_s6553"/>
                  </a:ext>
                  <a:ext uri="{FF2B5EF4-FFF2-40B4-BE49-F238E27FC236}">
                    <a16:creationId xmlns:a16="http://schemas.microsoft.com/office/drawing/2014/main" id="{00000000-0008-0000-0200-000099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54" name="Option Button 410" hidden="1">
                <a:extLst>
                  <a:ext uri="{63B3BB69-23CF-44E3-9099-C40C66FF867C}">
                    <a14:compatExt spid="_x0000_s6554"/>
                  </a:ext>
                  <a:ext uri="{FF2B5EF4-FFF2-40B4-BE49-F238E27FC236}">
                    <a16:creationId xmlns:a16="http://schemas.microsoft.com/office/drawing/2014/main" id="{00000000-0008-0000-0200-00009A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55" name="Option Button 411" hidden="1">
                <a:extLst>
                  <a:ext uri="{63B3BB69-23CF-44E3-9099-C40C66FF867C}">
                    <a14:compatExt spid="_x0000_s6555"/>
                  </a:ext>
                  <a:ext uri="{FF2B5EF4-FFF2-40B4-BE49-F238E27FC236}">
                    <a16:creationId xmlns:a16="http://schemas.microsoft.com/office/drawing/2014/main" id="{00000000-0008-0000-0200-00009B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56" name="Group Box 412" hidden="1">
                <a:extLst>
                  <a:ext uri="{63B3BB69-23CF-44E3-9099-C40C66FF867C}">
                    <a14:compatExt spid="_x0000_s6556"/>
                  </a:ext>
                  <a:ext uri="{FF2B5EF4-FFF2-40B4-BE49-F238E27FC236}">
                    <a16:creationId xmlns:a16="http://schemas.microsoft.com/office/drawing/2014/main" id="{00000000-0008-0000-0200-00009C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98</xdr:row>
          <xdr:rowOff>0</xdr:rowOff>
        </xdr:from>
        <xdr:to>
          <xdr:col>7</xdr:col>
          <xdr:colOff>927100</xdr:colOff>
          <xdr:row>98</xdr:row>
          <xdr:rowOff>571500</xdr:rowOff>
        </xdr:to>
        <xdr:grpSp>
          <xdr:nvGrpSpPr>
            <xdr:cNvPr id="136659" name="グループ化 2">
              <a:extLst>
                <a:ext uri="{FF2B5EF4-FFF2-40B4-BE49-F238E27FC236}">
                  <a16:creationId xmlns:a16="http://schemas.microsoft.com/office/drawing/2014/main" id="{00000000-0008-0000-0200-0000D3150200}"/>
                </a:ext>
              </a:extLst>
            </xdr:cNvPr>
            <xdr:cNvGrpSpPr>
              <a:grpSpLocks/>
            </xdr:cNvGrpSpPr>
          </xdr:nvGrpSpPr>
          <xdr:grpSpPr bwMode="auto">
            <a:xfrm>
              <a:off x="7918450" y="41230550"/>
              <a:ext cx="927100" cy="571500"/>
              <a:chOff x="10553724" y="1743075"/>
              <a:chExt cx="1009649" cy="571500"/>
            </a:xfrm>
          </xdr:grpSpPr>
          <xdr:sp macro="" textlink="">
            <xdr:nvSpPr>
              <xdr:cNvPr id="6557" name="Option Button 413" hidden="1">
                <a:extLst>
                  <a:ext uri="{63B3BB69-23CF-44E3-9099-C40C66FF867C}">
                    <a14:compatExt spid="_x0000_s6557"/>
                  </a:ext>
                  <a:ext uri="{FF2B5EF4-FFF2-40B4-BE49-F238E27FC236}">
                    <a16:creationId xmlns:a16="http://schemas.microsoft.com/office/drawing/2014/main" id="{00000000-0008-0000-0200-00009D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58" name="Option Button 414" hidden="1">
                <a:extLst>
                  <a:ext uri="{63B3BB69-23CF-44E3-9099-C40C66FF867C}">
                    <a14:compatExt spid="_x0000_s6558"/>
                  </a:ext>
                  <a:ext uri="{FF2B5EF4-FFF2-40B4-BE49-F238E27FC236}">
                    <a16:creationId xmlns:a16="http://schemas.microsoft.com/office/drawing/2014/main" id="{00000000-0008-0000-0200-00009E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59" name="Option Button 415" hidden="1">
                <a:extLst>
                  <a:ext uri="{63B3BB69-23CF-44E3-9099-C40C66FF867C}">
                    <a14:compatExt spid="_x0000_s6559"/>
                  </a:ext>
                  <a:ext uri="{FF2B5EF4-FFF2-40B4-BE49-F238E27FC236}">
                    <a16:creationId xmlns:a16="http://schemas.microsoft.com/office/drawing/2014/main" id="{00000000-0008-0000-0200-00009F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60" name="Group Box 416" hidden="1">
                <a:extLst>
                  <a:ext uri="{63B3BB69-23CF-44E3-9099-C40C66FF867C}">
                    <a14:compatExt spid="_x0000_s6560"/>
                  </a:ext>
                  <a:ext uri="{FF2B5EF4-FFF2-40B4-BE49-F238E27FC236}">
                    <a16:creationId xmlns:a16="http://schemas.microsoft.com/office/drawing/2014/main" id="{00000000-0008-0000-0200-0000A0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100</xdr:row>
          <xdr:rowOff>0</xdr:rowOff>
        </xdr:from>
        <xdr:to>
          <xdr:col>7</xdr:col>
          <xdr:colOff>927100</xdr:colOff>
          <xdr:row>101</xdr:row>
          <xdr:rowOff>0</xdr:rowOff>
        </xdr:to>
        <xdr:grpSp>
          <xdr:nvGrpSpPr>
            <xdr:cNvPr id="136660" name="グループ化 2">
              <a:extLst>
                <a:ext uri="{FF2B5EF4-FFF2-40B4-BE49-F238E27FC236}">
                  <a16:creationId xmlns:a16="http://schemas.microsoft.com/office/drawing/2014/main" id="{00000000-0008-0000-0200-0000D4150200}"/>
                </a:ext>
              </a:extLst>
            </xdr:cNvPr>
            <xdr:cNvGrpSpPr>
              <a:grpSpLocks/>
            </xdr:cNvGrpSpPr>
          </xdr:nvGrpSpPr>
          <xdr:grpSpPr bwMode="auto">
            <a:xfrm>
              <a:off x="7918450" y="42627550"/>
              <a:ext cx="927100" cy="571500"/>
              <a:chOff x="10553724" y="1743075"/>
              <a:chExt cx="1009649" cy="571500"/>
            </a:xfrm>
          </xdr:grpSpPr>
          <xdr:sp macro="" textlink="">
            <xdr:nvSpPr>
              <xdr:cNvPr id="6561" name="Option Button 417" hidden="1">
                <a:extLst>
                  <a:ext uri="{63B3BB69-23CF-44E3-9099-C40C66FF867C}">
                    <a14:compatExt spid="_x0000_s6561"/>
                  </a:ext>
                  <a:ext uri="{FF2B5EF4-FFF2-40B4-BE49-F238E27FC236}">
                    <a16:creationId xmlns:a16="http://schemas.microsoft.com/office/drawing/2014/main" id="{00000000-0008-0000-0200-0000A1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62" name="Option Button 418" hidden="1">
                <a:extLst>
                  <a:ext uri="{63B3BB69-23CF-44E3-9099-C40C66FF867C}">
                    <a14:compatExt spid="_x0000_s6562"/>
                  </a:ext>
                  <a:ext uri="{FF2B5EF4-FFF2-40B4-BE49-F238E27FC236}">
                    <a16:creationId xmlns:a16="http://schemas.microsoft.com/office/drawing/2014/main" id="{00000000-0008-0000-0200-0000A2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63" name="Option Button 419" hidden="1">
                <a:extLst>
                  <a:ext uri="{63B3BB69-23CF-44E3-9099-C40C66FF867C}">
                    <a14:compatExt spid="_x0000_s6563"/>
                  </a:ext>
                  <a:ext uri="{FF2B5EF4-FFF2-40B4-BE49-F238E27FC236}">
                    <a16:creationId xmlns:a16="http://schemas.microsoft.com/office/drawing/2014/main" id="{00000000-0008-0000-0200-0000A3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64" name="Group Box 420" hidden="1">
                <a:extLst>
                  <a:ext uri="{63B3BB69-23CF-44E3-9099-C40C66FF867C}">
                    <a14:compatExt spid="_x0000_s6564"/>
                  </a:ext>
                  <a:ext uri="{FF2B5EF4-FFF2-40B4-BE49-F238E27FC236}">
                    <a16:creationId xmlns:a16="http://schemas.microsoft.com/office/drawing/2014/main" id="{00000000-0008-0000-0200-0000A4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101</xdr:row>
          <xdr:rowOff>0</xdr:rowOff>
        </xdr:from>
        <xdr:to>
          <xdr:col>7</xdr:col>
          <xdr:colOff>927100</xdr:colOff>
          <xdr:row>102</xdr:row>
          <xdr:rowOff>0</xdr:rowOff>
        </xdr:to>
        <xdr:grpSp>
          <xdr:nvGrpSpPr>
            <xdr:cNvPr id="136661" name="グループ化 2">
              <a:extLst>
                <a:ext uri="{FF2B5EF4-FFF2-40B4-BE49-F238E27FC236}">
                  <a16:creationId xmlns:a16="http://schemas.microsoft.com/office/drawing/2014/main" id="{00000000-0008-0000-0200-0000D5150200}"/>
                </a:ext>
              </a:extLst>
            </xdr:cNvPr>
            <xdr:cNvGrpSpPr>
              <a:grpSpLocks/>
            </xdr:cNvGrpSpPr>
          </xdr:nvGrpSpPr>
          <xdr:grpSpPr bwMode="auto">
            <a:xfrm>
              <a:off x="7918450" y="43199050"/>
              <a:ext cx="927100" cy="571500"/>
              <a:chOff x="10553724" y="1743075"/>
              <a:chExt cx="1009649" cy="571500"/>
            </a:xfrm>
          </xdr:grpSpPr>
          <xdr:sp macro="" textlink="">
            <xdr:nvSpPr>
              <xdr:cNvPr id="6565" name="Option Button 421" hidden="1">
                <a:extLst>
                  <a:ext uri="{63B3BB69-23CF-44E3-9099-C40C66FF867C}">
                    <a14:compatExt spid="_x0000_s6565"/>
                  </a:ext>
                  <a:ext uri="{FF2B5EF4-FFF2-40B4-BE49-F238E27FC236}">
                    <a16:creationId xmlns:a16="http://schemas.microsoft.com/office/drawing/2014/main" id="{00000000-0008-0000-0200-0000A5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66" name="Option Button 422" hidden="1">
                <a:extLst>
                  <a:ext uri="{63B3BB69-23CF-44E3-9099-C40C66FF867C}">
                    <a14:compatExt spid="_x0000_s6566"/>
                  </a:ext>
                  <a:ext uri="{FF2B5EF4-FFF2-40B4-BE49-F238E27FC236}">
                    <a16:creationId xmlns:a16="http://schemas.microsoft.com/office/drawing/2014/main" id="{00000000-0008-0000-0200-0000A6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67" name="Option Button 423" hidden="1">
                <a:extLst>
                  <a:ext uri="{63B3BB69-23CF-44E3-9099-C40C66FF867C}">
                    <a14:compatExt spid="_x0000_s6567"/>
                  </a:ext>
                  <a:ext uri="{FF2B5EF4-FFF2-40B4-BE49-F238E27FC236}">
                    <a16:creationId xmlns:a16="http://schemas.microsoft.com/office/drawing/2014/main" id="{00000000-0008-0000-0200-0000A7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68" name="Group Box 424" hidden="1">
                <a:extLst>
                  <a:ext uri="{63B3BB69-23CF-44E3-9099-C40C66FF867C}">
                    <a14:compatExt spid="_x0000_s6568"/>
                  </a:ext>
                  <a:ext uri="{FF2B5EF4-FFF2-40B4-BE49-F238E27FC236}">
                    <a16:creationId xmlns:a16="http://schemas.microsoft.com/office/drawing/2014/main" id="{00000000-0008-0000-0200-0000A8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102</xdr:row>
          <xdr:rowOff>0</xdr:rowOff>
        </xdr:from>
        <xdr:to>
          <xdr:col>7</xdr:col>
          <xdr:colOff>927100</xdr:colOff>
          <xdr:row>103</xdr:row>
          <xdr:rowOff>0</xdr:rowOff>
        </xdr:to>
        <xdr:grpSp>
          <xdr:nvGrpSpPr>
            <xdr:cNvPr id="136662" name="グループ化 2">
              <a:extLst>
                <a:ext uri="{FF2B5EF4-FFF2-40B4-BE49-F238E27FC236}">
                  <a16:creationId xmlns:a16="http://schemas.microsoft.com/office/drawing/2014/main" id="{00000000-0008-0000-0200-0000D6150200}"/>
                </a:ext>
              </a:extLst>
            </xdr:cNvPr>
            <xdr:cNvGrpSpPr>
              <a:grpSpLocks/>
            </xdr:cNvGrpSpPr>
          </xdr:nvGrpSpPr>
          <xdr:grpSpPr bwMode="auto">
            <a:xfrm>
              <a:off x="7918450" y="43770550"/>
              <a:ext cx="927100" cy="571500"/>
              <a:chOff x="10553724" y="1743075"/>
              <a:chExt cx="1009649" cy="571500"/>
            </a:xfrm>
          </xdr:grpSpPr>
          <xdr:sp macro="" textlink="">
            <xdr:nvSpPr>
              <xdr:cNvPr id="6569" name="Option Button 425" hidden="1">
                <a:extLst>
                  <a:ext uri="{63B3BB69-23CF-44E3-9099-C40C66FF867C}">
                    <a14:compatExt spid="_x0000_s6569"/>
                  </a:ext>
                  <a:ext uri="{FF2B5EF4-FFF2-40B4-BE49-F238E27FC236}">
                    <a16:creationId xmlns:a16="http://schemas.microsoft.com/office/drawing/2014/main" id="{00000000-0008-0000-0200-0000A9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70" name="Option Button 426" hidden="1">
                <a:extLst>
                  <a:ext uri="{63B3BB69-23CF-44E3-9099-C40C66FF867C}">
                    <a14:compatExt spid="_x0000_s6570"/>
                  </a:ext>
                  <a:ext uri="{FF2B5EF4-FFF2-40B4-BE49-F238E27FC236}">
                    <a16:creationId xmlns:a16="http://schemas.microsoft.com/office/drawing/2014/main" id="{00000000-0008-0000-0200-0000AA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71" name="Option Button 427" hidden="1">
                <a:extLst>
                  <a:ext uri="{63B3BB69-23CF-44E3-9099-C40C66FF867C}">
                    <a14:compatExt spid="_x0000_s6571"/>
                  </a:ext>
                  <a:ext uri="{FF2B5EF4-FFF2-40B4-BE49-F238E27FC236}">
                    <a16:creationId xmlns:a16="http://schemas.microsoft.com/office/drawing/2014/main" id="{00000000-0008-0000-0200-0000AB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72" name="Group Box 428" hidden="1">
                <a:extLst>
                  <a:ext uri="{63B3BB69-23CF-44E3-9099-C40C66FF867C}">
                    <a14:compatExt spid="_x0000_s6572"/>
                  </a:ext>
                  <a:ext uri="{FF2B5EF4-FFF2-40B4-BE49-F238E27FC236}">
                    <a16:creationId xmlns:a16="http://schemas.microsoft.com/office/drawing/2014/main" id="{00000000-0008-0000-0200-0000AC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105</xdr:row>
          <xdr:rowOff>0</xdr:rowOff>
        </xdr:from>
        <xdr:to>
          <xdr:col>7</xdr:col>
          <xdr:colOff>927100</xdr:colOff>
          <xdr:row>106</xdr:row>
          <xdr:rowOff>95250</xdr:rowOff>
        </xdr:to>
        <xdr:grpSp>
          <xdr:nvGrpSpPr>
            <xdr:cNvPr id="136663" name="グループ化 2">
              <a:extLst>
                <a:ext uri="{FF2B5EF4-FFF2-40B4-BE49-F238E27FC236}">
                  <a16:creationId xmlns:a16="http://schemas.microsoft.com/office/drawing/2014/main" id="{00000000-0008-0000-0200-0000D7150200}"/>
                </a:ext>
              </a:extLst>
            </xdr:cNvPr>
            <xdr:cNvGrpSpPr>
              <a:grpSpLocks/>
            </xdr:cNvGrpSpPr>
          </xdr:nvGrpSpPr>
          <xdr:grpSpPr bwMode="auto">
            <a:xfrm>
              <a:off x="7918450" y="44913550"/>
              <a:ext cx="927100" cy="571500"/>
              <a:chOff x="10553724" y="1743070"/>
              <a:chExt cx="1009649" cy="571500"/>
            </a:xfrm>
          </xdr:grpSpPr>
          <xdr:sp macro="" textlink="">
            <xdr:nvSpPr>
              <xdr:cNvPr id="6638" name="Option Button 494" hidden="1">
                <a:extLst>
                  <a:ext uri="{63B3BB69-23CF-44E3-9099-C40C66FF867C}">
                    <a14:compatExt spid="_x0000_s6638"/>
                  </a:ext>
                  <a:ext uri="{FF2B5EF4-FFF2-40B4-BE49-F238E27FC236}">
                    <a16:creationId xmlns:a16="http://schemas.microsoft.com/office/drawing/2014/main" id="{00000000-0008-0000-0200-0000EE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39" name="Option Button 495" hidden="1">
                <a:extLst>
                  <a:ext uri="{63B3BB69-23CF-44E3-9099-C40C66FF867C}">
                    <a14:compatExt spid="_x0000_s6639"/>
                  </a:ext>
                  <a:ext uri="{FF2B5EF4-FFF2-40B4-BE49-F238E27FC236}">
                    <a16:creationId xmlns:a16="http://schemas.microsoft.com/office/drawing/2014/main" id="{00000000-0008-0000-0200-0000EF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40" name="Option Button 496" hidden="1">
                <a:extLst>
                  <a:ext uri="{63B3BB69-23CF-44E3-9099-C40C66FF867C}">
                    <a14:compatExt spid="_x0000_s6640"/>
                  </a:ext>
                  <a:ext uri="{FF2B5EF4-FFF2-40B4-BE49-F238E27FC236}">
                    <a16:creationId xmlns:a16="http://schemas.microsoft.com/office/drawing/2014/main" id="{00000000-0008-0000-0200-0000F0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41" name="Group Box 497" hidden="1">
                <a:extLst>
                  <a:ext uri="{63B3BB69-23CF-44E3-9099-C40C66FF867C}">
                    <a14:compatExt spid="_x0000_s6641"/>
                  </a:ext>
                  <a:ext uri="{FF2B5EF4-FFF2-40B4-BE49-F238E27FC236}">
                    <a16:creationId xmlns:a16="http://schemas.microsoft.com/office/drawing/2014/main" id="{00000000-0008-0000-0200-0000F1190000}"/>
                  </a:ext>
                </a:extLst>
              </xdr:cNvPr>
              <xdr:cNvSpPr/>
            </xdr:nvSpPr>
            <xdr:spPr bwMode="auto">
              <a:xfrm>
                <a:off x="10553724"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0</xdr:rowOff>
        </xdr:from>
        <xdr:to>
          <xdr:col>7</xdr:col>
          <xdr:colOff>927100</xdr:colOff>
          <xdr:row>108</xdr:row>
          <xdr:rowOff>0</xdr:rowOff>
        </xdr:to>
        <xdr:grpSp>
          <xdr:nvGrpSpPr>
            <xdr:cNvPr id="136664" name="グループ化 2">
              <a:extLst>
                <a:ext uri="{FF2B5EF4-FFF2-40B4-BE49-F238E27FC236}">
                  <a16:creationId xmlns:a16="http://schemas.microsoft.com/office/drawing/2014/main" id="{00000000-0008-0000-0200-0000D8150200}"/>
                </a:ext>
              </a:extLst>
            </xdr:cNvPr>
            <xdr:cNvGrpSpPr>
              <a:grpSpLocks/>
            </xdr:cNvGrpSpPr>
          </xdr:nvGrpSpPr>
          <xdr:grpSpPr bwMode="auto">
            <a:xfrm>
              <a:off x="7918450" y="45770800"/>
              <a:ext cx="927100" cy="571500"/>
              <a:chOff x="10553724" y="1743075"/>
              <a:chExt cx="1009649" cy="571500"/>
            </a:xfrm>
          </xdr:grpSpPr>
          <xdr:sp macro="" textlink="">
            <xdr:nvSpPr>
              <xdr:cNvPr id="6642" name="Option Button 498" hidden="1">
                <a:extLst>
                  <a:ext uri="{63B3BB69-23CF-44E3-9099-C40C66FF867C}">
                    <a14:compatExt spid="_x0000_s6642"/>
                  </a:ext>
                  <a:ext uri="{FF2B5EF4-FFF2-40B4-BE49-F238E27FC236}">
                    <a16:creationId xmlns:a16="http://schemas.microsoft.com/office/drawing/2014/main" id="{00000000-0008-0000-0200-0000F2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43" name="Option Button 499" hidden="1">
                <a:extLst>
                  <a:ext uri="{63B3BB69-23CF-44E3-9099-C40C66FF867C}">
                    <a14:compatExt spid="_x0000_s6643"/>
                  </a:ext>
                  <a:ext uri="{FF2B5EF4-FFF2-40B4-BE49-F238E27FC236}">
                    <a16:creationId xmlns:a16="http://schemas.microsoft.com/office/drawing/2014/main" id="{00000000-0008-0000-0200-0000F3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44" name="Option Button 500" hidden="1">
                <a:extLst>
                  <a:ext uri="{63B3BB69-23CF-44E3-9099-C40C66FF867C}">
                    <a14:compatExt spid="_x0000_s6644"/>
                  </a:ext>
                  <a:ext uri="{FF2B5EF4-FFF2-40B4-BE49-F238E27FC236}">
                    <a16:creationId xmlns:a16="http://schemas.microsoft.com/office/drawing/2014/main" id="{00000000-0008-0000-0200-0000F4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45" name="Group Box 501" hidden="1">
                <a:extLst>
                  <a:ext uri="{63B3BB69-23CF-44E3-9099-C40C66FF867C}">
                    <a14:compatExt spid="_x0000_s6645"/>
                  </a:ext>
                  <a:ext uri="{FF2B5EF4-FFF2-40B4-BE49-F238E27FC236}">
                    <a16:creationId xmlns:a16="http://schemas.microsoft.com/office/drawing/2014/main" id="{00000000-0008-0000-0200-0000F5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108</xdr:row>
          <xdr:rowOff>0</xdr:rowOff>
        </xdr:from>
        <xdr:to>
          <xdr:col>7</xdr:col>
          <xdr:colOff>927100</xdr:colOff>
          <xdr:row>108</xdr:row>
          <xdr:rowOff>571500</xdr:rowOff>
        </xdr:to>
        <xdr:grpSp>
          <xdr:nvGrpSpPr>
            <xdr:cNvPr id="136665" name="グループ化 2">
              <a:extLst>
                <a:ext uri="{FF2B5EF4-FFF2-40B4-BE49-F238E27FC236}">
                  <a16:creationId xmlns:a16="http://schemas.microsoft.com/office/drawing/2014/main" id="{00000000-0008-0000-0200-0000D9150200}"/>
                </a:ext>
              </a:extLst>
            </xdr:cNvPr>
            <xdr:cNvGrpSpPr>
              <a:grpSpLocks/>
            </xdr:cNvGrpSpPr>
          </xdr:nvGrpSpPr>
          <xdr:grpSpPr bwMode="auto">
            <a:xfrm>
              <a:off x="7918450" y="46342300"/>
              <a:ext cx="927100" cy="571500"/>
              <a:chOff x="10553724" y="1743075"/>
              <a:chExt cx="1009649" cy="571500"/>
            </a:xfrm>
          </xdr:grpSpPr>
          <xdr:sp macro="" textlink="">
            <xdr:nvSpPr>
              <xdr:cNvPr id="6646" name="Option Button 502" hidden="1">
                <a:extLst>
                  <a:ext uri="{63B3BB69-23CF-44E3-9099-C40C66FF867C}">
                    <a14:compatExt spid="_x0000_s6646"/>
                  </a:ext>
                  <a:ext uri="{FF2B5EF4-FFF2-40B4-BE49-F238E27FC236}">
                    <a16:creationId xmlns:a16="http://schemas.microsoft.com/office/drawing/2014/main" id="{00000000-0008-0000-0200-0000F6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47" name="Option Button 503" hidden="1">
                <a:extLst>
                  <a:ext uri="{63B3BB69-23CF-44E3-9099-C40C66FF867C}">
                    <a14:compatExt spid="_x0000_s6647"/>
                  </a:ext>
                  <a:ext uri="{FF2B5EF4-FFF2-40B4-BE49-F238E27FC236}">
                    <a16:creationId xmlns:a16="http://schemas.microsoft.com/office/drawing/2014/main" id="{00000000-0008-0000-0200-0000F7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48" name="Option Button 504" hidden="1">
                <a:extLst>
                  <a:ext uri="{63B3BB69-23CF-44E3-9099-C40C66FF867C}">
                    <a14:compatExt spid="_x0000_s6648"/>
                  </a:ext>
                  <a:ext uri="{FF2B5EF4-FFF2-40B4-BE49-F238E27FC236}">
                    <a16:creationId xmlns:a16="http://schemas.microsoft.com/office/drawing/2014/main" id="{00000000-0008-0000-0200-0000F8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49" name="Group Box 505" hidden="1">
                <a:extLst>
                  <a:ext uri="{63B3BB69-23CF-44E3-9099-C40C66FF867C}">
                    <a14:compatExt spid="_x0000_s6649"/>
                  </a:ext>
                  <a:ext uri="{FF2B5EF4-FFF2-40B4-BE49-F238E27FC236}">
                    <a16:creationId xmlns:a16="http://schemas.microsoft.com/office/drawing/2014/main" id="{00000000-0008-0000-0200-0000F9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7</xdr:col>
          <xdr:colOff>927100</xdr:colOff>
          <xdr:row>109</xdr:row>
          <xdr:rowOff>571500</xdr:rowOff>
        </xdr:to>
        <xdr:grpSp>
          <xdr:nvGrpSpPr>
            <xdr:cNvPr id="136666" name="グループ化 2">
              <a:extLst>
                <a:ext uri="{FF2B5EF4-FFF2-40B4-BE49-F238E27FC236}">
                  <a16:creationId xmlns:a16="http://schemas.microsoft.com/office/drawing/2014/main" id="{00000000-0008-0000-0200-0000DA150200}"/>
                </a:ext>
              </a:extLst>
            </xdr:cNvPr>
            <xdr:cNvGrpSpPr>
              <a:grpSpLocks/>
            </xdr:cNvGrpSpPr>
          </xdr:nvGrpSpPr>
          <xdr:grpSpPr bwMode="auto">
            <a:xfrm>
              <a:off x="7918450" y="47009050"/>
              <a:ext cx="927100" cy="571500"/>
              <a:chOff x="10553724" y="1743075"/>
              <a:chExt cx="1009649" cy="571500"/>
            </a:xfrm>
          </xdr:grpSpPr>
          <xdr:sp macro="" textlink="">
            <xdr:nvSpPr>
              <xdr:cNvPr id="6650" name="Option Button 506" hidden="1">
                <a:extLst>
                  <a:ext uri="{63B3BB69-23CF-44E3-9099-C40C66FF867C}">
                    <a14:compatExt spid="_x0000_s6650"/>
                  </a:ext>
                  <a:ext uri="{FF2B5EF4-FFF2-40B4-BE49-F238E27FC236}">
                    <a16:creationId xmlns:a16="http://schemas.microsoft.com/office/drawing/2014/main" id="{00000000-0008-0000-0200-0000FA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51" name="Option Button 507" hidden="1">
                <a:extLst>
                  <a:ext uri="{63B3BB69-23CF-44E3-9099-C40C66FF867C}">
                    <a14:compatExt spid="_x0000_s6651"/>
                  </a:ext>
                  <a:ext uri="{FF2B5EF4-FFF2-40B4-BE49-F238E27FC236}">
                    <a16:creationId xmlns:a16="http://schemas.microsoft.com/office/drawing/2014/main" id="{00000000-0008-0000-0200-0000FB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52" name="Option Button 508" hidden="1">
                <a:extLst>
                  <a:ext uri="{63B3BB69-23CF-44E3-9099-C40C66FF867C}">
                    <a14:compatExt spid="_x0000_s6652"/>
                  </a:ext>
                  <a:ext uri="{FF2B5EF4-FFF2-40B4-BE49-F238E27FC236}">
                    <a16:creationId xmlns:a16="http://schemas.microsoft.com/office/drawing/2014/main" id="{00000000-0008-0000-0200-0000FC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53" name="Group Box 509" hidden="1">
                <a:extLst>
                  <a:ext uri="{63B3BB69-23CF-44E3-9099-C40C66FF867C}">
                    <a14:compatExt spid="_x0000_s6653"/>
                  </a:ext>
                  <a:ext uri="{FF2B5EF4-FFF2-40B4-BE49-F238E27FC236}">
                    <a16:creationId xmlns:a16="http://schemas.microsoft.com/office/drawing/2014/main" id="{00000000-0008-0000-0200-0000FD1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110</xdr:row>
          <xdr:rowOff>0</xdr:rowOff>
        </xdr:from>
        <xdr:to>
          <xdr:col>7</xdr:col>
          <xdr:colOff>927100</xdr:colOff>
          <xdr:row>111</xdr:row>
          <xdr:rowOff>152400</xdr:rowOff>
        </xdr:to>
        <xdr:grpSp>
          <xdr:nvGrpSpPr>
            <xdr:cNvPr id="136667" name="グループ化 2">
              <a:extLst>
                <a:ext uri="{FF2B5EF4-FFF2-40B4-BE49-F238E27FC236}">
                  <a16:creationId xmlns:a16="http://schemas.microsoft.com/office/drawing/2014/main" id="{00000000-0008-0000-0200-0000DB150200}"/>
                </a:ext>
              </a:extLst>
            </xdr:cNvPr>
            <xdr:cNvGrpSpPr>
              <a:grpSpLocks/>
            </xdr:cNvGrpSpPr>
          </xdr:nvGrpSpPr>
          <xdr:grpSpPr bwMode="auto">
            <a:xfrm>
              <a:off x="7918450" y="47834550"/>
              <a:ext cx="927100" cy="571500"/>
              <a:chOff x="10553724" y="1743080"/>
              <a:chExt cx="1009649" cy="571500"/>
            </a:xfrm>
          </xdr:grpSpPr>
          <xdr:sp macro="" textlink="">
            <xdr:nvSpPr>
              <xdr:cNvPr id="6654" name="Option Button 510" hidden="1">
                <a:extLst>
                  <a:ext uri="{63B3BB69-23CF-44E3-9099-C40C66FF867C}">
                    <a14:compatExt spid="_x0000_s6654"/>
                  </a:ext>
                  <a:ext uri="{FF2B5EF4-FFF2-40B4-BE49-F238E27FC236}">
                    <a16:creationId xmlns:a16="http://schemas.microsoft.com/office/drawing/2014/main" id="{00000000-0008-0000-0200-0000FE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55" name="Option Button 511" hidden="1">
                <a:extLst>
                  <a:ext uri="{63B3BB69-23CF-44E3-9099-C40C66FF867C}">
                    <a14:compatExt spid="_x0000_s6655"/>
                  </a:ext>
                  <a:ext uri="{FF2B5EF4-FFF2-40B4-BE49-F238E27FC236}">
                    <a16:creationId xmlns:a16="http://schemas.microsoft.com/office/drawing/2014/main" id="{00000000-0008-0000-0200-0000FF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56" name="Option Button 512" hidden="1">
                <a:extLst>
                  <a:ext uri="{63B3BB69-23CF-44E3-9099-C40C66FF867C}">
                    <a14:compatExt spid="_x0000_s6656"/>
                  </a:ext>
                  <a:ext uri="{FF2B5EF4-FFF2-40B4-BE49-F238E27FC236}">
                    <a16:creationId xmlns:a16="http://schemas.microsoft.com/office/drawing/2014/main" id="{00000000-0008-0000-0200-000000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57" name="Group Box 513" hidden="1">
                <a:extLst>
                  <a:ext uri="{63B3BB69-23CF-44E3-9099-C40C66FF867C}">
                    <a14:compatExt spid="_x0000_s6657"/>
                  </a:ext>
                  <a:ext uri="{FF2B5EF4-FFF2-40B4-BE49-F238E27FC236}">
                    <a16:creationId xmlns:a16="http://schemas.microsoft.com/office/drawing/2014/main" id="{00000000-0008-0000-0200-0000011A0000}"/>
                  </a:ext>
                </a:extLst>
              </xdr:cNvPr>
              <xdr:cNvSpPr/>
            </xdr:nvSpPr>
            <xdr:spPr bwMode="auto">
              <a:xfrm>
                <a:off x="10553724"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7</xdr:col>
          <xdr:colOff>927100</xdr:colOff>
          <xdr:row>113</xdr:row>
          <xdr:rowOff>0</xdr:rowOff>
        </xdr:to>
        <xdr:grpSp>
          <xdr:nvGrpSpPr>
            <xdr:cNvPr id="136668" name="グループ化 2">
              <a:extLst>
                <a:ext uri="{FF2B5EF4-FFF2-40B4-BE49-F238E27FC236}">
                  <a16:creationId xmlns:a16="http://schemas.microsoft.com/office/drawing/2014/main" id="{00000000-0008-0000-0200-0000DC150200}"/>
                </a:ext>
              </a:extLst>
            </xdr:cNvPr>
            <xdr:cNvGrpSpPr>
              <a:grpSpLocks/>
            </xdr:cNvGrpSpPr>
          </xdr:nvGrpSpPr>
          <xdr:grpSpPr bwMode="auto">
            <a:xfrm>
              <a:off x="7918450" y="48634650"/>
              <a:ext cx="927100" cy="571500"/>
              <a:chOff x="10553724" y="1743075"/>
              <a:chExt cx="1009649" cy="571500"/>
            </a:xfrm>
          </xdr:grpSpPr>
          <xdr:sp macro="" textlink="">
            <xdr:nvSpPr>
              <xdr:cNvPr id="6658" name="Option Button 514" hidden="1">
                <a:extLst>
                  <a:ext uri="{63B3BB69-23CF-44E3-9099-C40C66FF867C}">
                    <a14:compatExt spid="_x0000_s6658"/>
                  </a:ext>
                  <a:ext uri="{FF2B5EF4-FFF2-40B4-BE49-F238E27FC236}">
                    <a16:creationId xmlns:a16="http://schemas.microsoft.com/office/drawing/2014/main" id="{00000000-0008-0000-0200-00000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59" name="Option Button 515" hidden="1">
                <a:extLst>
                  <a:ext uri="{63B3BB69-23CF-44E3-9099-C40C66FF867C}">
                    <a14:compatExt spid="_x0000_s6659"/>
                  </a:ext>
                  <a:ext uri="{FF2B5EF4-FFF2-40B4-BE49-F238E27FC236}">
                    <a16:creationId xmlns:a16="http://schemas.microsoft.com/office/drawing/2014/main" id="{00000000-0008-0000-0200-00000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60" name="Option Button 516" hidden="1">
                <a:extLst>
                  <a:ext uri="{63B3BB69-23CF-44E3-9099-C40C66FF867C}">
                    <a14:compatExt spid="_x0000_s6660"/>
                  </a:ext>
                  <a:ext uri="{FF2B5EF4-FFF2-40B4-BE49-F238E27FC236}">
                    <a16:creationId xmlns:a16="http://schemas.microsoft.com/office/drawing/2014/main" id="{00000000-0008-0000-0200-00000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61" name="Group Box 517" hidden="1">
                <a:extLst>
                  <a:ext uri="{63B3BB69-23CF-44E3-9099-C40C66FF867C}">
                    <a14:compatExt spid="_x0000_s6661"/>
                  </a:ext>
                  <a:ext uri="{FF2B5EF4-FFF2-40B4-BE49-F238E27FC236}">
                    <a16:creationId xmlns:a16="http://schemas.microsoft.com/office/drawing/2014/main" id="{00000000-0008-0000-0200-00000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0</xdr:rowOff>
        </xdr:from>
        <xdr:to>
          <xdr:col>7</xdr:col>
          <xdr:colOff>927100</xdr:colOff>
          <xdr:row>114</xdr:row>
          <xdr:rowOff>0</xdr:rowOff>
        </xdr:to>
        <xdr:grpSp>
          <xdr:nvGrpSpPr>
            <xdr:cNvPr id="136669" name="グループ化 2">
              <a:extLst>
                <a:ext uri="{FF2B5EF4-FFF2-40B4-BE49-F238E27FC236}">
                  <a16:creationId xmlns:a16="http://schemas.microsoft.com/office/drawing/2014/main" id="{00000000-0008-0000-0200-0000DD150200}"/>
                </a:ext>
              </a:extLst>
            </xdr:cNvPr>
            <xdr:cNvGrpSpPr>
              <a:grpSpLocks/>
            </xdr:cNvGrpSpPr>
          </xdr:nvGrpSpPr>
          <xdr:grpSpPr bwMode="auto">
            <a:xfrm>
              <a:off x="7918450" y="49206150"/>
              <a:ext cx="927100" cy="571500"/>
              <a:chOff x="10553724" y="1743075"/>
              <a:chExt cx="1009649" cy="571500"/>
            </a:xfrm>
          </xdr:grpSpPr>
          <xdr:sp macro="" textlink="">
            <xdr:nvSpPr>
              <xdr:cNvPr id="6662" name="Option Button 518" hidden="1">
                <a:extLst>
                  <a:ext uri="{63B3BB69-23CF-44E3-9099-C40C66FF867C}">
                    <a14:compatExt spid="_x0000_s6662"/>
                  </a:ext>
                  <a:ext uri="{FF2B5EF4-FFF2-40B4-BE49-F238E27FC236}">
                    <a16:creationId xmlns:a16="http://schemas.microsoft.com/office/drawing/2014/main" id="{00000000-0008-0000-0200-00000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63" name="Option Button 519" hidden="1">
                <a:extLst>
                  <a:ext uri="{63B3BB69-23CF-44E3-9099-C40C66FF867C}">
                    <a14:compatExt spid="_x0000_s6663"/>
                  </a:ext>
                  <a:ext uri="{FF2B5EF4-FFF2-40B4-BE49-F238E27FC236}">
                    <a16:creationId xmlns:a16="http://schemas.microsoft.com/office/drawing/2014/main" id="{00000000-0008-0000-0200-00000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64" name="Option Button 520" hidden="1">
                <a:extLst>
                  <a:ext uri="{63B3BB69-23CF-44E3-9099-C40C66FF867C}">
                    <a14:compatExt spid="_x0000_s6664"/>
                  </a:ext>
                  <a:ext uri="{FF2B5EF4-FFF2-40B4-BE49-F238E27FC236}">
                    <a16:creationId xmlns:a16="http://schemas.microsoft.com/office/drawing/2014/main" id="{00000000-0008-0000-0200-00000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65" name="Group Box 521" hidden="1">
                <a:extLst>
                  <a:ext uri="{63B3BB69-23CF-44E3-9099-C40C66FF867C}">
                    <a14:compatExt spid="_x0000_s6665"/>
                  </a:ext>
                  <a:ext uri="{FF2B5EF4-FFF2-40B4-BE49-F238E27FC236}">
                    <a16:creationId xmlns:a16="http://schemas.microsoft.com/office/drawing/2014/main" id="{00000000-0008-0000-0200-00000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114</xdr:row>
          <xdr:rowOff>0</xdr:rowOff>
        </xdr:from>
        <xdr:to>
          <xdr:col>7</xdr:col>
          <xdr:colOff>927100</xdr:colOff>
          <xdr:row>115</xdr:row>
          <xdr:rowOff>0</xdr:rowOff>
        </xdr:to>
        <xdr:grpSp>
          <xdr:nvGrpSpPr>
            <xdr:cNvPr id="136670" name="グループ化 2">
              <a:extLst>
                <a:ext uri="{FF2B5EF4-FFF2-40B4-BE49-F238E27FC236}">
                  <a16:creationId xmlns:a16="http://schemas.microsoft.com/office/drawing/2014/main" id="{00000000-0008-0000-0200-0000DE150200}"/>
                </a:ext>
              </a:extLst>
            </xdr:cNvPr>
            <xdr:cNvGrpSpPr>
              <a:grpSpLocks/>
            </xdr:cNvGrpSpPr>
          </xdr:nvGrpSpPr>
          <xdr:grpSpPr bwMode="auto">
            <a:xfrm>
              <a:off x="7918450" y="49777650"/>
              <a:ext cx="927100" cy="571500"/>
              <a:chOff x="10553724" y="1743075"/>
              <a:chExt cx="1009649" cy="571500"/>
            </a:xfrm>
          </xdr:grpSpPr>
          <xdr:sp macro="" textlink="">
            <xdr:nvSpPr>
              <xdr:cNvPr id="6666" name="Option Button 522" hidden="1">
                <a:extLst>
                  <a:ext uri="{63B3BB69-23CF-44E3-9099-C40C66FF867C}">
                    <a14:compatExt spid="_x0000_s6666"/>
                  </a:ext>
                  <a:ext uri="{FF2B5EF4-FFF2-40B4-BE49-F238E27FC236}">
                    <a16:creationId xmlns:a16="http://schemas.microsoft.com/office/drawing/2014/main" id="{00000000-0008-0000-0200-00000A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67" name="Option Button 523" hidden="1">
                <a:extLst>
                  <a:ext uri="{63B3BB69-23CF-44E3-9099-C40C66FF867C}">
                    <a14:compatExt spid="_x0000_s6667"/>
                  </a:ext>
                  <a:ext uri="{FF2B5EF4-FFF2-40B4-BE49-F238E27FC236}">
                    <a16:creationId xmlns:a16="http://schemas.microsoft.com/office/drawing/2014/main" id="{00000000-0008-0000-0200-00000B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68" name="Option Button 524" hidden="1">
                <a:extLst>
                  <a:ext uri="{63B3BB69-23CF-44E3-9099-C40C66FF867C}">
                    <a14:compatExt spid="_x0000_s6668"/>
                  </a:ext>
                  <a:ext uri="{FF2B5EF4-FFF2-40B4-BE49-F238E27FC236}">
                    <a16:creationId xmlns:a16="http://schemas.microsoft.com/office/drawing/2014/main" id="{00000000-0008-0000-0200-00000C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69" name="Group Box 525" hidden="1">
                <a:extLst>
                  <a:ext uri="{63B3BB69-23CF-44E3-9099-C40C66FF867C}">
                    <a14:compatExt spid="_x0000_s6669"/>
                  </a:ext>
                  <a:ext uri="{FF2B5EF4-FFF2-40B4-BE49-F238E27FC236}">
                    <a16:creationId xmlns:a16="http://schemas.microsoft.com/office/drawing/2014/main" id="{00000000-0008-0000-0200-00000D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115</xdr:row>
          <xdr:rowOff>0</xdr:rowOff>
        </xdr:from>
        <xdr:to>
          <xdr:col>7</xdr:col>
          <xdr:colOff>927100</xdr:colOff>
          <xdr:row>116</xdr:row>
          <xdr:rowOff>0</xdr:rowOff>
        </xdr:to>
        <xdr:grpSp>
          <xdr:nvGrpSpPr>
            <xdr:cNvPr id="136671" name="グループ化 2">
              <a:extLst>
                <a:ext uri="{FF2B5EF4-FFF2-40B4-BE49-F238E27FC236}">
                  <a16:creationId xmlns:a16="http://schemas.microsoft.com/office/drawing/2014/main" id="{00000000-0008-0000-0200-0000DF150200}"/>
                </a:ext>
              </a:extLst>
            </xdr:cNvPr>
            <xdr:cNvGrpSpPr>
              <a:grpSpLocks/>
            </xdr:cNvGrpSpPr>
          </xdr:nvGrpSpPr>
          <xdr:grpSpPr bwMode="auto">
            <a:xfrm>
              <a:off x="7918450" y="50349150"/>
              <a:ext cx="927100" cy="571500"/>
              <a:chOff x="10553724" y="1743075"/>
              <a:chExt cx="1009649" cy="571500"/>
            </a:xfrm>
          </xdr:grpSpPr>
          <xdr:sp macro="" textlink="">
            <xdr:nvSpPr>
              <xdr:cNvPr id="6670" name="Option Button 526" hidden="1">
                <a:extLst>
                  <a:ext uri="{63B3BB69-23CF-44E3-9099-C40C66FF867C}">
                    <a14:compatExt spid="_x0000_s6670"/>
                  </a:ext>
                  <a:ext uri="{FF2B5EF4-FFF2-40B4-BE49-F238E27FC236}">
                    <a16:creationId xmlns:a16="http://schemas.microsoft.com/office/drawing/2014/main" id="{00000000-0008-0000-0200-00000E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71" name="Option Button 527" hidden="1">
                <a:extLst>
                  <a:ext uri="{63B3BB69-23CF-44E3-9099-C40C66FF867C}">
                    <a14:compatExt spid="_x0000_s6671"/>
                  </a:ext>
                  <a:ext uri="{FF2B5EF4-FFF2-40B4-BE49-F238E27FC236}">
                    <a16:creationId xmlns:a16="http://schemas.microsoft.com/office/drawing/2014/main" id="{00000000-0008-0000-0200-00000F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72" name="Option Button 528" hidden="1">
                <a:extLst>
                  <a:ext uri="{63B3BB69-23CF-44E3-9099-C40C66FF867C}">
                    <a14:compatExt spid="_x0000_s6672"/>
                  </a:ext>
                  <a:ext uri="{FF2B5EF4-FFF2-40B4-BE49-F238E27FC236}">
                    <a16:creationId xmlns:a16="http://schemas.microsoft.com/office/drawing/2014/main" id="{00000000-0008-0000-0200-000010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73" name="Group Box 529" hidden="1">
                <a:extLst>
                  <a:ext uri="{63B3BB69-23CF-44E3-9099-C40C66FF867C}">
                    <a14:compatExt spid="_x0000_s6673"/>
                  </a:ext>
                  <a:ext uri="{FF2B5EF4-FFF2-40B4-BE49-F238E27FC236}">
                    <a16:creationId xmlns:a16="http://schemas.microsoft.com/office/drawing/2014/main" id="{00000000-0008-0000-0200-000011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116</xdr:row>
          <xdr:rowOff>0</xdr:rowOff>
        </xdr:from>
        <xdr:to>
          <xdr:col>7</xdr:col>
          <xdr:colOff>927100</xdr:colOff>
          <xdr:row>117</xdr:row>
          <xdr:rowOff>0</xdr:rowOff>
        </xdr:to>
        <xdr:grpSp>
          <xdr:nvGrpSpPr>
            <xdr:cNvPr id="136672" name="グループ化 2">
              <a:extLst>
                <a:ext uri="{FF2B5EF4-FFF2-40B4-BE49-F238E27FC236}">
                  <a16:creationId xmlns:a16="http://schemas.microsoft.com/office/drawing/2014/main" id="{00000000-0008-0000-0200-0000E0150200}"/>
                </a:ext>
              </a:extLst>
            </xdr:cNvPr>
            <xdr:cNvGrpSpPr>
              <a:grpSpLocks/>
            </xdr:cNvGrpSpPr>
          </xdr:nvGrpSpPr>
          <xdr:grpSpPr bwMode="auto">
            <a:xfrm>
              <a:off x="7918450" y="50920650"/>
              <a:ext cx="927100" cy="571500"/>
              <a:chOff x="10553724" y="1743075"/>
              <a:chExt cx="1009649" cy="571500"/>
            </a:xfrm>
          </xdr:grpSpPr>
          <xdr:sp macro="" textlink="">
            <xdr:nvSpPr>
              <xdr:cNvPr id="6674" name="Option Button 530" hidden="1">
                <a:extLst>
                  <a:ext uri="{63B3BB69-23CF-44E3-9099-C40C66FF867C}">
                    <a14:compatExt spid="_x0000_s6674"/>
                  </a:ext>
                  <a:ext uri="{FF2B5EF4-FFF2-40B4-BE49-F238E27FC236}">
                    <a16:creationId xmlns:a16="http://schemas.microsoft.com/office/drawing/2014/main" id="{00000000-0008-0000-0200-00001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75" name="Option Button 531" hidden="1">
                <a:extLst>
                  <a:ext uri="{63B3BB69-23CF-44E3-9099-C40C66FF867C}">
                    <a14:compatExt spid="_x0000_s6675"/>
                  </a:ext>
                  <a:ext uri="{FF2B5EF4-FFF2-40B4-BE49-F238E27FC236}">
                    <a16:creationId xmlns:a16="http://schemas.microsoft.com/office/drawing/2014/main" id="{00000000-0008-0000-0200-00001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76" name="Option Button 532" hidden="1">
                <a:extLst>
                  <a:ext uri="{63B3BB69-23CF-44E3-9099-C40C66FF867C}">
                    <a14:compatExt spid="_x0000_s6676"/>
                  </a:ext>
                  <a:ext uri="{FF2B5EF4-FFF2-40B4-BE49-F238E27FC236}">
                    <a16:creationId xmlns:a16="http://schemas.microsoft.com/office/drawing/2014/main" id="{00000000-0008-0000-0200-00001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77" name="Group Box 533" hidden="1">
                <a:extLst>
                  <a:ext uri="{63B3BB69-23CF-44E3-9099-C40C66FF867C}">
                    <a14:compatExt spid="_x0000_s6677"/>
                  </a:ext>
                  <a:ext uri="{FF2B5EF4-FFF2-40B4-BE49-F238E27FC236}">
                    <a16:creationId xmlns:a16="http://schemas.microsoft.com/office/drawing/2014/main" id="{00000000-0008-0000-0200-00001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927100</xdr:colOff>
          <xdr:row>118</xdr:row>
          <xdr:rowOff>0</xdr:rowOff>
        </xdr:to>
        <xdr:grpSp>
          <xdr:nvGrpSpPr>
            <xdr:cNvPr id="136673" name="グループ化 2">
              <a:extLst>
                <a:ext uri="{FF2B5EF4-FFF2-40B4-BE49-F238E27FC236}">
                  <a16:creationId xmlns:a16="http://schemas.microsoft.com/office/drawing/2014/main" id="{00000000-0008-0000-0200-0000E1150200}"/>
                </a:ext>
              </a:extLst>
            </xdr:cNvPr>
            <xdr:cNvGrpSpPr>
              <a:grpSpLocks/>
            </xdr:cNvGrpSpPr>
          </xdr:nvGrpSpPr>
          <xdr:grpSpPr bwMode="auto">
            <a:xfrm>
              <a:off x="7918450" y="51492150"/>
              <a:ext cx="927100" cy="571500"/>
              <a:chOff x="10553724" y="1743075"/>
              <a:chExt cx="1009649" cy="571500"/>
            </a:xfrm>
          </xdr:grpSpPr>
          <xdr:sp macro="" textlink="">
            <xdr:nvSpPr>
              <xdr:cNvPr id="6678" name="Option Button 534" hidden="1">
                <a:extLst>
                  <a:ext uri="{63B3BB69-23CF-44E3-9099-C40C66FF867C}">
                    <a14:compatExt spid="_x0000_s6678"/>
                  </a:ext>
                  <a:ext uri="{FF2B5EF4-FFF2-40B4-BE49-F238E27FC236}">
                    <a16:creationId xmlns:a16="http://schemas.microsoft.com/office/drawing/2014/main" id="{00000000-0008-0000-0200-00001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79" name="Option Button 535" hidden="1">
                <a:extLst>
                  <a:ext uri="{63B3BB69-23CF-44E3-9099-C40C66FF867C}">
                    <a14:compatExt spid="_x0000_s6679"/>
                  </a:ext>
                  <a:ext uri="{FF2B5EF4-FFF2-40B4-BE49-F238E27FC236}">
                    <a16:creationId xmlns:a16="http://schemas.microsoft.com/office/drawing/2014/main" id="{00000000-0008-0000-0200-00001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80" name="Option Button 536" hidden="1">
                <a:extLst>
                  <a:ext uri="{63B3BB69-23CF-44E3-9099-C40C66FF867C}">
                    <a14:compatExt spid="_x0000_s6680"/>
                  </a:ext>
                  <a:ext uri="{FF2B5EF4-FFF2-40B4-BE49-F238E27FC236}">
                    <a16:creationId xmlns:a16="http://schemas.microsoft.com/office/drawing/2014/main" id="{00000000-0008-0000-0200-00001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81" name="Group Box 537" hidden="1">
                <a:extLst>
                  <a:ext uri="{63B3BB69-23CF-44E3-9099-C40C66FF867C}">
                    <a14:compatExt spid="_x0000_s6681"/>
                  </a:ext>
                  <a:ext uri="{FF2B5EF4-FFF2-40B4-BE49-F238E27FC236}">
                    <a16:creationId xmlns:a16="http://schemas.microsoft.com/office/drawing/2014/main" id="{00000000-0008-0000-0200-00001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0</xdr:rowOff>
        </xdr:from>
        <xdr:to>
          <xdr:col>7</xdr:col>
          <xdr:colOff>927100</xdr:colOff>
          <xdr:row>120</xdr:row>
          <xdr:rowOff>0</xdr:rowOff>
        </xdr:to>
        <xdr:grpSp>
          <xdr:nvGrpSpPr>
            <xdr:cNvPr id="136674" name="グループ化 2">
              <a:extLst>
                <a:ext uri="{FF2B5EF4-FFF2-40B4-BE49-F238E27FC236}">
                  <a16:creationId xmlns:a16="http://schemas.microsoft.com/office/drawing/2014/main" id="{00000000-0008-0000-0200-0000E2150200}"/>
                </a:ext>
              </a:extLst>
            </xdr:cNvPr>
            <xdr:cNvGrpSpPr>
              <a:grpSpLocks/>
            </xdr:cNvGrpSpPr>
          </xdr:nvGrpSpPr>
          <xdr:grpSpPr bwMode="auto">
            <a:xfrm>
              <a:off x="7918450" y="52063650"/>
              <a:ext cx="927100" cy="571500"/>
              <a:chOff x="10553724" y="1743075"/>
              <a:chExt cx="1009649" cy="571500"/>
            </a:xfrm>
          </xdr:grpSpPr>
          <xdr:sp macro="" textlink="">
            <xdr:nvSpPr>
              <xdr:cNvPr id="6686" name="Option Button 542" hidden="1">
                <a:extLst>
                  <a:ext uri="{63B3BB69-23CF-44E3-9099-C40C66FF867C}">
                    <a14:compatExt spid="_x0000_s6686"/>
                  </a:ext>
                  <a:ext uri="{FF2B5EF4-FFF2-40B4-BE49-F238E27FC236}">
                    <a16:creationId xmlns:a16="http://schemas.microsoft.com/office/drawing/2014/main" id="{00000000-0008-0000-0200-00001E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87" name="Option Button 543" hidden="1">
                <a:extLst>
                  <a:ext uri="{63B3BB69-23CF-44E3-9099-C40C66FF867C}">
                    <a14:compatExt spid="_x0000_s6687"/>
                  </a:ext>
                  <a:ext uri="{FF2B5EF4-FFF2-40B4-BE49-F238E27FC236}">
                    <a16:creationId xmlns:a16="http://schemas.microsoft.com/office/drawing/2014/main" id="{00000000-0008-0000-0200-00001F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88" name="Option Button 544" hidden="1">
                <a:extLst>
                  <a:ext uri="{63B3BB69-23CF-44E3-9099-C40C66FF867C}">
                    <a14:compatExt spid="_x0000_s6688"/>
                  </a:ext>
                  <a:ext uri="{FF2B5EF4-FFF2-40B4-BE49-F238E27FC236}">
                    <a16:creationId xmlns:a16="http://schemas.microsoft.com/office/drawing/2014/main" id="{00000000-0008-0000-0200-000020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89" name="Group Box 545" hidden="1">
                <a:extLst>
                  <a:ext uri="{63B3BB69-23CF-44E3-9099-C40C66FF867C}">
                    <a14:compatExt spid="_x0000_s6689"/>
                  </a:ext>
                  <a:ext uri="{FF2B5EF4-FFF2-40B4-BE49-F238E27FC236}">
                    <a16:creationId xmlns:a16="http://schemas.microsoft.com/office/drawing/2014/main" id="{00000000-0008-0000-0200-000021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120</xdr:row>
          <xdr:rowOff>0</xdr:rowOff>
        </xdr:from>
        <xdr:to>
          <xdr:col>7</xdr:col>
          <xdr:colOff>927100</xdr:colOff>
          <xdr:row>121</xdr:row>
          <xdr:rowOff>31750</xdr:rowOff>
        </xdr:to>
        <xdr:grpSp>
          <xdr:nvGrpSpPr>
            <xdr:cNvPr id="136675" name="グループ化 2">
              <a:extLst>
                <a:ext uri="{FF2B5EF4-FFF2-40B4-BE49-F238E27FC236}">
                  <a16:creationId xmlns:a16="http://schemas.microsoft.com/office/drawing/2014/main" id="{00000000-0008-0000-0200-0000E3150200}"/>
                </a:ext>
              </a:extLst>
            </xdr:cNvPr>
            <xdr:cNvGrpSpPr>
              <a:grpSpLocks/>
            </xdr:cNvGrpSpPr>
          </xdr:nvGrpSpPr>
          <xdr:grpSpPr bwMode="auto">
            <a:xfrm>
              <a:off x="7918450" y="52635150"/>
              <a:ext cx="927100" cy="571500"/>
              <a:chOff x="10553724" y="1743070"/>
              <a:chExt cx="1009649" cy="571500"/>
            </a:xfrm>
          </xdr:grpSpPr>
          <xdr:sp macro="" textlink="">
            <xdr:nvSpPr>
              <xdr:cNvPr id="6690" name="Option Button 546" hidden="1">
                <a:extLst>
                  <a:ext uri="{63B3BB69-23CF-44E3-9099-C40C66FF867C}">
                    <a14:compatExt spid="_x0000_s6690"/>
                  </a:ext>
                  <a:ext uri="{FF2B5EF4-FFF2-40B4-BE49-F238E27FC236}">
                    <a16:creationId xmlns:a16="http://schemas.microsoft.com/office/drawing/2014/main" id="{00000000-0008-0000-0200-00002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91" name="Option Button 547" hidden="1">
                <a:extLst>
                  <a:ext uri="{63B3BB69-23CF-44E3-9099-C40C66FF867C}">
                    <a14:compatExt spid="_x0000_s6691"/>
                  </a:ext>
                  <a:ext uri="{FF2B5EF4-FFF2-40B4-BE49-F238E27FC236}">
                    <a16:creationId xmlns:a16="http://schemas.microsoft.com/office/drawing/2014/main" id="{00000000-0008-0000-0200-00002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92" name="Option Button 548" hidden="1">
                <a:extLst>
                  <a:ext uri="{63B3BB69-23CF-44E3-9099-C40C66FF867C}">
                    <a14:compatExt spid="_x0000_s6692"/>
                  </a:ext>
                  <a:ext uri="{FF2B5EF4-FFF2-40B4-BE49-F238E27FC236}">
                    <a16:creationId xmlns:a16="http://schemas.microsoft.com/office/drawing/2014/main" id="{00000000-0008-0000-0200-00002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93" name="Group Box 549" hidden="1">
                <a:extLst>
                  <a:ext uri="{63B3BB69-23CF-44E3-9099-C40C66FF867C}">
                    <a14:compatExt spid="_x0000_s6693"/>
                  </a:ext>
                  <a:ext uri="{FF2B5EF4-FFF2-40B4-BE49-F238E27FC236}">
                    <a16:creationId xmlns:a16="http://schemas.microsoft.com/office/drawing/2014/main" id="{00000000-0008-0000-0200-0000251A0000}"/>
                  </a:ext>
                </a:extLst>
              </xdr:cNvPr>
              <xdr:cNvSpPr/>
            </xdr:nvSpPr>
            <xdr:spPr bwMode="auto">
              <a:xfrm>
                <a:off x="10553724"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122</xdr:row>
          <xdr:rowOff>0</xdr:rowOff>
        </xdr:from>
        <xdr:to>
          <xdr:col>7</xdr:col>
          <xdr:colOff>927100</xdr:colOff>
          <xdr:row>123</xdr:row>
          <xdr:rowOff>0</xdr:rowOff>
        </xdr:to>
        <xdr:grpSp>
          <xdr:nvGrpSpPr>
            <xdr:cNvPr id="136676" name="グループ化 2">
              <a:extLst>
                <a:ext uri="{FF2B5EF4-FFF2-40B4-BE49-F238E27FC236}">
                  <a16:creationId xmlns:a16="http://schemas.microsoft.com/office/drawing/2014/main" id="{00000000-0008-0000-0200-0000E4150200}"/>
                </a:ext>
              </a:extLst>
            </xdr:cNvPr>
            <xdr:cNvGrpSpPr>
              <a:grpSpLocks/>
            </xdr:cNvGrpSpPr>
          </xdr:nvGrpSpPr>
          <xdr:grpSpPr bwMode="auto">
            <a:xfrm>
              <a:off x="7918450" y="53555900"/>
              <a:ext cx="927100" cy="571500"/>
              <a:chOff x="10553724" y="1743075"/>
              <a:chExt cx="1009649" cy="571500"/>
            </a:xfrm>
          </xdr:grpSpPr>
          <xdr:sp macro="" textlink="">
            <xdr:nvSpPr>
              <xdr:cNvPr id="6694" name="Option Button 550" hidden="1">
                <a:extLst>
                  <a:ext uri="{63B3BB69-23CF-44E3-9099-C40C66FF867C}">
                    <a14:compatExt spid="_x0000_s6694"/>
                  </a:ext>
                  <a:ext uri="{FF2B5EF4-FFF2-40B4-BE49-F238E27FC236}">
                    <a16:creationId xmlns:a16="http://schemas.microsoft.com/office/drawing/2014/main" id="{00000000-0008-0000-0200-00002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95" name="Option Button 551" hidden="1">
                <a:extLst>
                  <a:ext uri="{63B3BB69-23CF-44E3-9099-C40C66FF867C}">
                    <a14:compatExt spid="_x0000_s6695"/>
                  </a:ext>
                  <a:ext uri="{FF2B5EF4-FFF2-40B4-BE49-F238E27FC236}">
                    <a16:creationId xmlns:a16="http://schemas.microsoft.com/office/drawing/2014/main" id="{00000000-0008-0000-0200-00002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96" name="Option Button 552" hidden="1">
                <a:extLst>
                  <a:ext uri="{63B3BB69-23CF-44E3-9099-C40C66FF867C}">
                    <a14:compatExt spid="_x0000_s6696"/>
                  </a:ext>
                  <a:ext uri="{FF2B5EF4-FFF2-40B4-BE49-F238E27FC236}">
                    <a16:creationId xmlns:a16="http://schemas.microsoft.com/office/drawing/2014/main" id="{00000000-0008-0000-0200-00002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97" name="Group Box 553" hidden="1">
                <a:extLst>
                  <a:ext uri="{63B3BB69-23CF-44E3-9099-C40C66FF867C}">
                    <a14:compatExt spid="_x0000_s6697"/>
                  </a:ext>
                  <a:ext uri="{FF2B5EF4-FFF2-40B4-BE49-F238E27FC236}">
                    <a16:creationId xmlns:a16="http://schemas.microsoft.com/office/drawing/2014/main" id="{00000000-0008-0000-0200-00002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123</xdr:row>
          <xdr:rowOff>0</xdr:rowOff>
        </xdr:from>
        <xdr:to>
          <xdr:col>7</xdr:col>
          <xdr:colOff>927100</xdr:colOff>
          <xdr:row>124</xdr:row>
          <xdr:rowOff>0</xdr:rowOff>
        </xdr:to>
        <xdr:grpSp>
          <xdr:nvGrpSpPr>
            <xdr:cNvPr id="136677" name="グループ化 2">
              <a:extLst>
                <a:ext uri="{FF2B5EF4-FFF2-40B4-BE49-F238E27FC236}">
                  <a16:creationId xmlns:a16="http://schemas.microsoft.com/office/drawing/2014/main" id="{00000000-0008-0000-0200-0000E5150200}"/>
                </a:ext>
              </a:extLst>
            </xdr:cNvPr>
            <xdr:cNvGrpSpPr>
              <a:grpSpLocks/>
            </xdr:cNvGrpSpPr>
          </xdr:nvGrpSpPr>
          <xdr:grpSpPr bwMode="auto">
            <a:xfrm>
              <a:off x="7918450" y="54127400"/>
              <a:ext cx="927100" cy="571500"/>
              <a:chOff x="10553724" y="1743075"/>
              <a:chExt cx="1009649" cy="571500"/>
            </a:xfrm>
          </xdr:grpSpPr>
          <xdr:sp macro="" textlink="">
            <xdr:nvSpPr>
              <xdr:cNvPr id="6698" name="Option Button 554" hidden="1">
                <a:extLst>
                  <a:ext uri="{63B3BB69-23CF-44E3-9099-C40C66FF867C}">
                    <a14:compatExt spid="_x0000_s6698"/>
                  </a:ext>
                  <a:ext uri="{FF2B5EF4-FFF2-40B4-BE49-F238E27FC236}">
                    <a16:creationId xmlns:a16="http://schemas.microsoft.com/office/drawing/2014/main" id="{00000000-0008-0000-0200-00002A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99" name="Option Button 555" hidden="1">
                <a:extLst>
                  <a:ext uri="{63B3BB69-23CF-44E3-9099-C40C66FF867C}">
                    <a14:compatExt spid="_x0000_s6699"/>
                  </a:ext>
                  <a:ext uri="{FF2B5EF4-FFF2-40B4-BE49-F238E27FC236}">
                    <a16:creationId xmlns:a16="http://schemas.microsoft.com/office/drawing/2014/main" id="{00000000-0008-0000-0200-00002B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00" name="Option Button 556" hidden="1">
                <a:extLst>
                  <a:ext uri="{63B3BB69-23CF-44E3-9099-C40C66FF867C}">
                    <a14:compatExt spid="_x0000_s6700"/>
                  </a:ext>
                  <a:ext uri="{FF2B5EF4-FFF2-40B4-BE49-F238E27FC236}">
                    <a16:creationId xmlns:a16="http://schemas.microsoft.com/office/drawing/2014/main" id="{00000000-0008-0000-0200-00002C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01" name="Group Box 557" hidden="1">
                <a:extLst>
                  <a:ext uri="{63B3BB69-23CF-44E3-9099-C40C66FF867C}">
                    <a14:compatExt spid="_x0000_s6701"/>
                  </a:ext>
                  <a:ext uri="{FF2B5EF4-FFF2-40B4-BE49-F238E27FC236}">
                    <a16:creationId xmlns:a16="http://schemas.microsoft.com/office/drawing/2014/main" id="{00000000-0008-0000-0200-00002D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124</xdr:row>
          <xdr:rowOff>0</xdr:rowOff>
        </xdr:from>
        <xdr:to>
          <xdr:col>7</xdr:col>
          <xdr:colOff>927100</xdr:colOff>
          <xdr:row>125</xdr:row>
          <xdr:rowOff>0</xdr:rowOff>
        </xdr:to>
        <xdr:grpSp>
          <xdr:nvGrpSpPr>
            <xdr:cNvPr id="136678" name="グループ化 2">
              <a:extLst>
                <a:ext uri="{FF2B5EF4-FFF2-40B4-BE49-F238E27FC236}">
                  <a16:creationId xmlns:a16="http://schemas.microsoft.com/office/drawing/2014/main" id="{00000000-0008-0000-0200-0000E6150200}"/>
                </a:ext>
              </a:extLst>
            </xdr:cNvPr>
            <xdr:cNvGrpSpPr>
              <a:grpSpLocks/>
            </xdr:cNvGrpSpPr>
          </xdr:nvGrpSpPr>
          <xdr:grpSpPr bwMode="auto">
            <a:xfrm>
              <a:off x="7918450" y="54698900"/>
              <a:ext cx="927100" cy="571500"/>
              <a:chOff x="10553724" y="1743075"/>
              <a:chExt cx="1009649" cy="571500"/>
            </a:xfrm>
          </xdr:grpSpPr>
          <xdr:sp macro="" textlink="">
            <xdr:nvSpPr>
              <xdr:cNvPr id="6702" name="Option Button 558" hidden="1">
                <a:extLst>
                  <a:ext uri="{63B3BB69-23CF-44E3-9099-C40C66FF867C}">
                    <a14:compatExt spid="_x0000_s6702"/>
                  </a:ext>
                  <a:ext uri="{FF2B5EF4-FFF2-40B4-BE49-F238E27FC236}">
                    <a16:creationId xmlns:a16="http://schemas.microsoft.com/office/drawing/2014/main" id="{00000000-0008-0000-0200-00002E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03" name="Option Button 559" hidden="1">
                <a:extLst>
                  <a:ext uri="{63B3BB69-23CF-44E3-9099-C40C66FF867C}">
                    <a14:compatExt spid="_x0000_s6703"/>
                  </a:ext>
                  <a:ext uri="{FF2B5EF4-FFF2-40B4-BE49-F238E27FC236}">
                    <a16:creationId xmlns:a16="http://schemas.microsoft.com/office/drawing/2014/main" id="{00000000-0008-0000-0200-00002F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04" name="Option Button 560" hidden="1">
                <a:extLst>
                  <a:ext uri="{63B3BB69-23CF-44E3-9099-C40C66FF867C}">
                    <a14:compatExt spid="_x0000_s6704"/>
                  </a:ext>
                  <a:ext uri="{FF2B5EF4-FFF2-40B4-BE49-F238E27FC236}">
                    <a16:creationId xmlns:a16="http://schemas.microsoft.com/office/drawing/2014/main" id="{00000000-0008-0000-0200-000030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05" name="Group Box 561" hidden="1">
                <a:extLst>
                  <a:ext uri="{63B3BB69-23CF-44E3-9099-C40C66FF867C}">
                    <a14:compatExt spid="_x0000_s6705"/>
                  </a:ext>
                  <a:ext uri="{FF2B5EF4-FFF2-40B4-BE49-F238E27FC236}">
                    <a16:creationId xmlns:a16="http://schemas.microsoft.com/office/drawing/2014/main" id="{00000000-0008-0000-0200-000031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125</xdr:row>
          <xdr:rowOff>0</xdr:rowOff>
        </xdr:from>
        <xdr:to>
          <xdr:col>7</xdr:col>
          <xdr:colOff>927100</xdr:colOff>
          <xdr:row>125</xdr:row>
          <xdr:rowOff>571500</xdr:rowOff>
        </xdr:to>
        <xdr:grpSp>
          <xdr:nvGrpSpPr>
            <xdr:cNvPr id="136679" name="グループ化 2">
              <a:extLst>
                <a:ext uri="{FF2B5EF4-FFF2-40B4-BE49-F238E27FC236}">
                  <a16:creationId xmlns:a16="http://schemas.microsoft.com/office/drawing/2014/main" id="{00000000-0008-0000-0200-0000E7150200}"/>
                </a:ext>
              </a:extLst>
            </xdr:cNvPr>
            <xdr:cNvGrpSpPr>
              <a:grpSpLocks/>
            </xdr:cNvGrpSpPr>
          </xdr:nvGrpSpPr>
          <xdr:grpSpPr bwMode="auto">
            <a:xfrm>
              <a:off x="7918450" y="55270400"/>
              <a:ext cx="927100" cy="571500"/>
              <a:chOff x="10553724" y="1743075"/>
              <a:chExt cx="1009649" cy="571500"/>
            </a:xfrm>
          </xdr:grpSpPr>
          <xdr:sp macro="" textlink="">
            <xdr:nvSpPr>
              <xdr:cNvPr id="6706" name="Option Button 562" hidden="1">
                <a:extLst>
                  <a:ext uri="{63B3BB69-23CF-44E3-9099-C40C66FF867C}">
                    <a14:compatExt spid="_x0000_s6706"/>
                  </a:ext>
                  <a:ext uri="{FF2B5EF4-FFF2-40B4-BE49-F238E27FC236}">
                    <a16:creationId xmlns:a16="http://schemas.microsoft.com/office/drawing/2014/main" id="{00000000-0008-0000-0200-00003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07" name="Option Button 563" hidden="1">
                <a:extLst>
                  <a:ext uri="{63B3BB69-23CF-44E3-9099-C40C66FF867C}">
                    <a14:compatExt spid="_x0000_s6707"/>
                  </a:ext>
                  <a:ext uri="{FF2B5EF4-FFF2-40B4-BE49-F238E27FC236}">
                    <a16:creationId xmlns:a16="http://schemas.microsoft.com/office/drawing/2014/main" id="{00000000-0008-0000-0200-00003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08" name="Option Button 564" hidden="1">
                <a:extLst>
                  <a:ext uri="{63B3BB69-23CF-44E3-9099-C40C66FF867C}">
                    <a14:compatExt spid="_x0000_s6708"/>
                  </a:ext>
                  <a:ext uri="{FF2B5EF4-FFF2-40B4-BE49-F238E27FC236}">
                    <a16:creationId xmlns:a16="http://schemas.microsoft.com/office/drawing/2014/main" id="{00000000-0008-0000-0200-00003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09" name="Group Box 565" hidden="1">
                <a:extLst>
                  <a:ext uri="{63B3BB69-23CF-44E3-9099-C40C66FF867C}">
                    <a14:compatExt spid="_x0000_s6709"/>
                  </a:ext>
                  <a:ext uri="{FF2B5EF4-FFF2-40B4-BE49-F238E27FC236}">
                    <a16:creationId xmlns:a16="http://schemas.microsoft.com/office/drawing/2014/main" id="{00000000-0008-0000-0200-00003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127</xdr:row>
          <xdr:rowOff>0</xdr:rowOff>
        </xdr:from>
        <xdr:to>
          <xdr:col>7</xdr:col>
          <xdr:colOff>927100</xdr:colOff>
          <xdr:row>128</xdr:row>
          <xdr:rowOff>0</xdr:rowOff>
        </xdr:to>
        <xdr:grpSp>
          <xdr:nvGrpSpPr>
            <xdr:cNvPr id="136680" name="グループ化 2">
              <a:extLst>
                <a:ext uri="{FF2B5EF4-FFF2-40B4-BE49-F238E27FC236}">
                  <a16:creationId xmlns:a16="http://schemas.microsoft.com/office/drawing/2014/main" id="{00000000-0008-0000-0200-0000E8150200}"/>
                </a:ext>
              </a:extLst>
            </xdr:cNvPr>
            <xdr:cNvGrpSpPr>
              <a:grpSpLocks/>
            </xdr:cNvGrpSpPr>
          </xdr:nvGrpSpPr>
          <xdr:grpSpPr bwMode="auto">
            <a:xfrm>
              <a:off x="7918450" y="56349900"/>
              <a:ext cx="927100" cy="571500"/>
              <a:chOff x="10553724" y="1743075"/>
              <a:chExt cx="1009649" cy="571500"/>
            </a:xfrm>
          </xdr:grpSpPr>
          <xdr:sp macro="" textlink="">
            <xdr:nvSpPr>
              <xdr:cNvPr id="6710" name="Option Button 566" hidden="1">
                <a:extLst>
                  <a:ext uri="{63B3BB69-23CF-44E3-9099-C40C66FF867C}">
                    <a14:compatExt spid="_x0000_s6710"/>
                  </a:ext>
                  <a:ext uri="{FF2B5EF4-FFF2-40B4-BE49-F238E27FC236}">
                    <a16:creationId xmlns:a16="http://schemas.microsoft.com/office/drawing/2014/main" id="{00000000-0008-0000-0200-00003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11" name="Option Button 567" hidden="1">
                <a:extLst>
                  <a:ext uri="{63B3BB69-23CF-44E3-9099-C40C66FF867C}">
                    <a14:compatExt spid="_x0000_s6711"/>
                  </a:ext>
                  <a:ext uri="{FF2B5EF4-FFF2-40B4-BE49-F238E27FC236}">
                    <a16:creationId xmlns:a16="http://schemas.microsoft.com/office/drawing/2014/main" id="{00000000-0008-0000-0200-00003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12" name="Option Button 568" hidden="1">
                <a:extLst>
                  <a:ext uri="{63B3BB69-23CF-44E3-9099-C40C66FF867C}">
                    <a14:compatExt spid="_x0000_s6712"/>
                  </a:ext>
                  <a:ext uri="{FF2B5EF4-FFF2-40B4-BE49-F238E27FC236}">
                    <a16:creationId xmlns:a16="http://schemas.microsoft.com/office/drawing/2014/main" id="{00000000-0008-0000-0200-00003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13" name="Group Box 569" hidden="1">
                <a:extLst>
                  <a:ext uri="{63B3BB69-23CF-44E3-9099-C40C66FF867C}">
                    <a14:compatExt spid="_x0000_s6713"/>
                  </a:ext>
                  <a:ext uri="{FF2B5EF4-FFF2-40B4-BE49-F238E27FC236}">
                    <a16:creationId xmlns:a16="http://schemas.microsoft.com/office/drawing/2014/main" id="{00000000-0008-0000-0200-00003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130</xdr:row>
          <xdr:rowOff>0</xdr:rowOff>
        </xdr:from>
        <xdr:to>
          <xdr:col>7</xdr:col>
          <xdr:colOff>927100</xdr:colOff>
          <xdr:row>131</xdr:row>
          <xdr:rowOff>0</xdr:rowOff>
        </xdr:to>
        <xdr:grpSp>
          <xdr:nvGrpSpPr>
            <xdr:cNvPr id="136681" name="グループ化 2">
              <a:extLst>
                <a:ext uri="{FF2B5EF4-FFF2-40B4-BE49-F238E27FC236}">
                  <a16:creationId xmlns:a16="http://schemas.microsoft.com/office/drawing/2014/main" id="{00000000-0008-0000-0200-0000E9150200}"/>
                </a:ext>
              </a:extLst>
            </xdr:cNvPr>
            <xdr:cNvGrpSpPr>
              <a:grpSpLocks/>
            </xdr:cNvGrpSpPr>
          </xdr:nvGrpSpPr>
          <xdr:grpSpPr bwMode="auto">
            <a:xfrm>
              <a:off x="7918450" y="58229500"/>
              <a:ext cx="927100" cy="571500"/>
              <a:chOff x="10553724" y="1743075"/>
              <a:chExt cx="1009649" cy="571500"/>
            </a:xfrm>
          </xdr:grpSpPr>
          <xdr:sp macro="" textlink="">
            <xdr:nvSpPr>
              <xdr:cNvPr id="6714" name="Option Button 570" hidden="1">
                <a:extLst>
                  <a:ext uri="{63B3BB69-23CF-44E3-9099-C40C66FF867C}">
                    <a14:compatExt spid="_x0000_s6714"/>
                  </a:ext>
                  <a:ext uri="{FF2B5EF4-FFF2-40B4-BE49-F238E27FC236}">
                    <a16:creationId xmlns:a16="http://schemas.microsoft.com/office/drawing/2014/main" id="{00000000-0008-0000-0200-00003A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15" name="Option Button 571" hidden="1">
                <a:extLst>
                  <a:ext uri="{63B3BB69-23CF-44E3-9099-C40C66FF867C}">
                    <a14:compatExt spid="_x0000_s6715"/>
                  </a:ext>
                  <a:ext uri="{FF2B5EF4-FFF2-40B4-BE49-F238E27FC236}">
                    <a16:creationId xmlns:a16="http://schemas.microsoft.com/office/drawing/2014/main" id="{00000000-0008-0000-0200-00003B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16" name="Option Button 572" hidden="1">
                <a:extLst>
                  <a:ext uri="{63B3BB69-23CF-44E3-9099-C40C66FF867C}">
                    <a14:compatExt spid="_x0000_s6716"/>
                  </a:ext>
                  <a:ext uri="{FF2B5EF4-FFF2-40B4-BE49-F238E27FC236}">
                    <a16:creationId xmlns:a16="http://schemas.microsoft.com/office/drawing/2014/main" id="{00000000-0008-0000-0200-00003C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17" name="Group Box 573" hidden="1">
                <a:extLst>
                  <a:ext uri="{63B3BB69-23CF-44E3-9099-C40C66FF867C}">
                    <a14:compatExt spid="_x0000_s6717"/>
                  </a:ext>
                  <a:ext uri="{FF2B5EF4-FFF2-40B4-BE49-F238E27FC236}">
                    <a16:creationId xmlns:a16="http://schemas.microsoft.com/office/drawing/2014/main" id="{00000000-0008-0000-0200-00003D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131</xdr:row>
          <xdr:rowOff>0</xdr:rowOff>
        </xdr:from>
        <xdr:to>
          <xdr:col>7</xdr:col>
          <xdr:colOff>927100</xdr:colOff>
          <xdr:row>132</xdr:row>
          <xdr:rowOff>0</xdr:rowOff>
        </xdr:to>
        <xdr:grpSp>
          <xdr:nvGrpSpPr>
            <xdr:cNvPr id="136682" name="グループ化 2">
              <a:extLst>
                <a:ext uri="{FF2B5EF4-FFF2-40B4-BE49-F238E27FC236}">
                  <a16:creationId xmlns:a16="http://schemas.microsoft.com/office/drawing/2014/main" id="{00000000-0008-0000-0200-0000EA150200}"/>
                </a:ext>
              </a:extLst>
            </xdr:cNvPr>
            <xdr:cNvGrpSpPr>
              <a:grpSpLocks/>
            </xdr:cNvGrpSpPr>
          </xdr:nvGrpSpPr>
          <xdr:grpSpPr bwMode="auto">
            <a:xfrm>
              <a:off x="7918450" y="58801000"/>
              <a:ext cx="927100" cy="571500"/>
              <a:chOff x="10553724" y="1743075"/>
              <a:chExt cx="1009649" cy="571500"/>
            </a:xfrm>
          </xdr:grpSpPr>
          <xdr:sp macro="" textlink="">
            <xdr:nvSpPr>
              <xdr:cNvPr id="6718" name="Option Button 574" hidden="1">
                <a:extLst>
                  <a:ext uri="{63B3BB69-23CF-44E3-9099-C40C66FF867C}">
                    <a14:compatExt spid="_x0000_s6718"/>
                  </a:ext>
                  <a:ext uri="{FF2B5EF4-FFF2-40B4-BE49-F238E27FC236}">
                    <a16:creationId xmlns:a16="http://schemas.microsoft.com/office/drawing/2014/main" id="{00000000-0008-0000-0200-00003E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19" name="Option Button 575" hidden="1">
                <a:extLst>
                  <a:ext uri="{63B3BB69-23CF-44E3-9099-C40C66FF867C}">
                    <a14:compatExt spid="_x0000_s6719"/>
                  </a:ext>
                  <a:ext uri="{FF2B5EF4-FFF2-40B4-BE49-F238E27FC236}">
                    <a16:creationId xmlns:a16="http://schemas.microsoft.com/office/drawing/2014/main" id="{00000000-0008-0000-0200-00003F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20" name="Option Button 576" hidden="1">
                <a:extLst>
                  <a:ext uri="{63B3BB69-23CF-44E3-9099-C40C66FF867C}">
                    <a14:compatExt spid="_x0000_s6720"/>
                  </a:ext>
                  <a:ext uri="{FF2B5EF4-FFF2-40B4-BE49-F238E27FC236}">
                    <a16:creationId xmlns:a16="http://schemas.microsoft.com/office/drawing/2014/main" id="{00000000-0008-0000-0200-000040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21" name="Group Box 577" hidden="1">
                <a:extLst>
                  <a:ext uri="{63B3BB69-23CF-44E3-9099-C40C66FF867C}">
                    <a14:compatExt spid="_x0000_s6721"/>
                  </a:ext>
                  <a:ext uri="{FF2B5EF4-FFF2-40B4-BE49-F238E27FC236}">
                    <a16:creationId xmlns:a16="http://schemas.microsoft.com/office/drawing/2014/main" id="{00000000-0008-0000-0200-000041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132</xdr:row>
          <xdr:rowOff>0</xdr:rowOff>
        </xdr:from>
        <xdr:to>
          <xdr:col>7</xdr:col>
          <xdr:colOff>927100</xdr:colOff>
          <xdr:row>133</xdr:row>
          <xdr:rowOff>0</xdr:rowOff>
        </xdr:to>
        <xdr:grpSp>
          <xdr:nvGrpSpPr>
            <xdr:cNvPr id="136683" name="グループ化 2">
              <a:extLst>
                <a:ext uri="{FF2B5EF4-FFF2-40B4-BE49-F238E27FC236}">
                  <a16:creationId xmlns:a16="http://schemas.microsoft.com/office/drawing/2014/main" id="{00000000-0008-0000-0200-0000EB150200}"/>
                </a:ext>
              </a:extLst>
            </xdr:cNvPr>
            <xdr:cNvGrpSpPr>
              <a:grpSpLocks/>
            </xdr:cNvGrpSpPr>
          </xdr:nvGrpSpPr>
          <xdr:grpSpPr bwMode="auto">
            <a:xfrm>
              <a:off x="7918450" y="59372500"/>
              <a:ext cx="927100" cy="571500"/>
              <a:chOff x="10553724" y="1743075"/>
              <a:chExt cx="1009649" cy="571500"/>
            </a:xfrm>
          </xdr:grpSpPr>
          <xdr:sp macro="" textlink="">
            <xdr:nvSpPr>
              <xdr:cNvPr id="6722" name="Option Button 578" hidden="1">
                <a:extLst>
                  <a:ext uri="{63B3BB69-23CF-44E3-9099-C40C66FF867C}">
                    <a14:compatExt spid="_x0000_s6722"/>
                  </a:ext>
                  <a:ext uri="{FF2B5EF4-FFF2-40B4-BE49-F238E27FC236}">
                    <a16:creationId xmlns:a16="http://schemas.microsoft.com/office/drawing/2014/main" id="{00000000-0008-0000-0200-00004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23" name="Option Button 579" hidden="1">
                <a:extLst>
                  <a:ext uri="{63B3BB69-23CF-44E3-9099-C40C66FF867C}">
                    <a14:compatExt spid="_x0000_s6723"/>
                  </a:ext>
                  <a:ext uri="{FF2B5EF4-FFF2-40B4-BE49-F238E27FC236}">
                    <a16:creationId xmlns:a16="http://schemas.microsoft.com/office/drawing/2014/main" id="{00000000-0008-0000-0200-00004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24" name="Option Button 580" hidden="1">
                <a:extLst>
                  <a:ext uri="{63B3BB69-23CF-44E3-9099-C40C66FF867C}">
                    <a14:compatExt spid="_x0000_s6724"/>
                  </a:ext>
                  <a:ext uri="{FF2B5EF4-FFF2-40B4-BE49-F238E27FC236}">
                    <a16:creationId xmlns:a16="http://schemas.microsoft.com/office/drawing/2014/main" id="{00000000-0008-0000-0200-00004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25" name="Group Box 581" hidden="1">
                <a:extLst>
                  <a:ext uri="{63B3BB69-23CF-44E3-9099-C40C66FF867C}">
                    <a14:compatExt spid="_x0000_s6725"/>
                  </a:ext>
                  <a:ext uri="{FF2B5EF4-FFF2-40B4-BE49-F238E27FC236}">
                    <a16:creationId xmlns:a16="http://schemas.microsoft.com/office/drawing/2014/main" id="{00000000-0008-0000-0200-00004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7</xdr:col>
          <xdr:colOff>927100</xdr:colOff>
          <xdr:row>134</xdr:row>
          <xdr:rowOff>0</xdr:rowOff>
        </xdr:to>
        <xdr:grpSp>
          <xdr:nvGrpSpPr>
            <xdr:cNvPr id="136684" name="グループ化 2">
              <a:extLst>
                <a:ext uri="{FF2B5EF4-FFF2-40B4-BE49-F238E27FC236}">
                  <a16:creationId xmlns:a16="http://schemas.microsoft.com/office/drawing/2014/main" id="{00000000-0008-0000-0200-0000EC150200}"/>
                </a:ext>
              </a:extLst>
            </xdr:cNvPr>
            <xdr:cNvGrpSpPr>
              <a:grpSpLocks/>
            </xdr:cNvGrpSpPr>
          </xdr:nvGrpSpPr>
          <xdr:grpSpPr bwMode="auto">
            <a:xfrm>
              <a:off x="7918450" y="59944000"/>
              <a:ext cx="927100" cy="571500"/>
              <a:chOff x="10553724" y="1743075"/>
              <a:chExt cx="1009649" cy="571500"/>
            </a:xfrm>
          </xdr:grpSpPr>
          <xdr:sp macro="" textlink="">
            <xdr:nvSpPr>
              <xdr:cNvPr id="6726" name="Option Button 582" hidden="1">
                <a:extLst>
                  <a:ext uri="{63B3BB69-23CF-44E3-9099-C40C66FF867C}">
                    <a14:compatExt spid="_x0000_s6726"/>
                  </a:ext>
                  <a:ext uri="{FF2B5EF4-FFF2-40B4-BE49-F238E27FC236}">
                    <a16:creationId xmlns:a16="http://schemas.microsoft.com/office/drawing/2014/main" id="{00000000-0008-0000-0200-00004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27" name="Option Button 583" hidden="1">
                <a:extLst>
                  <a:ext uri="{63B3BB69-23CF-44E3-9099-C40C66FF867C}">
                    <a14:compatExt spid="_x0000_s6727"/>
                  </a:ext>
                  <a:ext uri="{FF2B5EF4-FFF2-40B4-BE49-F238E27FC236}">
                    <a16:creationId xmlns:a16="http://schemas.microsoft.com/office/drawing/2014/main" id="{00000000-0008-0000-0200-00004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28" name="Option Button 584" hidden="1">
                <a:extLst>
                  <a:ext uri="{63B3BB69-23CF-44E3-9099-C40C66FF867C}">
                    <a14:compatExt spid="_x0000_s6728"/>
                  </a:ext>
                  <a:ext uri="{FF2B5EF4-FFF2-40B4-BE49-F238E27FC236}">
                    <a16:creationId xmlns:a16="http://schemas.microsoft.com/office/drawing/2014/main" id="{00000000-0008-0000-0200-00004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29" name="Group Box 585" hidden="1">
                <a:extLst>
                  <a:ext uri="{63B3BB69-23CF-44E3-9099-C40C66FF867C}">
                    <a14:compatExt spid="_x0000_s6729"/>
                  </a:ext>
                  <a:ext uri="{FF2B5EF4-FFF2-40B4-BE49-F238E27FC236}">
                    <a16:creationId xmlns:a16="http://schemas.microsoft.com/office/drawing/2014/main" id="{00000000-0008-0000-0200-00004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134</xdr:row>
          <xdr:rowOff>0</xdr:rowOff>
        </xdr:from>
        <xdr:to>
          <xdr:col>7</xdr:col>
          <xdr:colOff>927100</xdr:colOff>
          <xdr:row>135</xdr:row>
          <xdr:rowOff>0</xdr:rowOff>
        </xdr:to>
        <xdr:grpSp>
          <xdr:nvGrpSpPr>
            <xdr:cNvPr id="136685" name="グループ化 2">
              <a:extLst>
                <a:ext uri="{FF2B5EF4-FFF2-40B4-BE49-F238E27FC236}">
                  <a16:creationId xmlns:a16="http://schemas.microsoft.com/office/drawing/2014/main" id="{00000000-0008-0000-0200-0000ED150200}"/>
                </a:ext>
              </a:extLst>
            </xdr:cNvPr>
            <xdr:cNvGrpSpPr>
              <a:grpSpLocks/>
            </xdr:cNvGrpSpPr>
          </xdr:nvGrpSpPr>
          <xdr:grpSpPr bwMode="auto">
            <a:xfrm>
              <a:off x="7918450" y="60515500"/>
              <a:ext cx="927100" cy="571500"/>
              <a:chOff x="10553724" y="1743075"/>
              <a:chExt cx="1009649" cy="571500"/>
            </a:xfrm>
          </xdr:grpSpPr>
          <xdr:sp macro="" textlink="">
            <xdr:nvSpPr>
              <xdr:cNvPr id="6730" name="Option Button 586" hidden="1">
                <a:extLst>
                  <a:ext uri="{63B3BB69-23CF-44E3-9099-C40C66FF867C}">
                    <a14:compatExt spid="_x0000_s6730"/>
                  </a:ext>
                  <a:ext uri="{FF2B5EF4-FFF2-40B4-BE49-F238E27FC236}">
                    <a16:creationId xmlns:a16="http://schemas.microsoft.com/office/drawing/2014/main" id="{00000000-0008-0000-0200-00004A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31" name="Option Button 587" hidden="1">
                <a:extLst>
                  <a:ext uri="{63B3BB69-23CF-44E3-9099-C40C66FF867C}">
                    <a14:compatExt spid="_x0000_s6731"/>
                  </a:ext>
                  <a:ext uri="{FF2B5EF4-FFF2-40B4-BE49-F238E27FC236}">
                    <a16:creationId xmlns:a16="http://schemas.microsoft.com/office/drawing/2014/main" id="{00000000-0008-0000-0200-00004B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32" name="Option Button 588" hidden="1">
                <a:extLst>
                  <a:ext uri="{63B3BB69-23CF-44E3-9099-C40C66FF867C}">
                    <a14:compatExt spid="_x0000_s6732"/>
                  </a:ext>
                  <a:ext uri="{FF2B5EF4-FFF2-40B4-BE49-F238E27FC236}">
                    <a16:creationId xmlns:a16="http://schemas.microsoft.com/office/drawing/2014/main" id="{00000000-0008-0000-0200-00004C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33" name="Group Box 589" hidden="1">
                <a:extLst>
                  <a:ext uri="{63B3BB69-23CF-44E3-9099-C40C66FF867C}">
                    <a14:compatExt spid="_x0000_s6733"/>
                  </a:ext>
                  <a:ext uri="{FF2B5EF4-FFF2-40B4-BE49-F238E27FC236}">
                    <a16:creationId xmlns:a16="http://schemas.microsoft.com/office/drawing/2014/main" id="{00000000-0008-0000-0200-00004D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137</xdr:row>
          <xdr:rowOff>0</xdr:rowOff>
        </xdr:from>
        <xdr:to>
          <xdr:col>7</xdr:col>
          <xdr:colOff>927100</xdr:colOff>
          <xdr:row>137</xdr:row>
          <xdr:rowOff>571500</xdr:rowOff>
        </xdr:to>
        <xdr:grpSp>
          <xdr:nvGrpSpPr>
            <xdr:cNvPr id="136686" name="グループ化 2">
              <a:extLst>
                <a:ext uri="{FF2B5EF4-FFF2-40B4-BE49-F238E27FC236}">
                  <a16:creationId xmlns:a16="http://schemas.microsoft.com/office/drawing/2014/main" id="{00000000-0008-0000-0200-0000EE150200}"/>
                </a:ext>
              </a:extLst>
            </xdr:cNvPr>
            <xdr:cNvGrpSpPr>
              <a:grpSpLocks/>
            </xdr:cNvGrpSpPr>
          </xdr:nvGrpSpPr>
          <xdr:grpSpPr bwMode="auto">
            <a:xfrm>
              <a:off x="7918450" y="61849000"/>
              <a:ext cx="927100" cy="571500"/>
              <a:chOff x="10553724" y="1743075"/>
              <a:chExt cx="1009649" cy="571500"/>
            </a:xfrm>
          </xdr:grpSpPr>
          <xdr:sp macro="" textlink="">
            <xdr:nvSpPr>
              <xdr:cNvPr id="6738" name="Option Button 594" hidden="1">
                <a:extLst>
                  <a:ext uri="{63B3BB69-23CF-44E3-9099-C40C66FF867C}">
                    <a14:compatExt spid="_x0000_s6738"/>
                  </a:ext>
                  <a:ext uri="{FF2B5EF4-FFF2-40B4-BE49-F238E27FC236}">
                    <a16:creationId xmlns:a16="http://schemas.microsoft.com/office/drawing/2014/main" id="{00000000-0008-0000-0200-00005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39" name="Option Button 595" hidden="1">
                <a:extLst>
                  <a:ext uri="{63B3BB69-23CF-44E3-9099-C40C66FF867C}">
                    <a14:compatExt spid="_x0000_s6739"/>
                  </a:ext>
                  <a:ext uri="{FF2B5EF4-FFF2-40B4-BE49-F238E27FC236}">
                    <a16:creationId xmlns:a16="http://schemas.microsoft.com/office/drawing/2014/main" id="{00000000-0008-0000-0200-00005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40" name="Option Button 596" hidden="1">
                <a:extLst>
                  <a:ext uri="{63B3BB69-23CF-44E3-9099-C40C66FF867C}">
                    <a14:compatExt spid="_x0000_s6740"/>
                  </a:ext>
                  <a:ext uri="{FF2B5EF4-FFF2-40B4-BE49-F238E27FC236}">
                    <a16:creationId xmlns:a16="http://schemas.microsoft.com/office/drawing/2014/main" id="{00000000-0008-0000-0200-00005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41" name="Group Box 597" hidden="1">
                <a:extLst>
                  <a:ext uri="{63B3BB69-23CF-44E3-9099-C40C66FF867C}">
                    <a14:compatExt spid="_x0000_s6741"/>
                  </a:ext>
                  <a:ext uri="{FF2B5EF4-FFF2-40B4-BE49-F238E27FC236}">
                    <a16:creationId xmlns:a16="http://schemas.microsoft.com/office/drawing/2014/main" id="{00000000-0008-0000-0200-00005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138</xdr:row>
          <xdr:rowOff>0</xdr:rowOff>
        </xdr:from>
        <xdr:to>
          <xdr:col>7</xdr:col>
          <xdr:colOff>927100</xdr:colOff>
          <xdr:row>139</xdr:row>
          <xdr:rowOff>0</xdr:rowOff>
        </xdr:to>
        <xdr:grpSp>
          <xdr:nvGrpSpPr>
            <xdr:cNvPr id="136687" name="グループ化 2">
              <a:extLst>
                <a:ext uri="{FF2B5EF4-FFF2-40B4-BE49-F238E27FC236}">
                  <a16:creationId xmlns:a16="http://schemas.microsoft.com/office/drawing/2014/main" id="{00000000-0008-0000-0200-0000EF150200}"/>
                </a:ext>
              </a:extLst>
            </xdr:cNvPr>
            <xdr:cNvGrpSpPr>
              <a:grpSpLocks/>
            </xdr:cNvGrpSpPr>
          </xdr:nvGrpSpPr>
          <xdr:grpSpPr bwMode="auto">
            <a:xfrm>
              <a:off x="7918450" y="62674500"/>
              <a:ext cx="927100" cy="571500"/>
              <a:chOff x="10553724" y="1743075"/>
              <a:chExt cx="1009649" cy="571500"/>
            </a:xfrm>
          </xdr:grpSpPr>
          <xdr:sp macro="" textlink="">
            <xdr:nvSpPr>
              <xdr:cNvPr id="6742" name="Option Button 598" hidden="1">
                <a:extLst>
                  <a:ext uri="{63B3BB69-23CF-44E3-9099-C40C66FF867C}">
                    <a14:compatExt spid="_x0000_s6742"/>
                  </a:ext>
                  <a:ext uri="{FF2B5EF4-FFF2-40B4-BE49-F238E27FC236}">
                    <a16:creationId xmlns:a16="http://schemas.microsoft.com/office/drawing/2014/main" id="{00000000-0008-0000-0200-00005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43" name="Option Button 599" hidden="1">
                <a:extLst>
                  <a:ext uri="{63B3BB69-23CF-44E3-9099-C40C66FF867C}">
                    <a14:compatExt spid="_x0000_s6743"/>
                  </a:ext>
                  <a:ext uri="{FF2B5EF4-FFF2-40B4-BE49-F238E27FC236}">
                    <a16:creationId xmlns:a16="http://schemas.microsoft.com/office/drawing/2014/main" id="{00000000-0008-0000-0200-00005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44" name="Option Button 600" hidden="1">
                <a:extLst>
                  <a:ext uri="{63B3BB69-23CF-44E3-9099-C40C66FF867C}">
                    <a14:compatExt spid="_x0000_s6744"/>
                  </a:ext>
                  <a:ext uri="{FF2B5EF4-FFF2-40B4-BE49-F238E27FC236}">
                    <a16:creationId xmlns:a16="http://schemas.microsoft.com/office/drawing/2014/main" id="{00000000-0008-0000-0200-00005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45" name="Group Box 601" hidden="1">
                <a:extLst>
                  <a:ext uri="{63B3BB69-23CF-44E3-9099-C40C66FF867C}">
                    <a14:compatExt spid="_x0000_s6745"/>
                  </a:ext>
                  <a:ext uri="{FF2B5EF4-FFF2-40B4-BE49-F238E27FC236}">
                    <a16:creationId xmlns:a16="http://schemas.microsoft.com/office/drawing/2014/main" id="{00000000-0008-0000-0200-00005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7</xdr:col>
          <xdr:colOff>927100</xdr:colOff>
          <xdr:row>140</xdr:row>
          <xdr:rowOff>0</xdr:rowOff>
        </xdr:to>
        <xdr:grpSp>
          <xdr:nvGrpSpPr>
            <xdr:cNvPr id="136688" name="グループ化 2">
              <a:extLst>
                <a:ext uri="{FF2B5EF4-FFF2-40B4-BE49-F238E27FC236}">
                  <a16:creationId xmlns:a16="http://schemas.microsoft.com/office/drawing/2014/main" id="{00000000-0008-0000-0200-0000F0150200}"/>
                </a:ext>
              </a:extLst>
            </xdr:cNvPr>
            <xdr:cNvGrpSpPr>
              <a:grpSpLocks/>
            </xdr:cNvGrpSpPr>
          </xdr:nvGrpSpPr>
          <xdr:grpSpPr bwMode="auto">
            <a:xfrm>
              <a:off x="7918450" y="63246000"/>
              <a:ext cx="927100" cy="571500"/>
              <a:chOff x="10553724" y="1743075"/>
              <a:chExt cx="1009649" cy="571500"/>
            </a:xfrm>
          </xdr:grpSpPr>
          <xdr:sp macro="" textlink="">
            <xdr:nvSpPr>
              <xdr:cNvPr id="6746" name="Option Button 602" hidden="1">
                <a:extLst>
                  <a:ext uri="{63B3BB69-23CF-44E3-9099-C40C66FF867C}">
                    <a14:compatExt spid="_x0000_s6746"/>
                  </a:ext>
                  <a:ext uri="{FF2B5EF4-FFF2-40B4-BE49-F238E27FC236}">
                    <a16:creationId xmlns:a16="http://schemas.microsoft.com/office/drawing/2014/main" id="{00000000-0008-0000-0200-00005A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47" name="Option Button 603" hidden="1">
                <a:extLst>
                  <a:ext uri="{63B3BB69-23CF-44E3-9099-C40C66FF867C}">
                    <a14:compatExt spid="_x0000_s6747"/>
                  </a:ext>
                  <a:ext uri="{FF2B5EF4-FFF2-40B4-BE49-F238E27FC236}">
                    <a16:creationId xmlns:a16="http://schemas.microsoft.com/office/drawing/2014/main" id="{00000000-0008-0000-0200-00005B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48" name="Option Button 604" hidden="1">
                <a:extLst>
                  <a:ext uri="{63B3BB69-23CF-44E3-9099-C40C66FF867C}">
                    <a14:compatExt spid="_x0000_s6748"/>
                  </a:ext>
                  <a:ext uri="{FF2B5EF4-FFF2-40B4-BE49-F238E27FC236}">
                    <a16:creationId xmlns:a16="http://schemas.microsoft.com/office/drawing/2014/main" id="{00000000-0008-0000-0200-00005C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49" name="Group Box 605" hidden="1">
                <a:extLst>
                  <a:ext uri="{63B3BB69-23CF-44E3-9099-C40C66FF867C}">
                    <a14:compatExt spid="_x0000_s6749"/>
                  </a:ext>
                  <a:ext uri="{FF2B5EF4-FFF2-40B4-BE49-F238E27FC236}">
                    <a16:creationId xmlns:a16="http://schemas.microsoft.com/office/drawing/2014/main" id="{00000000-0008-0000-0200-00005D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140</xdr:row>
          <xdr:rowOff>0</xdr:rowOff>
        </xdr:from>
        <xdr:to>
          <xdr:col>7</xdr:col>
          <xdr:colOff>927100</xdr:colOff>
          <xdr:row>141</xdr:row>
          <xdr:rowOff>0</xdr:rowOff>
        </xdr:to>
        <xdr:grpSp>
          <xdr:nvGrpSpPr>
            <xdr:cNvPr id="136689" name="グループ化 2">
              <a:extLst>
                <a:ext uri="{FF2B5EF4-FFF2-40B4-BE49-F238E27FC236}">
                  <a16:creationId xmlns:a16="http://schemas.microsoft.com/office/drawing/2014/main" id="{00000000-0008-0000-0200-0000F1150200}"/>
                </a:ext>
              </a:extLst>
            </xdr:cNvPr>
            <xdr:cNvGrpSpPr>
              <a:grpSpLocks/>
            </xdr:cNvGrpSpPr>
          </xdr:nvGrpSpPr>
          <xdr:grpSpPr bwMode="auto">
            <a:xfrm>
              <a:off x="7918450" y="63817500"/>
              <a:ext cx="927100" cy="571500"/>
              <a:chOff x="10553724" y="1743075"/>
              <a:chExt cx="1009649" cy="571500"/>
            </a:xfrm>
          </xdr:grpSpPr>
          <xdr:sp macro="" textlink="">
            <xdr:nvSpPr>
              <xdr:cNvPr id="6750" name="Option Button 606" hidden="1">
                <a:extLst>
                  <a:ext uri="{63B3BB69-23CF-44E3-9099-C40C66FF867C}">
                    <a14:compatExt spid="_x0000_s6750"/>
                  </a:ext>
                  <a:ext uri="{FF2B5EF4-FFF2-40B4-BE49-F238E27FC236}">
                    <a16:creationId xmlns:a16="http://schemas.microsoft.com/office/drawing/2014/main" id="{00000000-0008-0000-0200-00005E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51" name="Option Button 607" hidden="1">
                <a:extLst>
                  <a:ext uri="{63B3BB69-23CF-44E3-9099-C40C66FF867C}">
                    <a14:compatExt spid="_x0000_s6751"/>
                  </a:ext>
                  <a:ext uri="{FF2B5EF4-FFF2-40B4-BE49-F238E27FC236}">
                    <a16:creationId xmlns:a16="http://schemas.microsoft.com/office/drawing/2014/main" id="{00000000-0008-0000-0200-00005F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52" name="Option Button 608" hidden="1">
                <a:extLst>
                  <a:ext uri="{63B3BB69-23CF-44E3-9099-C40C66FF867C}">
                    <a14:compatExt spid="_x0000_s6752"/>
                  </a:ext>
                  <a:ext uri="{FF2B5EF4-FFF2-40B4-BE49-F238E27FC236}">
                    <a16:creationId xmlns:a16="http://schemas.microsoft.com/office/drawing/2014/main" id="{00000000-0008-0000-0200-000060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53" name="Group Box 609" hidden="1">
                <a:extLst>
                  <a:ext uri="{63B3BB69-23CF-44E3-9099-C40C66FF867C}">
                    <a14:compatExt spid="_x0000_s6753"/>
                  </a:ext>
                  <a:ext uri="{FF2B5EF4-FFF2-40B4-BE49-F238E27FC236}">
                    <a16:creationId xmlns:a16="http://schemas.microsoft.com/office/drawing/2014/main" id="{00000000-0008-0000-0200-000061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0</xdr:rowOff>
        </xdr:from>
        <xdr:to>
          <xdr:col>7</xdr:col>
          <xdr:colOff>927100</xdr:colOff>
          <xdr:row>142</xdr:row>
          <xdr:rowOff>0</xdr:rowOff>
        </xdr:to>
        <xdr:grpSp>
          <xdr:nvGrpSpPr>
            <xdr:cNvPr id="136690" name="グループ化 2">
              <a:extLst>
                <a:ext uri="{FF2B5EF4-FFF2-40B4-BE49-F238E27FC236}">
                  <a16:creationId xmlns:a16="http://schemas.microsoft.com/office/drawing/2014/main" id="{00000000-0008-0000-0200-0000F2150200}"/>
                </a:ext>
              </a:extLst>
            </xdr:cNvPr>
            <xdr:cNvGrpSpPr>
              <a:grpSpLocks/>
            </xdr:cNvGrpSpPr>
          </xdr:nvGrpSpPr>
          <xdr:grpSpPr bwMode="auto">
            <a:xfrm>
              <a:off x="7918450" y="64389000"/>
              <a:ext cx="927100" cy="571500"/>
              <a:chOff x="10553724" y="1743075"/>
              <a:chExt cx="1009649" cy="571500"/>
            </a:xfrm>
          </xdr:grpSpPr>
          <xdr:sp macro="" textlink="">
            <xdr:nvSpPr>
              <xdr:cNvPr id="6754" name="Option Button 610" hidden="1">
                <a:extLst>
                  <a:ext uri="{63B3BB69-23CF-44E3-9099-C40C66FF867C}">
                    <a14:compatExt spid="_x0000_s6754"/>
                  </a:ext>
                  <a:ext uri="{FF2B5EF4-FFF2-40B4-BE49-F238E27FC236}">
                    <a16:creationId xmlns:a16="http://schemas.microsoft.com/office/drawing/2014/main" id="{00000000-0008-0000-0200-00006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55" name="Option Button 611" hidden="1">
                <a:extLst>
                  <a:ext uri="{63B3BB69-23CF-44E3-9099-C40C66FF867C}">
                    <a14:compatExt spid="_x0000_s6755"/>
                  </a:ext>
                  <a:ext uri="{FF2B5EF4-FFF2-40B4-BE49-F238E27FC236}">
                    <a16:creationId xmlns:a16="http://schemas.microsoft.com/office/drawing/2014/main" id="{00000000-0008-0000-0200-00006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56" name="Option Button 612" hidden="1">
                <a:extLst>
                  <a:ext uri="{63B3BB69-23CF-44E3-9099-C40C66FF867C}">
                    <a14:compatExt spid="_x0000_s6756"/>
                  </a:ext>
                  <a:ext uri="{FF2B5EF4-FFF2-40B4-BE49-F238E27FC236}">
                    <a16:creationId xmlns:a16="http://schemas.microsoft.com/office/drawing/2014/main" id="{00000000-0008-0000-0200-00006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57" name="Group Box 613" hidden="1">
                <a:extLst>
                  <a:ext uri="{63B3BB69-23CF-44E3-9099-C40C66FF867C}">
                    <a14:compatExt spid="_x0000_s6757"/>
                  </a:ext>
                  <a:ext uri="{FF2B5EF4-FFF2-40B4-BE49-F238E27FC236}">
                    <a16:creationId xmlns:a16="http://schemas.microsoft.com/office/drawing/2014/main" id="{00000000-0008-0000-0200-00006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142</xdr:row>
          <xdr:rowOff>0</xdr:rowOff>
        </xdr:from>
        <xdr:to>
          <xdr:col>7</xdr:col>
          <xdr:colOff>927100</xdr:colOff>
          <xdr:row>142</xdr:row>
          <xdr:rowOff>571500</xdr:rowOff>
        </xdr:to>
        <xdr:grpSp>
          <xdr:nvGrpSpPr>
            <xdr:cNvPr id="136691" name="グループ化 2">
              <a:extLst>
                <a:ext uri="{FF2B5EF4-FFF2-40B4-BE49-F238E27FC236}">
                  <a16:creationId xmlns:a16="http://schemas.microsoft.com/office/drawing/2014/main" id="{00000000-0008-0000-0200-0000F3150200}"/>
                </a:ext>
              </a:extLst>
            </xdr:cNvPr>
            <xdr:cNvGrpSpPr>
              <a:grpSpLocks/>
            </xdr:cNvGrpSpPr>
          </xdr:nvGrpSpPr>
          <xdr:grpSpPr bwMode="auto">
            <a:xfrm>
              <a:off x="7918450" y="64960500"/>
              <a:ext cx="927100" cy="571500"/>
              <a:chOff x="10553724" y="1743075"/>
              <a:chExt cx="1009649" cy="571500"/>
            </a:xfrm>
          </xdr:grpSpPr>
          <xdr:sp macro="" textlink="">
            <xdr:nvSpPr>
              <xdr:cNvPr id="6758" name="Option Button 614" hidden="1">
                <a:extLst>
                  <a:ext uri="{63B3BB69-23CF-44E3-9099-C40C66FF867C}">
                    <a14:compatExt spid="_x0000_s6758"/>
                  </a:ext>
                  <a:ext uri="{FF2B5EF4-FFF2-40B4-BE49-F238E27FC236}">
                    <a16:creationId xmlns:a16="http://schemas.microsoft.com/office/drawing/2014/main" id="{00000000-0008-0000-0200-00006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59" name="Option Button 615" hidden="1">
                <a:extLst>
                  <a:ext uri="{63B3BB69-23CF-44E3-9099-C40C66FF867C}">
                    <a14:compatExt spid="_x0000_s6759"/>
                  </a:ext>
                  <a:ext uri="{FF2B5EF4-FFF2-40B4-BE49-F238E27FC236}">
                    <a16:creationId xmlns:a16="http://schemas.microsoft.com/office/drawing/2014/main" id="{00000000-0008-0000-0200-00006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60" name="Option Button 616" hidden="1">
                <a:extLst>
                  <a:ext uri="{63B3BB69-23CF-44E3-9099-C40C66FF867C}">
                    <a14:compatExt spid="_x0000_s6760"/>
                  </a:ext>
                  <a:ext uri="{FF2B5EF4-FFF2-40B4-BE49-F238E27FC236}">
                    <a16:creationId xmlns:a16="http://schemas.microsoft.com/office/drawing/2014/main" id="{00000000-0008-0000-0200-00006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61" name="Group Box 617" hidden="1">
                <a:extLst>
                  <a:ext uri="{63B3BB69-23CF-44E3-9099-C40C66FF867C}">
                    <a14:compatExt spid="_x0000_s6761"/>
                  </a:ext>
                  <a:ext uri="{FF2B5EF4-FFF2-40B4-BE49-F238E27FC236}">
                    <a16:creationId xmlns:a16="http://schemas.microsoft.com/office/drawing/2014/main" id="{00000000-0008-0000-0200-00006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143</xdr:row>
          <xdr:rowOff>0</xdr:rowOff>
        </xdr:from>
        <xdr:to>
          <xdr:col>7</xdr:col>
          <xdr:colOff>927100</xdr:colOff>
          <xdr:row>144</xdr:row>
          <xdr:rowOff>196850</xdr:rowOff>
        </xdr:to>
        <xdr:grpSp>
          <xdr:nvGrpSpPr>
            <xdr:cNvPr id="136692" name="グループ化 2">
              <a:extLst>
                <a:ext uri="{FF2B5EF4-FFF2-40B4-BE49-F238E27FC236}">
                  <a16:creationId xmlns:a16="http://schemas.microsoft.com/office/drawing/2014/main" id="{00000000-0008-0000-0200-0000F4150200}"/>
                </a:ext>
              </a:extLst>
            </xdr:cNvPr>
            <xdr:cNvGrpSpPr>
              <a:grpSpLocks/>
            </xdr:cNvGrpSpPr>
          </xdr:nvGrpSpPr>
          <xdr:grpSpPr bwMode="auto">
            <a:xfrm>
              <a:off x="7918450" y="65595500"/>
              <a:ext cx="927100" cy="565150"/>
              <a:chOff x="10553724" y="1743071"/>
              <a:chExt cx="1009649" cy="571500"/>
            </a:xfrm>
          </xdr:grpSpPr>
          <xdr:sp macro="" textlink="">
            <xdr:nvSpPr>
              <xdr:cNvPr id="6762" name="Option Button 618" hidden="1">
                <a:extLst>
                  <a:ext uri="{63B3BB69-23CF-44E3-9099-C40C66FF867C}">
                    <a14:compatExt spid="_x0000_s6762"/>
                  </a:ext>
                  <a:ext uri="{FF2B5EF4-FFF2-40B4-BE49-F238E27FC236}">
                    <a16:creationId xmlns:a16="http://schemas.microsoft.com/office/drawing/2014/main" id="{00000000-0008-0000-0200-00006A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63" name="Option Button 619" hidden="1">
                <a:extLst>
                  <a:ext uri="{63B3BB69-23CF-44E3-9099-C40C66FF867C}">
                    <a14:compatExt spid="_x0000_s6763"/>
                  </a:ext>
                  <a:ext uri="{FF2B5EF4-FFF2-40B4-BE49-F238E27FC236}">
                    <a16:creationId xmlns:a16="http://schemas.microsoft.com/office/drawing/2014/main" id="{00000000-0008-0000-0200-00006B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64" name="Option Button 620" hidden="1">
                <a:extLst>
                  <a:ext uri="{63B3BB69-23CF-44E3-9099-C40C66FF867C}">
                    <a14:compatExt spid="_x0000_s6764"/>
                  </a:ext>
                  <a:ext uri="{FF2B5EF4-FFF2-40B4-BE49-F238E27FC236}">
                    <a16:creationId xmlns:a16="http://schemas.microsoft.com/office/drawing/2014/main" id="{00000000-0008-0000-0200-00006C1A00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65" name="Group Box 621" hidden="1">
                <a:extLst>
                  <a:ext uri="{63B3BB69-23CF-44E3-9099-C40C66FF867C}">
                    <a14:compatExt spid="_x0000_s6765"/>
                  </a:ext>
                  <a:ext uri="{FF2B5EF4-FFF2-40B4-BE49-F238E27FC236}">
                    <a16:creationId xmlns:a16="http://schemas.microsoft.com/office/drawing/2014/main" id="{00000000-0008-0000-0200-00006D1A0000}"/>
                  </a:ext>
                </a:extLst>
              </xdr:cNvPr>
              <xdr:cNvSpPr/>
            </xdr:nvSpPr>
            <xdr:spPr bwMode="auto">
              <a:xfrm>
                <a:off x="10553724" y="174307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147</xdr:row>
          <xdr:rowOff>0</xdr:rowOff>
        </xdr:from>
        <xdr:to>
          <xdr:col>7</xdr:col>
          <xdr:colOff>927100</xdr:colOff>
          <xdr:row>148</xdr:row>
          <xdr:rowOff>247650</xdr:rowOff>
        </xdr:to>
        <xdr:grpSp>
          <xdr:nvGrpSpPr>
            <xdr:cNvPr id="136693" name="グループ化 2">
              <a:extLst>
                <a:ext uri="{FF2B5EF4-FFF2-40B4-BE49-F238E27FC236}">
                  <a16:creationId xmlns:a16="http://schemas.microsoft.com/office/drawing/2014/main" id="{00000000-0008-0000-0200-0000F5150200}"/>
                </a:ext>
              </a:extLst>
            </xdr:cNvPr>
            <xdr:cNvGrpSpPr>
              <a:grpSpLocks/>
            </xdr:cNvGrpSpPr>
          </xdr:nvGrpSpPr>
          <xdr:grpSpPr bwMode="auto">
            <a:xfrm>
              <a:off x="7918450" y="67487800"/>
              <a:ext cx="927100" cy="571500"/>
              <a:chOff x="10553724" y="1743075"/>
              <a:chExt cx="1009649" cy="571500"/>
            </a:xfrm>
          </xdr:grpSpPr>
          <xdr:sp macro="" textlink="">
            <xdr:nvSpPr>
              <xdr:cNvPr id="6770" name="Option Button 626" hidden="1">
                <a:extLst>
                  <a:ext uri="{63B3BB69-23CF-44E3-9099-C40C66FF867C}">
                    <a14:compatExt spid="_x0000_s6770"/>
                  </a:ext>
                  <a:ext uri="{FF2B5EF4-FFF2-40B4-BE49-F238E27FC236}">
                    <a16:creationId xmlns:a16="http://schemas.microsoft.com/office/drawing/2014/main" id="{00000000-0008-0000-0200-00007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71" name="Option Button 627" hidden="1">
                <a:extLst>
                  <a:ext uri="{63B3BB69-23CF-44E3-9099-C40C66FF867C}">
                    <a14:compatExt spid="_x0000_s6771"/>
                  </a:ext>
                  <a:ext uri="{FF2B5EF4-FFF2-40B4-BE49-F238E27FC236}">
                    <a16:creationId xmlns:a16="http://schemas.microsoft.com/office/drawing/2014/main" id="{00000000-0008-0000-0200-00007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72" name="Option Button 628" hidden="1">
                <a:extLst>
                  <a:ext uri="{63B3BB69-23CF-44E3-9099-C40C66FF867C}">
                    <a14:compatExt spid="_x0000_s6772"/>
                  </a:ext>
                  <a:ext uri="{FF2B5EF4-FFF2-40B4-BE49-F238E27FC236}">
                    <a16:creationId xmlns:a16="http://schemas.microsoft.com/office/drawing/2014/main" id="{00000000-0008-0000-0200-00007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73" name="Group Box 629" hidden="1">
                <a:extLst>
                  <a:ext uri="{63B3BB69-23CF-44E3-9099-C40C66FF867C}">
                    <a14:compatExt spid="_x0000_s6773"/>
                  </a:ext>
                  <a:ext uri="{FF2B5EF4-FFF2-40B4-BE49-F238E27FC236}">
                    <a16:creationId xmlns:a16="http://schemas.microsoft.com/office/drawing/2014/main" id="{00000000-0008-0000-0200-00007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149</xdr:row>
          <xdr:rowOff>0</xdr:rowOff>
        </xdr:from>
        <xdr:to>
          <xdr:col>7</xdr:col>
          <xdr:colOff>927100</xdr:colOff>
          <xdr:row>150</xdr:row>
          <xdr:rowOff>0</xdr:rowOff>
        </xdr:to>
        <xdr:grpSp>
          <xdr:nvGrpSpPr>
            <xdr:cNvPr id="136694" name="グループ化 2">
              <a:extLst>
                <a:ext uri="{FF2B5EF4-FFF2-40B4-BE49-F238E27FC236}">
                  <a16:creationId xmlns:a16="http://schemas.microsoft.com/office/drawing/2014/main" id="{00000000-0008-0000-0200-0000F6150200}"/>
                </a:ext>
              </a:extLst>
            </xdr:cNvPr>
            <xdr:cNvGrpSpPr>
              <a:grpSpLocks/>
            </xdr:cNvGrpSpPr>
          </xdr:nvGrpSpPr>
          <xdr:grpSpPr bwMode="auto">
            <a:xfrm>
              <a:off x="7918450" y="68383150"/>
              <a:ext cx="927100" cy="571500"/>
              <a:chOff x="10553724" y="1743075"/>
              <a:chExt cx="1009649" cy="571500"/>
            </a:xfrm>
          </xdr:grpSpPr>
          <xdr:sp macro="" textlink="">
            <xdr:nvSpPr>
              <xdr:cNvPr id="6774" name="Option Button 630" hidden="1">
                <a:extLst>
                  <a:ext uri="{63B3BB69-23CF-44E3-9099-C40C66FF867C}">
                    <a14:compatExt spid="_x0000_s6774"/>
                  </a:ext>
                  <a:ext uri="{FF2B5EF4-FFF2-40B4-BE49-F238E27FC236}">
                    <a16:creationId xmlns:a16="http://schemas.microsoft.com/office/drawing/2014/main" id="{00000000-0008-0000-0200-00007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75" name="Option Button 631" hidden="1">
                <a:extLst>
                  <a:ext uri="{63B3BB69-23CF-44E3-9099-C40C66FF867C}">
                    <a14:compatExt spid="_x0000_s6775"/>
                  </a:ext>
                  <a:ext uri="{FF2B5EF4-FFF2-40B4-BE49-F238E27FC236}">
                    <a16:creationId xmlns:a16="http://schemas.microsoft.com/office/drawing/2014/main" id="{00000000-0008-0000-0200-00007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76" name="Option Button 632" hidden="1">
                <a:extLst>
                  <a:ext uri="{63B3BB69-23CF-44E3-9099-C40C66FF867C}">
                    <a14:compatExt spid="_x0000_s6776"/>
                  </a:ext>
                  <a:ext uri="{FF2B5EF4-FFF2-40B4-BE49-F238E27FC236}">
                    <a16:creationId xmlns:a16="http://schemas.microsoft.com/office/drawing/2014/main" id="{00000000-0008-0000-0200-00007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77" name="Group Box 633" hidden="1">
                <a:extLst>
                  <a:ext uri="{63B3BB69-23CF-44E3-9099-C40C66FF867C}">
                    <a14:compatExt spid="_x0000_s6777"/>
                  </a:ext>
                  <a:ext uri="{FF2B5EF4-FFF2-40B4-BE49-F238E27FC236}">
                    <a16:creationId xmlns:a16="http://schemas.microsoft.com/office/drawing/2014/main" id="{00000000-0008-0000-0200-00007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152</xdr:row>
          <xdr:rowOff>0</xdr:rowOff>
        </xdr:from>
        <xdr:to>
          <xdr:col>7</xdr:col>
          <xdr:colOff>927100</xdr:colOff>
          <xdr:row>153</xdr:row>
          <xdr:rowOff>0</xdr:rowOff>
        </xdr:to>
        <xdr:grpSp>
          <xdr:nvGrpSpPr>
            <xdr:cNvPr id="136695" name="グループ化 2">
              <a:extLst>
                <a:ext uri="{FF2B5EF4-FFF2-40B4-BE49-F238E27FC236}">
                  <a16:creationId xmlns:a16="http://schemas.microsoft.com/office/drawing/2014/main" id="{00000000-0008-0000-0200-0000F7150200}"/>
                </a:ext>
              </a:extLst>
            </xdr:cNvPr>
            <xdr:cNvGrpSpPr>
              <a:grpSpLocks/>
            </xdr:cNvGrpSpPr>
          </xdr:nvGrpSpPr>
          <xdr:grpSpPr bwMode="auto">
            <a:xfrm>
              <a:off x="7918450" y="69659500"/>
              <a:ext cx="927100" cy="571500"/>
              <a:chOff x="10553724" y="1743075"/>
              <a:chExt cx="1009649" cy="571500"/>
            </a:xfrm>
          </xdr:grpSpPr>
          <xdr:sp macro="" textlink="">
            <xdr:nvSpPr>
              <xdr:cNvPr id="6782" name="Option Button 638" hidden="1">
                <a:extLst>
                  <a:ext uri="{63B3BB69-23CF-44E3-9099-C40C66FF867C}">
                    <a14:compatExt spid="_x0000_s6782"/>
                  </a:ext>
                  <a:ext uri="{FF2B5EF4-FFF2-40B4-BE49-F238E27FC236}">
                    <a16:creationId xmlns:a16="http://schemas.microsoft.com/office/drawing/2014/main" id="{00000000-0008-0000-0200-00007E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83" name="Option Button 639" hidden="1">
                <a:extLst>
                  <a:ext uri="{63B3BB69-23CF-44E3-9099-C40C66FF867C}">
                    <a14:compatExt spid="_x0000_s6783"/>
                  </a:ext>
                  <a:ext uri="{FF2B5EF4-FFF2-40B4-BE49-F238E27FC236}">
                    <a16:creationId xmlns:a16="http://schemas.microsoft.com/office/drawing/2014/main" id="{00000000-0008-0000-0200-00007F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84" name="Option Button 640" hidden="1">
                <a:extLst>
                  <a:ext uri="{63B3BB69-23CF-44E3-9099-C40C66FF867C}">
                    <a14:compatExt spid="_x0000_s6784"/>
                  </a:ext>
                  <a:ext uri="{FF2B5EF4-FFF2-40B4-BE49-F238E27FC236}">
                    <a16:creationId xmlns:a16="http://schemas.microsoft.com/office/drawing/2014/main" id="{00000000-0008-0000-0200-000080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85" name="Group Box 641" hidden="1">
                <a:extLst>
                  <a:ext uri="{63B3BB69-23CF-44E3-9099-C40C66FF867C}">
                    <a14:compatExt spid="_x0000_s6785"/>
                  </a:ext>
                  <a:ext uri="{FF2B5EF4-FFF2-40B4-BE49-F238E27FC236}">
                    <a16:creationId xmlns:a16="http://schemas.microsoft.com/office/drawing/2014/main" id="{00000000-0008-0000-0200-000081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153</xdr:row>
          <xdr:rowOff>0</xdr:rowOff>
        </xdr:from>
        <xdr:to>
          <xdr:col>7</xdr:col>
          <xdr:colOff>927100</xdr:colOff>
          <xdr:row>154</xdr:row>
          <xdr:rowOff>0</xdr:rowOff>
        </xdr:to>
        <xdr:grpSp>
          <xdr:nvGrpSpPr>
            <xdr:cNvPr id="136696" name="グループ化 2">
              <a:extLst>
                <a:ext uri="{FF2B5EF4-FFF2-40B4-BE49-F238E27FC236}">
                  <a16:creationId xmlns:a16="http://schemas.microsoft.com/office/drawing/2014/main" id="{00000000-0008-0000-0200-0000F8150200}"/>
                </a:ext>
              </a:extLst>
            </xdr:cNvPr>
            <xdr:cNvGrpSpPr>
              <a:grpSpLocks/>
            </xdr:cNvGrpSpPr>
          </xdr:nvGrpSpPr>
          <xdr:grpSpPr bwMode="auto">
            <a:xfrm>
              <a:off x="7918450" y="70231000"/>
              <a:ext cx="927100" cy="571500"/>
              <a:chOff x="10553724" y="1743075"/>
              <a:chExt cx="1009649" cy="571500"/>
            </a:xfrm>
          </xdr:grpSpPr>
          <xdr:sp macro="" textlink="">
            <xdr:nvSpPr>
              <xdr:cNvPr id="6786" name="Option Button 642" hidden="1">
                <a:extLst>
                  <a:ext uri="{63B3BB69-23CF-44E3-9099-C40C66FF867C}">
                    <a14:compatExt spid="_x0000_s6786"/>
                  </a:ext>
                  <a:ext uri="{FF2B5EF4-FFF2-40B4-BE49-F238E27FC236}">
                    <a16:creationId xmlns:a16="http://schemas.microsoft.com/office/drawing/2014/main" id="{00000000-0008-0000-0200-00008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87" name="Option Button 643" hidden="1">
                <a:extLst>
                  <a:ext uri="{63B3BB69-23CF-44E3-9099-C40C66FF867C}">
                    <a14:compatExt spid="_x0000_s6787"/>
                  </a:ext>
                  <a:ext uri="{FF2B5EF4-FFF2-40B4-BE49-F238E27FC236}">
                    <a16:creationId xmlns:a16="http://schemas.microsoft.com/office/drawing/2014/main" id="{00000000-0008-0000-0200-00008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88" name="Option Button 644" hidden="1">
                <a:extLst>
                  <a:ext uri="{63B3BB69-23CF-44E3-9099-C40C66FF867C}">
                    <a14:compatExt spid="_x0000_s6788"/>
                  </a:ext>
                  <a:ext uri="{FF2B5EF4-FFF2-40B4-BE49-F238E27FC236}">
                    <a16:creationId xmlns:a16="http://schemas.microsoft.com/office/drawing/2014/main" id="{00000000-0008-0000-0200-00008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89" name="Group Box 645" hidden="1">
                <a:extLst>
                  <a:ext uri="{63B3BB69-23CF-44E3-9099-C40C66FF867C}">
                    <a14:compatExt spid="_x0000_s6789"/>
                  </a:ext>
                  <a:ext uri="{FF2B5EF4-FFF2-40B4-BE49-F238E27FC236}">
                    <a16:creationId xmlns:a16="http://schemas.microsoft.com/office/drawing/2014/main" id="{00000000-0008-0000-0200-00008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0</xdr:rowOff>
        </xdr:from>
        <xdr:to>
          <xdr:col>7</xdr:col>
          <xdr:colOff>927100</xdr:colOff>
          <xdr:row>155</xdr:row>
          <xdr:rowOff>0</xdr:rowOff>
        </xdr:to>
        <xdr:grpSp>
          <xdr:nvGrpSpPr>
            <xdr:cNvPr id="136697" name="グループ化 2">
              <a:extLst>
                <a:ext uri="{FF2B5EF4-FFF2-40B4-BE49-F238E27FC236}">
                  <a16:creationId xmlns:a16="http://schemas.microsoft.com/office/drawing/2014/main" id="{00000000-0008-0000-0200-0000F9150200}"/>
                </a:ext>
              </a:extLst>
            </xdr:cNvPr>
            <xdr:cNvGrpSpPr>
              <a:grpSpLocks/>
            </xdr:cNvGrpSpPr>
          </xdr:nvGrpSpPr>
          <xdr:grpSpPr bwMode="auto">
            <a:xfrm>
              <a:off x="7918450" y="70802500"/>
              <a:ext cx="927100" cy="571500"/>
              <a:chOff x="10553724" y="1743075"/>
              <a:chExt cx="1009649" cy="571500"/>
            </a:xfrm>
          </xdr:grpSpPr>
          <xdr:sp macro="" textlink="">
            <xdr:nvSpPr>
              <xdr:cNvPr id="6790" name="Option Button 646" hidden="1">
                <a:extLst>
                  <a:ext uri="{63B3BB69-23CF-44E3-9099-C40C66FF867C}">
                    <a14:compatExt spid="_x0000_s6790"/>
                  </a:ext>
                  <a:ext uri="{FF2B5EF4-FFF2-40B4-BE49-F238E27FC236}">
                    <a16:creationId xmlns:a16="http://schemas.microsoft.com/office/drawing/2014/main" id="{00000000-0008-0000-0200-00008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91" name="Option Button 647" hidden="1">
                <a:extLst>
                  <a:ext uri="{63B3BB69-23CF-44E3-9099-C40C66FF867C}">
                    <a14:compatExt spid="_x0000_s6791"/>
                  </a:ext>
                  <a:ext uri="{FF2B5EF4-FFF2-40B4-BE49-F238E27FC236}">
                    <a16:creationId xmlns:a16="http://schemas.microsoft.com/office/drawing/2014/main" id="{00000000-0008-0000-0200-00008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92" name="Option Button 648" hidden="1">
                <a:extLst>
                  <a:ext uri="{63B3BB69-23CF-44E3-9099-C40C66FF867C}">
                    <a14:compatExt spid="_x0000_s6792"/>
                  </a:ext>
                  <a:ext uri="{FF2B5EF4-FFF2-40B4-BE49-F238E27FC236}">
                    <a16:creationId xmlns:a16="http://schemas.microsoft.com/office/drawing/2014/main" id="{00000000-0008-0000-0200-00008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93" name="Group Box 649" hidden="1">
                <a:extLst>
                  <a:ext uri="{63B3BB69-23CF-44E3-9099-C40C66FF867C}">
                    <a14:compatExt spid="_x0000_s6793"/>
                  </a:ext>
                  <a:ext uri="{FF2B5EF4-FFF2-40B4-BE49-F238E27FC236}">
                    <a16:creationId xmlns:a16="http://schemas.microsoft.com/office/drawing/2014/main" id="{00000000-0008-0000-0200-00008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0</xdr:rowOff>
        </xdr:from>
        <xdr:to>
          <xdr:col>7</xdr:col>
          <xdr:colOff>927100</xdr:colOff>
          <xdr:row>156</xdr:row>
          <xdr:rowOff>0</xdr:rowOff>
        </xdr:to>
        <xdr:grpSp>
          <xdr:nvGrpSpPr>
            <xdr:cNvPr id="136698" name="グループ化 2">
              <a:extLst>
                <a:ext uri="{FF2B5EF4-FFF2-40B4-BE49-F238E27FC236}">
                  <a16:creationId xmlns:a16="http://schemas.microsoft.com/office/drawing/2014/main" id="{00000000-0008-0000-0200-0000FA150200}"/>
                </a:ext>
              </a:extLst>
            </xdr:cNvPr>
            <xdr:cNvGrpSpPr>
              <a:grpSpLocks/>
            </xdr:cNvGrpSpPr>
          </xdr:nvGrpSpPr>
          <xdr:grpSpPr bwMode="auto">
            <a:xfrm>
              <a:off x="7918450" y="71374000"/>
              <a:ext cx="927100" cy="571500"/>
              <a:chOff x="10553724" y="1743075"/>
              <a:chExt cx="1009649" cy="571500"/>
            </a:xfrm>
          </xdr:grpSpPr>
          <xdr:sp macro="" textlink="">
            <xdr:nvSpPr>
              <xdr:cNvPr id="6794" name="Option Button 650" hidden="1">
                <a:extLst>
                  <a:ext uri="{63B3BB69-23CF-44E3-9099-C40C66FF867C}">
                    <a14:compatExt spid="_x0000_s6794"/>
                  </a:ext>
                  <a:ext uri="{FF2B5EF4-FFF2-40B4-BE49-F238E27FC236}">
                    <a16:creationId xmlns:a16="http://schemas.microsoft.com/office/drawing/2014/main" id="{00000000-0008-0000-0200-00008A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95" name="Option Button 651" hidden="1">
                <a:extLst>
                  <a:ext uri="{63B3BB69-23CF-44E3-9099-C40C66FF867C}">
                    <a14:compatExt spid="_x0000_s6795"/>
                  </a:ext>
                  <a:ext uri="{FF2B5EF4-FFF2-40B4-BE49-F238E27FC236}">
                    <a16:creationId xmlns:a16="http://schemas.microsoft.com/office/drawing/2014/main" id="{00000000-0008-0000-0200-00008B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796" name="Option Button 652" hidden="1">
                <a:extLst>
                  <a:ext uri="{63B3BB69-23CF-44E3-9099-C40C66FF867C}">
                    <a14:compatExt spid="_x0000_s6796"/>
                  </a:ext>
                  <a:ext uri="{FF2B5EF4-FFF2-40B4-BE49-F238E27FC236}">
                    <a16:creationId xmlns:a16="http://schemas.microsoft.com/office/drawing/2014/main" id="{00000000-0008-0000-0200-00008C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797" name="Group Box 653" hidden="1">
                <a:extLst>
                  <a:ext uri="{63B3BB69-23CF-44E3-9099-C40C66FF867C}">
                    <a14:compatExt spid="_x0000_s6797"/>
                  </a:ext>
                  <a:ext uri="{FF2B5EF4-FFF2-40B4-BE49-F238E27FC236}">
                    <a16:creationId xmlns:a16="http://schemas.microsoft.com/office/drawing/2014/main" id="{00000000-0008-0000-0200-00008D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156</xdr:row>
          <xdr:rowOff>0</xdr:rowOff>
        </xdr:from>
        <xdr:to>
          <xdr:col>7</xdr:col>
          <xdr:colOff>927100</xdr:colOff>
          <xdr:row>157</xdr:row>
          <xdr:rowOff>0</xdr:rowOff>
        </xdr:to>
        <xdr:grpSp>
          <xdr:nvGrpSpPr>
            <xdr:cNvPr id="136699" name="グループ化 2">
              <a:extLst>
                <a:ext uri="{FF2B5EF4-FFF2-40B4-BE49-F238E27FC236}">
                  <a16:creationId xmlns:a16="http://schemas.microsoft.com/office/drawing/2014/main" id="{00000000-0008-0000-0200-0000FB150200}"/>
                </a:ext>
              </a:extLst>
            </xdr:cNvPr>
            <xdr:cNvGrpSpPr>
              <a:grpSpLocks/>
            </xdr:cNvGrpSpPr>
          </xdr:nvGrpSpPr>
          <xdr:grpSpPr bwMode="auto">
            <a:xfrm>
              <a:off x="7918450" y="71945500"/>
              <a:ext cx="927100" cy="571500"/>
              <a:chOff x="10553724" y="1743075"/>
              <a:chExt cx="1009649" cy="571500"/>
            </a:xfrm>
          </xdr:grpSpPr>
          <xdr:sp macro="" textlink="">
            <xdr:nvSpPr>
              <xdr:cNvPr id="6798" name="Option Button 654" hidden="1">
                <a:extLst>
                  <a:ext uri="{63B3BB69-23CF-44E3-9099-C40C66FF867C}">
                    <a14:compatExt spid="_x0000_s6798"/>
                  </a:ext>
                  <a:ext uri="{FF2B5EF4-FFF2-40B4-BE49-F238E27FC236}">
                    <a16:creationId xmlns:a16="http://schemas.microsoft.com/office/drawing/2014/main" id="{00000000-0008-0000-0200-00008E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799" name="Option Button 655" hidden="1">
                <a:extLst>
                  <a:ext uri="{63B3BB69-23CF-44E3-9099-C40C66FF867C}">
                    <a14:compatExt spid="_x0000_s6799"/>
                  </a:ext>
                  <a:ext uri="{FF2B5EF4-FFF2-40B4-BE49-F238E27FC236}">
                    <a16:creationId xmlns:a16="http://schemas.microsoft.com/office/drawing/2014/main" id="{00000000-0008-0000-0200-00008F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00" name="Option Button 656" hidden="1">
                <a:extLst>
                  <a:ext uri="{63B3BB69-23CF-44E3-9099-C40C66FF867C}">
                    <a14:compatExt spid="_x0000_s6800"/>
                  </a:ext>
                  <a:ext uri="{FF2B5EF4-FFF2-40B4-BE49-F238E27FC236}">
                    <a16:creationId xmlns:a16="http://schemas.microsoft.com/office/drawing/2014/main" id="{00000000-0008-0000-0200-000090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01" name="Group Box 657" hidden="1">
                <a:extLst>
                  <a:ext uri="{63B3BB69-23CF-44E3-9099-C40C66FF867C}">
                    <a14:compatExt spid="_x0000_s6801"/>
                  </a:ext>
                  <a:ext uri="{FF2B5EF4-FFF2-40B4-BE49-F238E27FC236}">
                    <a16:creationId xmlns:a16="http://schemas.microsoft.com/office/drawing/2014/main" id="{00000000-0008-0000-0200-000091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157</xdr:row>
          <xdr:rowOff>0</xdr:rowOff>
        </xdr:from>
        <xdr:to>
          <xdr:col>7</xdr:col>
          <xdr:colOff>927100</xdr:colOff>
          <xdr:row>158</xdr:row>
          <xdr:rowOff>0</xdr:rowOff>
        </xdr:to>
        <xdr:grpSp>
          <xdr:nvGrpSpPr>
            <xdr:cNvPr id="136700" name="グループ化 2">
              <a:extLst>
                <a:ext uri="{FF2B5EF4-FFF2-40B4-BE49-F238E27FC236}">
                  <a16:creationId xmlns:a16="http://schemas.microsoft.com/office/drawing/2014/main" id="{00000000-0008-0000-0200-0000FC150200}"/>
                </a:ext>
              </a:extLst>
            </xdr:cNvPr>
            <xdr:cNvGrpSpPr>
              <a:grpSpLocks/>
            </xdr:cNvGrpSpPr>
          </xdr:nvGrpSpPr>
          <xdr:grpSpPr bwMode="auto">
            <a:xfrm>
              <a:off x="7918450" y="72517000"/>
              <a:ext cx="927100" cy="571500"/>
              <a:chOff x="10553724" y="1743075"/>
              <a:chExt cx="1009649" cy="571500"/>
            </a:xfrm>
          </xdr:grpSpPr>
          <xdr:sp macro="" textlink="">
            <xdr:nvSpPr>
              <xdr:cNvPr id="6802" name="Option Button 658" hidden="1">
                <a:extLst>
                  <a:ext uri="{63B3BB69-23CF-44E3-9099-C40C66FF867C}">
                    <a14:compatExt spid="_x0000_s6802"/>
                  </a:ext>
                  <a:ext uri="{FF2B5EF4-FFF2-40B4-BE49-F238E27FC236}">
                    <a16:creationId xmlns:a16="http://schemas.microsoft.com/office/drawing/2014/main" id="{00000000-0008-0000-0200-00009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03" name="Option Button 659" hidden="1">
                <a:extLst>
                  <a:ext uri="{63B3BB69-23CF-44E3-9099-C40C66FF867C}">
                    <a14:compatExt spid="_x0000_s6803"/>
                  </a:ext>
                  <a:ext uri="{FF2B5EF4-FFF2-40B4-BE49-F238E27FC236}">
                    <a16:creationId xmlns:a16="http://schemas.microsoft.com/office/drawing/2014/main" id="{00000000-0008-0000-0200-00009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04" name="Option Button 660" hidden="1">
                <a:extLst>
                  <a:ext uri="{63B3BB69-23CF-44E3-9099-C40C66FF867C}">
                    <a14:compatExt spid="_x0000_s6804"/>
                  </a:ext>
                  <a:ext uri="{FF2B5EF4-FFF2-40B4-BE49-F238E27FC236}">
                    <a16:creationId xmlns:a16="http://schemas.microsoft.com/office/drawing/2014/main" id="{00000000-0008-0000-0200-00009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05" name="Group Box 661" hidden="1">
                <a:extLst>
                  <a:ext uri="{63B3BB69-23CF-44E3-9099-C40C66FF867C}">
                    <a14:compatExt spid="_x0000_s6805"/>
                  </a:ext>
                  <a:ext uri="{FF2B5EF4-FFF2-40B4-BE49-F238E27FC236}">
                    <a16:creationId xmlns:a16="http://schemas.microsoft.com/office/drawing/2014/main" id="{00000000-0008-0000-0200-00009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158</xdr:row>
          <xdr:rowOff>0</xdr:rowOff>
        </xdr:from>
        <xdr:to>
          <xdr:col>7</xdr:col>
          <xdr:colOff>927100</xdr:colOff>
          <xdr:row>159</xdr:row>
          <xdr:rowOff>0</xdr:rowOff>
        </xdr:to>
        <xdr:grpSp>
          <xdr:nvGrpSpPr>
            <xdr:cNvPr id="136701" name="グループ化 2">
              <a:extLst>
                <a:ext uri="{FF2B5EF4-FFF2-40B4-BE49-F238E27FC236}">
                  <a16:creationId xmlns:a16="http://schemas.microsoft.com/office/drawing/2014/main" id="{00000000-0008-0000-0200-0000FD150200}"/>
                </a:ext>
              </a:extLst>
            </xdr:cNvPr>
            <xdr:cNvGrpSpPr>
              <a:grpSpLocks/>
            </xdr:cNvGrpSpPr>
          </xdr:nvGrpSpPr>
          <xdr:grpSpPr bwMode="auto">
            <a:xfrm>
              <a:off x="7918450" y="73088500"/>
              <a:ext cx="927100" cy="571500"/>
              <a:chOff x="10553724" y="1743075"/>
              <a:chExt cx="1009649" cy="571500"/>
            </a:xfrm>
          </xdr:grpSpPr>
          <xdr:sp macro="" textlink="">
            <xdr:nvSpPr>
              <xdr:cNvPr id="6806" name="Option Button 662" hidden="1">
                <a:extLst>
                  <a:ext uri="{63B3BB69-23CF-44E3-9099-C40C66FF867C}">
                    <a14:compatExt spid="_x0000_s6806"/>
                  </a:ext>
                  <a:ext uri="{FF2B5EF4-FFF2-40B4-BE49-F238E27FC236}">
                    <a16:creationId xmlns:a16="http://schemas.microsoft.com/office/drawing/2014/main" id="{00000000-0008-0000-0200-00009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07" name="Option Button 663" hidden="1">
                <a:extLst>
                  <a:ext uri="{63B3BB69-23CF-44E3-9099-C40C66FF867C}">
                    <a14:compatExt spid="_x0000_s6807"/>
                  </a:ext>
                  <a:ext uri="{FF2B5EF4-FFF2-40B4-BE49-F238E27FC236}">
                    <a16:creationId xmlns:a16="http://schemas.microsoft.com/office/drawing/2014/main" id="{00000000-0008-0000-0200-00009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08" name="Option Button 664" hidden="1">
                <a:extLst>
                  <a:ext uri="{63B3BB69-23CF-44E3-9099-C40C66FF867C}">
                    <a14:compatExt spid="_x0000_s6808"/>
                  </a:ext>
                  <a:ext uri="{FF2B5EF4-FFF2-40B4-BE49-F238E27FC236}">
                    <a16:creationId xmlns:a16="http://schemas.microsoft.com/office/drawing/2014/main" id="{00000000-0008-0000-0200-00009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09" name="Group Box 665" hidden="1">
                <a:extLst>
                  <a:ext uri="{63B3BB69-23CF-44E3-9099-C40C66FF867C}">
                    <a14:compatExt spid="_x0000_s6809"/>
                  </a:ext>
                  <a:ext uri="{FF2B5EF4-FFF2-40B4-BE49-F238E27FC236}">
                    <a16:creationId xmlns:a16="http://schemas.microsoft.com/office/drawing/2014/main" id="{00000000-0008-0000-0200-00009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159</xdr:row>
          <xdr:rowOff>0</xdr:rowOff>
        </xdr:from>
        <xdr:to>
          <xdr:col>7</xdr:col>
          <xdr:colOff>927100</xdr:colOff>
          <xdr:row>160</xdr:row>
          <xdr:rowOff>241300</xdr:rowOff>
        </xdr:to>
        <xdr:grpSp>
          <xdr:nvGrpSpPr>
            <xdr:cNvPr id="136702" name="グループ化 2">
              <a:extLst>
                <a:ext uri="{FF2B5EF4-FFF2-40B4-BE49-F238E27FC236}">
                  <a16:creationId xmlns:a16="http://schemas.microsoft.com/office/drawing/2014/main" id="{00000000-0008-0000-0200-0000FE150200}"/>
                </a:ext>
              </a:extLst>
            </xdr:cNvPr>
            <xdr:cNvGrpSpPr>
              <a:grpSpLocks/>
            </xdr:cNvGrpSpPr>
          </xdr:nvGrpSpPr>
          <xdr:grpSpPr bwMode="auto">
            <a:xfrm>
              <a:off x="7918450" y="73660000"/>
              <a:ext cx="927100" cy="565150"/>
              <a:chOff x="10553724" y="1743066"/>
              <a:chExt cx="1009649" cy="571500"/>
            </a:xfrm>
          </xdr:grpSpPr>
          <xdr:sp macro="" textlink="">
            <xdr:nvSpPr>
              <xdr:cNvPr id="6814" name="Option Button 670" hidden="1">
                <a:extLst>
                  <a:ext uri="{63B3BB69-23CF-44E3-9099-C40C66FF867C}">
                    <a14:compatExt spid="_x0000_s6814"/>
                  </a:ext>
                  <a:ext uri="{FF2B5EF4-FFF2-40B4-BE49-F238E27FC236}">
                    <a16:creationId xmlns:a16="http://schemas.microsoft.com/office/drawing/2014/main" id="{00000000-0008-0000-0200-00009E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15" name="Option Button 671" hidden="1">
                <a:extLst>
                  <a:ext uri="{63B3BB69-23CF-44E3-9099-C40C66FF867C}">
                    <a14:compatExt spid="_x0000_s6815"/>
                  </a:ext>
                  <a:ext uri="{FF2B5EF4-FFF2-40B4-BE49-F238E27FC236}">
                    <a16:creationId xmlns:a16="http://schemas.microsoft.com/office/drawing/2014/main" id="{00000000-0008-0000-0200-00009F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16" name="Option Button 672" hidden="1">
                <a:extLst>
                  <a:ext uri="{63B3BB69-23CF-44E3-9099-C40C66FF867C}">
                    <a14:compatExt spid="_x0000_s6816"/>
                  </a:ext>
                  <a:ext uri="{FF2B5EF4-FFF2-40B4-BE49-F238E27FC236}">
                    <a16:creationId xmlns:a16="http://schemas.microsoft.com/office/drawing/2014/main" id="{00000000-0008-0000-0200-0000A0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17" name="Group Box 673" hidden="1">
                <a:extLst>
                  <a:ext uri="{63B3BB69-23CF-44E3-9099-C40C66FF867C}">
                    <a14:compatExt spid="_x0000_s6817"/>
                  </a:ext>
                  <a:ext uri="{FF2B5EF4-FFF2-40B4-BE49-F238E27FC236}">
                    <a16:creationId xmlns:a16="http://schemas.microsoft.com/office/drawing/2014/main" id="{00000000-0008-0000-0200-0000A11A0000}"/>
                  </a:ext>
                </a:extLst>
              </xdr:cNvPr>
              <xdr:cNvSpPr/>
            </xdr:nvSpPr>
            <xdr:spPr bwMode="auto">
              <a:xfrm>
                <a:off x="10553724" y="174306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161</xdr:row>
          <xdr:rowOff>0</xdr:rowOff>
        </xdr:from>
        <xdr:to>
          <xdr:col>7</xdr:col>
          <xdr:colOff>927100</xdr:colOff>
          <xdr:row>162</xdr:row>
          <xdr:rowOff>184150</xdr:rowOff>
        </xdr:to>
        <xdr:grpSp>
          <xdr:nvGrpSpPr>
            <xdr:cNvPr id="136703" name="グループ化 2">
              <a:extLst>
                <a:ext uri="{FF2B5EF4-FFF2-40B4-BE49-F238E27FC236}">
                  <a16:creationId xmlns:a16="http://schemas.microsoft.com/office/drawing/2014/main" id="{00000000-0008-0000-0200-0000FF150200}"/>
                </a:ext>
              </a:extLst>
            </xdr:cNvPr>
            <xdr:cNvGrpSpPr>
              <a:grpSpLocks/>
            </xdr:cNvGrpSpPr>
          </xdr:nvGrpSpPr>
          <xdr:grpSpPr bwMode="auto">
            <a:xfrm>
              <a:off x="7918450" y="75634850"/>
              <a:ext cx="927100" cy="571500"/>
              <a:chOff x="10553724" y="1743075"/>
              <a:chExt cx="1009649" cy="571500"/>
            </a:xfrm>
          </xdr:grpSpPr>
          <xdr:sp macro="" textlink="">
            <xdr:nvSpPr>
              <xdr:cNvPr id="6818" name="Option Button 674" hidden="1">
                <a:extLst>
                  <a:ext uri="{63B3BB69-23CF-44E3-9099-C40C66FF867C}">
                    <a14:compatExt spid="_x0000_s6818"/>
                  </a:ext>
                  <a:ext uri="{FF2B5EF4-FFF2-40B4-BE49-F238E27FC236}">
                    <a16:creationId xmlns:a16="http://schemas.microsoft.com/office/drawing/2014/main" id="{00000000-0008-0000-0200-0000A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19" name="Option Button 675" hidden="1">
                <a:extLst>
                  <a:ext uri="{63B3BB69-23CF-44E3-9099-C40C66FF867C}">
                    <a14:compatExt spid="_x0000_s6819"/>
                  </a:ext>
                  <a:ext uri="{FF2B5EF4-FFF2-40B4-BE49-F238E27FC236}">
                    <a16:creationId xmlns:a16="http://schemas.microsoft.com/office/drawing/2014/main" id="{00000000-0008-0000-0200-0000A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20" name="Option Button 676" hidden="1">
                <a:extLst>
                  <a:ext uri="{63B3BB69-23CF-44E3-9099-C40C66FF867C}">
                    <a14:compatExt spid="_x0000_s6820"/>
                  </a:ext>
                  <a:ext uri="{FF2B5EF4-FFF2-40B4-BE49-F238E27FC236}">
                    <a16:creationId xmlns:a16="http://schemas.microsoft.com/office/drawing/2014/main" id="{00000000-0008-0000-0200-0000A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21" name="Group Box 677" hidden="1">
                <a:extLst>
                  <a:ext uri="{63B3BB69-23CF-44E3-9099-C40C66FF867C}">
                    <a14:compatExt spid="_x0000_s6821"/>
                  </a:ext>
                  <a:ext uri="{FF2B5EF4-FFF2-40B4-BE49-F238E27FC236}">
                    <a16:creationId xmlns:a16="http://schemas.microsoft.com/office/drawing/2014/main" id="{00000000-0008-0000-0200-0000A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163</xdr:row>
          <xdr:rowOff>0</xdr:rowOff>
        </xdr:from>
        <xdr:to>
          <xdr:col>7</xdr:col>
          <xdr:colOff>927100</xdr:colOff>
          <xdr:row>164</xdr:row>
          <xdr:rowOff>0</xdr:rowOff>
        </xdr:to>
        <xdr:grpSp>
          <xdr:nvGrpSpPr>
            <xdr:cNvPr id="136704" name="グループ化 2">
              <a:extLst>
                <a:ext uri="{FF2B5EF4-FFF2-40B4-BE49-F238E27FC236}">
                  <a16:creationId xmlns:a16="http://schemas.microsoft.com/office/drawing/2014/main" id="{00000000-0008-0000-0200-000000160200}"/>
                </a:ext>
              </a:extLst>
            </xdr:cNvPr>
            <xdr:cNvGrpSpPr>
              <a:grpSpLocks/>
            </xdr:cNvGrpSpPr>
          </xdr:nvGrpSpPr>
          <xdr:grpSpPr bwMode="auto">
            <a:xfrm>
              <a:off x="7918450" y="76466700"/>
              <a:ext cx="927100" cy="571500"/>
              <a:chOff x="10553724" y="1743075"/>
              <a:chExt cx="1009649" cy="571500"/>
            </a:xfrm>
          </xdr:grpSpPr>
          <xdr:sp macro="" textlink="">
            <xdr:nvSpPr>
              <xdr:cNvPr id="6822" name="Option Button 678" hidden="1">
                <a:extLst>
                  <a:ext uri="{63B3BB69-23CF-44E3-9099-C40C66FF867C}">
                    <a14:compatExt spid="_x0000_s6822"/>
                  </a:ext>
                  <a:ext uri="{FF2B5EF4-FFF2-40B4-BE49-F238E27FC236}">
                    <a16:creationId xmlns:a16="http://schemas.microsoft.com/office/drawing/2014/main" id="{00000000-0008-0000-0200-0000A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23" name="Option Button 679" hidden="1">
                <a:extLst>
                  <a:ext uri="{63B3BB69-23CF-44E3-9099-C40C66FF867C}">
                    <a14:compatExt spid="_x0000_s6823"/>
                  </a:ext>
                  <a:ext uri="{FF2B5EF4-FFF2-40B4-BE49-F238E27FC236}">
                    <a16:creationId xmlns:a16="http://schemas.microsoft.com/office/drawing/2014/main" id="{00000000-0008-0000-0200-0000A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24" name="Option Button 680" hidden="1">
                <a:extLst>
                  <a:ext uri="{63B3BB69-23CF-44E3-9099-C40C66FF867C}">
                    <a14:compatExt spid="_x0000_s6824"/>
                  </a:ext>
                  <a:ext uri="{FF2B5EF4-FFF2-40B4-BE49-F238E27FC236}">
                    <a16:creationId xmlns:a16="http://schemas.microsoft.com/office/drawing/2014/main" id="{00000000-0008-0000-0200-0000A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25" name="Group Box 681" hidden="1">
                <a:extLst>
                  <a:ext uri="{63B3BB69-23CF-44E3-9099-C40C66FF867C}">
                    <a14:compatExt spid="_x0000_s6825"/>
                  </a:ext>
                  <a:ext uri="{FF2B5EF4-FFF2-40B4-BE49-F238E27FC236}">
                    <a16:creationId xmlns:a16="http://schemas.microsoft.com/office/drawing/2014/main" id="{00000000-0008-0000-0200-0000A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164</xdr:row>
          <xdr:rowOff>0</xdr:rowOff>
        </xdr:from>
        <xdr:to>
          <xdr:col>7</xdr:col>
          <xdr:colOff>927100</xdr:colOff>
          <xdr:row>164</xdr:row>
          <xdr:rowOff>571500</xdr:rowOff>
        </xdr:to>
        <xdr:grpSp>
          <xdr:nvGrpSpPr>
            <xdr:cNvPr id="136705" name="グループ化 2">
              <a:extLst>
                <a:ext uri="{FF2B5EF4-FFF2-40B4-BE49-F238E27FC236}">
                  <a16:creationId xmlns:a16="http://schemas.microsoft.com/office/drawing/2014/main" id="{00000000-0008-0000-0200-000001160200}"/>
                </a:ext>
              </a:extLst>
            </xdr:cNvPr>
            <xdr:cNvGrpSpPr>
              <a:grpSpLocks/>
            </xdr:cNvGrpSpPr>
          </xdr:nvGrpSpPr>
          <xdr:grpSpPr bwMode="auto">
            <a:xfrm>
              <a:off x="7918450" y="77038200"/>
              <a:ext cx="927100" cy="571500"/>
              <a:chOff x="10553724" y="1743075"/>
              <a:chExt cx="1009649" cy="571500"/>
            </a:xfrm>
          </xdr:grpSpPr>
          <xdr:sp macro="" textlink="">
            <xdr:nvSpPr>
              <xdr:cNvPr id="6826" name="Option Button 682" hidden="1">
                <a:extLst>
                  <a:ext uri="{63B3BB69-23CF-44E3-9099-C40C66FF867C}">
                    <a14:compatExt spid="_x0000_s6826"/>
                  </a:ext>
                  <a:ext uri="{FF2B5EF4-FFF2-40B4-BE49-F238E27FC236}">
                    <a16:creationId xmlns:a16="http://schemas.microsoft.com/office/drawing/2014/main" id="{00000000-0008-0000-0200-0000AA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27" name="Option Button 683" hidden="1">
                <a:extLst>
                  <a:ext uri="{63B3BB69-23CF-44E3-9099-C40C66FF867C}">
                    <a14:compatExt spid="_x0000_s6827"/>
                  </a:ext>
                  <a:ext uri="{FF2B5EF4-FFF2-40B4-BE49-F238E27FC236}">
                    <a16:creationId xmlns:a16="http://schemas.microsoft.com/office/drawing/2014/main" id="{00000000-0008-0000-0200-0000AB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28" name="Option Button 684" hidden="1">
                <a:extLst>
                  <a:ext uri="{63B3BB69-23CF-44E3-9099-C40C66FF867C}">
                    <a14:compatExt spid="_x0000_s6828"/>
                  </a:ext>
                  <a:ext uri="{FF2B5EF4-FFF2-40B4-BE49-F238E27FC236}">
                    <a16:creationId xmlns:a16="http://schemas.microsoft.com/office/drawing/2014/main" id="{00000000-0008-0000-0200-0000AC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29" name="Group Box 685" hidden="1">
                <a:extLst>
                  <a:ext uri="{63B3BB69-23CF-44E3-9099-C40C66FF867C}">
                    <a14:compatExt spid="_x0000_s6829"/>
                  </a:ext>
                  <a:ext uri="{FF2B5EF4-FFF2-40B4-BE49-F238E27FC236}">
                    <a16:creationId xmlns:a16="http://schemas.microsoft.com/office/drawing/2014/main" id="{00000000-0008-0000-0200-0000AD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167</xdr:row>
          <xdr:rowOff>0</xdr:rowOff>
        </xdr:from>
        <xdr:to>
          <xdr:col>7</xdr:col>
          <xdr:colOff>927100</xdr:colOff>
          <xdr:row>167</xdr:row>
          <xdr:rowOff>577850</xdr:rowOff>
        </xdr:to>
        <xdr:grpSp>
          <xdr:nvGrpSpPr>
            <xdr:cNvPr id="136706" name="グループ化 2">
              <a:extLst>
                <a:ext uri="{FF2B5EF4-FFF2-40B4-BE49-F238E27FC236}">
                  <a16:creationId xmlns:a16="http://schemas.microsoft.com/office/drawing/2014/main" id="{00000000-0008-0000-0200-000002160200}"/>
                </a:ext>
              </a:extLst>
            </xdr:cNvPr>
            <xdr:cNvGrpSpPr>
              <a:grpSpLocks/>
            </xdr:cNvGrpSpPr>
          </xdr:nvGrpSpPr>
          <xdr:grpSpPr bwMode="auto">
            <a:xfrm>
              <a:off x="7918450" y="80664050"/>
              <a:ext cx="927100" cy="577850"/>
              <a:chOff x="10553724" y="1743084"/>
              <a:chExt cx="1009649" cy="571500"/>
            </a:xfrm>
          </xdr:grpSpPr>
          <xdr:sp macro="" textlink="">
            <xdr:nvSpPr>
              <xdr:cNvPr id="6838" name="Option Button 694" hidden="1">
                <a:extLst>
                  <a:ext uri="{63B3BB69-23CF-44E3-9099-C40C66FF867C}">
                    <a14:compatExt spid="_x0000_s6838"/>
                  </a:ext>
                  <a:ext uri="{FF2B5EF4-FFF2-40B4-BE49-F238E27FC236}">
                    <a16:creationId xmlns:a16="http://schemas.microsoft.com/office/drawing/2014/main" id="{00000000-0008-0000-0200-0000B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39" name="Option Button 695" hidden="1">
                <a:extLst>
                  <a:ext uri="{63B3BB69-23CF-44E3-9099-C40C66FF867C}">
                    <a14:compatExt spid="_x0000_s6839"/>
                  </a:ext>
                  <a:ext uri="{FF2B5EF4-FFF2-40B4-BE49-F238E27FC236}">
                    <a16:creationId xmlns:a16="http://schemas.microsoft.com/office/drawing/2014/main" id="{00000000-0008-0000-0200-0000B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40" name="Option Button 696" hidden="1">
                <a:extLst>
                  <a:ext uri="{63B3BB69-23CF-44E3-9099-C40C66FF867C}">
                    <a14:compatExt spid="_x0000_s6840"/>
                  </a:ext>
                  <a:ext uri="{FF2B5EF4-FFF2-40B4-BE49-F238E27FC236}">
                    <a16:creationId xmlns:a16="http://schemas.microsoft.com/office/drawing/2014/main" id="{00000000-0008-0000-0200-0000B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41" name="Group Box 697" hidden="1">
                <a:extLst>
                  <a:ext uri="{63B3BB69-23CF-44E3-9099-C40C66FF867C}">
                    <a14:compatExt spid="_x0000_s6841"/>
                  </a:ext>
                  <a:ext uri="{FF2B5EF4-FFF2-40B4-BE49-F238E27FC236}">
                    <a16:creationId xmlns:a16="http://schemas.microsoft.com/office/drawing/2014/main" id="{00000000-0008-0000-0200-0000B91A0000}"/>
                  </a:ext>
                </a:extLst>
              </xdr:cNvPr>
              <xdr:cNvSpPr/>
            </xdr:nvSpPr>
            <xdr:spPr bwMode="auto">
              <a:xfrm>
                <a:off x="10553724" y="1743084"/>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168</xdr:row>
          <xdr:rowOff>0</xdr:rowOff>
        </xdr:from>
        <xdr:to>
          <xdr:col>7</xdr:col>
          <xdr:colOff>927100</xdr:colOff>
          <xdr:row>169</xdr:row>
          <xdr:rowOff>0</xdr:rowOff>
        </xdr:to>
        <xdr:grpSp>
          <xdr:nvGrpSpPr>
            <xdr:cNvPr id="136707" name="グループ化 2">
              <a:extLst>
                <a:ext uri="{FF2B5EF4-FFF2-40B4-BE49-F238E27FC236}">
                  <a16:creationId xmlns:a16="http://schemas.microsoft.com/office/drawing/2014/main" id="{00000000-0008-0000-0200-000003160200}"/>
                </a:ext>
              </a:extLst>
            </xdr:cNvPr>
            <xdr:cNvGrpSpPr>
              <a:grpSpLocks/>
            </xdr:cNvGrpSpPr>
          </xdr:nvGrpSpPr>
          <xdr:grpSpPr bwMode="auto">
            <a:xfrm>
              <a:off x="7918450" y="82061050"/>
              <a:ext cx="927100" cy="571500"/>
              <a:chOff x="10553724" y="1743075"/>
              <a:chExt cx="1009649" cy="571500"/>
            </a:xfrm>
          </xdr:grpSpPr>
          <xdr:sp macro="" textlink="">
            <xdr:nvSpPr>
              <xdr:cNvPr id="6842" name="Option Button 698" hidden="1">
                <a:extLst>
                  <a:ext uri="{63B3BB69-23CF-44E3-9099-C40C66FF867C}">
                    <a14:compatExt spid="_x0000_s6842"/>
                  </a:ext>
                  <a:ext uri="{FF2B5EF4-FFF2-40B4-BE49-F238E27FC236}">
                    <a16:creationId xmlns:a16="http://schemas.microsoft.com/office/drawing/2014/main" id="{00000000-0008-0000-0200-0000BA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43" name="Option Button 699" hidden="1">
                <a:extLst>
                  <a:ext uri="{63B3BB69-23CF-44E3-9099-C40C66FF867C}">
                    <a14:compatExt spid="_x0000_s6843"/>
                  </a:ext>
                  <a:ext uri="{FF2B5EF4-FFF2-40B4-BE49-F238E27FC236}">
                    <a16:creationId xmlns:a16="http://schemas.microsoft.com/office/drawing/2014/main" id="{00000000-0008-0000-0200-0000BB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44" name="Option Button 700" hidden="1">
                <a:extLst>
                  <a:ext uri="{63B3BB69-23CF-44E3-9099-C40C66FF867C}">
                    <a14:compatExt spid="_x0000_s6844"/>
                  </a:ext>
                  <a:ext uri="{FF2B5EF4-FFF2-40B4-BE49-F238E27FC236}">
                    <a16:creationId xmlns:a16="http://schemas.microsoft.com/office/drawing/2014/main" id="{00000000-0008-0000-0200-0000BC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45" name="Group Box 701" hidden="1">
                <a:extLst>
                  <a:ext uri="{63B3BB69-23CF-44E3-9099-C40C66FF867C}">
                    <a14:compatExt spid="_x0000_s6845"/>
                  </a:ext>
                  <a:ext uri="{FF2B5EF4-FFF2-40B4-BE49-F238E27FC236}">
                    <a16:creationId xmlns:a16="http://schemas.microsoft.com/office/drawing/2014/main" id="{00000000-0008-0000-0200-0000BD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172</xdr:row>
          <xdr:rowOff>0</xdr:rowOff>
        </xdr:from>
        <xdr:to>
          <xdr:col>7</xdr:col>
          <xdr:colOff>927100</xdr:colOff>
          <xdr:row>173</xdr:row>
          <xdr:rowOff>0</xdr:rowOff>
        </xdr:to>
        <xdr:grpSp>
          <xdr:nvGrpSpPr>
            <xdr:cNvPr id="136708" name="グループ化 2">
              <a:extLst>
                <a:ext uri="{FF2B5EF4-FFF2-40B4-BE49-F238E27FC236}">
                  <a16:creationId xmlns:a16="http://schemas.microsoft.com/office/drawing/2014/main" id="{00000000-0008-0000-0200-000004160200}"/>
                </a:ext>
              </a:extLst>
            </xdr:cNvPr>
            <xdr:cNvGrpSpPr>
              <a:grpSpLocks/>
            </xdr:cNvGrpSpPr>
          </xdr:nvGrpSpPr>
          <xdr:grpSpPr bwMode="auto">
            <a:xfrm>
              <a:off x="7918450" y="87077550"/>
              <a:ext cx="927100" cy="571500"/>
              <a:chOff x="10553724" y="1743075"/>
              <a:chExt cx="1009649" cy="571500"/>
            </a:xfrm>
          </xdr:grpSpPr>
          <xdr:sp macro="" textlink="">
            <xdr:nvSpPr>
              <xdr:cNvPr id="6850" name="Option Button 706" hidden="1">
                <a:extLst>
                  <a:ext uri="{63B3BB69-23CF-44E3-9099-C40C66FF867C}">
                    <a14:compatExt spid="_x0000_s6850"/>
                  </a:ext>
                  <a:ext uri="{FF2B5EF4-FFF2-40B4-BE49-F238E27FC236}">
                    <a16:creationId xmlns:a16="http://schemas.microsoft.com/office/drawing/2014/main" id="{00000000-0008-0000-0200-0000C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51" name="Option Button 707" hidden="1">
                <a:extLst>
                  <a:ext uri="{63B3BB69-23CF-44E3-9099-C40C66FF867C}">
                    <a14:compatExt spid="_x0000_s6851"/>
                  </a:ext>
                  <a:ext uri="{FF2B5EF4-FFF2-40B4-BE49-F238E27FC236}">
                    <a16:creationId xmlns:a16="http://schemas.microsoft.com/office/drawing/2014/main" id="{00000000-0008-0000-0200-0000C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52" name="Option Button 708" hidden="1">
                <a:extLst>
                  <a:ext uri="{63B3BB69-23CF-44E3-9099-C40C66FF867C}">
                    <a14:compatExt spid="_x0000_s6852"/>
                  </a:ext>
                  <a:ext uri="{FF2B5EF4-FFF2-40B4-BE49-F238E27FC236}">
                    <a16:creationId xmlns:a16="http://schemas.microsoft.com/office/drawing/2014/main" id="{00000000-0008-0000-0200-0000C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53" name="Group Box 709" hidden="1">
                <a:extLst>
                  <a:ext uri="{63B3BB69-23CF-44E3-9099-C40C66FF867C}">
                    <a14:compatExt spid="_x0000_s6853"/>
                  </a:ext>
                  <a:ext uri="{FF2B5EF4-FFF2-40B4-BE49-F238E27FC236}">
                    <a16:creationId xmlns:a16="http://schemas.microsoft.com/office/drawing/2014/main" id="{00000000-0008-0000-0200-0000C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173</xdr:row>
          <xdr:rowOff>0</xdr:rowOff>
        </xdr:from>
        <xdr:to>
          <xdr:col>7</xdr:col>
          <xdr:colOff>927100</xdr:colOff>
          <xdr:row>174</xdr:row>
          <xdr:rowOff>0</xdr:rowOff>
        </xdr:to>
        <xdr:grpSp>
          <xdr:nvGrpSpPr>
            <xdr:cNvPr id="136709" name="グループ化 2">
              <a:extLst>
                <a:ext uri="{FF2B5EF4-FFF2-40B4-BE49-F238E27FC236}">
                  <a16:creationId xmlns:a16="http://schemas.microsoft.com/office/drawing/2014/main" id="{00000000-0008-0000-0200-000005160200}"/>
                </a:ext>
              </a:extLst>
            </xdr:cNvPr>
            <xdr:cNvGrpSpPr>
              <a:grpSpLocks/>
            </xdr:cNvGrpSpPr>
          </xdr:nvGrpSpPr>
          <xdr:grpSpPr bwMode="auto">
            <a:xfrm>
              <a:off x="7918450" y="87649050"/>
              <a:ext cx="927100" cy="571500"/>
              <a:chOff x="10553724" y="1743075"/>
              <a:chExt cx="1009649" cy="571500"/>
            </a:xfrm>
          </xdr:grpSpPr>
          <xdr:sp macro="" textlink="">
            <xdr:nvSpPr>
              <xdr:cNvPr id="6854" name="Option Button 710" hidden="1">
                <a:extLst>
                  <a:ext uri="{63B3BB69-23CF-44E3-9099-C40C66FF867C}">
                    <a14:compatExt spid="_x0000_s6854"/>
                  </a:ext>
                  <a:ext uri="{FF2B5EF4-FFF2-40B4-BE49-F238E27FC236}">
                    <a16:creationId xmlns:a16="http://schemas.microsoft.com/office/drawing/2014/main" id="{00000000-0008-0000-0200-0000C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55" name="Option Button 711" hidden="1">
                <a:extLst>
                  <a:ext uri="{63B3BB69-23CF-44E3-9099-C40C66FF867C}">
                    <a14:compatExt spid="_x0000_s6855"/>
                  </a:ext>
                  <a:ext uri="{FF2B5EF4-FFF2-40B4-BE49-F238E27FC236}">
                    <a16:creationId xmlns:a16="http://schemas.microsoft.com/office/drawing/2014/main" id="{00000000-0008-0000-0200-0000C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56" name="Option Button 712" hidden="1">
                <a:extLst>
                  <a:ext uri="{63B3BB69-23CF-44E3-9099-C40C66FF867C}">
                    <a14:compatExt spid="_x0000_s6856"/>
                  </a:ext>
                  <a:ext uri="{FF2B5EF4-FFF2-40B4-BE49-F238E27FC236}">
                    <a16:creationId xmlns:a16="http://schemas.microsoft.com/office/drawing/2014/main" id="{00000000-0008-0000-0200-0000C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57" name="Group Box 713" hidden="1">
                <a:extLst>
                  <a:ext uri="{63B3BB69-23CF-44E3-9099-C40C66FF867C}">
                    <a14:compatExt spid="_x0000_s6857"/>
                  </a:ext>
                  <a:ext uri="{FF2B5EF4-FFF2-40B4-BE49-F238E27FC236}">
                    <a16:creationId xmlns:a16="http://schemas.microsoft.com/office/drawing/2014/main" id="{00000000-0008-0000-0200-0000C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176</xdr:row>
          <xdr:rowOff>0</xdr:rowOff>
        </xdr:from>
        <xdr:to>
          <xdr:col>7</xdr:col>
          <xdr:colOff>927100</xdr:colOff>
          <xdr:row>177</xdr:row>
          <xdr:rowOff>0</xdr:rowOff>
        </xdr:to>
        <xdr:grpSp>
          <xdr:nvGrpSpPr>
            <xdr:cNvPr id="136710" name="グループ化 2">
              <a:extLst>
                <a:ext uri="{FF2B5EF4-FFF2-40B4-BE49-F238E27FC236}">
                  <a16:creationId xmlns:a16="http://schemas.microsoft.com/office/drawing/2014/main" id="{00000000-0008-0000-0200-000006160200}"/>
                </a:ext>
              </a:extLst>
            </xdr:cNvPr>
            <xdr:cNvGrpSpPr>
              <a:grpSpLocks/>
            </xdr:cNvGrpSpPr>
          </xdr:nvGrpSpPr>
          <xdr:grpSpPr bwMode="auto">
            <a:xfrm>
              <a:off x="7918450" y="89541350"/>
              <a:ext cx="927100" cy="571500"/>
              <a:chOff x="10553724" y="1743075"/>
              <a:chExt cx="1009649" cy="571500"/>
            </a:xfrm>
          </xdr:grpSpPr>
          <xdr:sp macro="" textlink="">
            <xdr:nvSpPr>
              <xdr:cNvPr id="6862" name="Option Button 718" hidden="1">
                <a:extLst>
                  <a:ext uri="{63B3BB69-23CF-44E3-9099-C40C66FF867C}">
                    <a14:compatExt spid="_x0000_s6862"/>
                  </a:ext>
                  <a:ext uri="{FF2B5EF4-FFF2-40B4-BE49-F238E27FC236}">
                    <a16:creationId xmlns:a16="http://schemas.microsoft.com/office/drawing/2014/main" id="{00000000-0008-0000-0200-0000CE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63" name="Option Button 719" hidden="1">
                <a:extLst>
                  <a:ext uri="{63B3BB69-23CF-44E3-9099-C40C66FF867C}">
                    <a14:compatExt spid="_x0000_s6863"/>
                  </a:ext>
                  <a:ext uri="{FF2B5EF4-FFF2-40B4-BE49-F238E27FC236}">
                    <a16:creationId xmlns:a16="http://schemas.microsoft.com/office/drawing/2014/main" id="{00000000-0008-0000-0200-0000CF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64" name="Option Button 720" hidden="1">
                <a:extLst>
                  <a:ext uri="{63B3BB69-23CF-44E3-9099-C40C66FF867C}">
                    <a14:compatExt spid="_x0000_s6864"/>
                  </a:ext>
                  <a:ext uri="{FF2B5EF4-FFF2-40B4-BE49-F238E27FC236}">
                    <a16:creationId xmlns:a16="http://schemas.microsoft.com/office/drawing/2014/main" id="{00000000-0008-0000-0200-0000D0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65" name="Group Box 721" hidden="1">
                <a:extLst>
                  <a:ext uri="{63B3BB69-23CF-44E3-9099-C40C66FF867C}">
                    <a14:compatExt spid="_x0000_s6865"/>
                  </a:ext>
                  <a:ext uri="{FF2B5EF4-FFF2-40B4-BE49-F238E27FC236}">
                    <a16:creationId xmlns:a16="http://schemas.microsoft.com/office/drawing/2014/main" id="{00000000-0008-0000-0200-0000D1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0</xdr:rowOff>
        </xdr:from>
        <xdr:to>
          <xdr:col>7</xdr:col>
          <xdr:colOff>927100</xdr:colOff>
          <xdr:row>178</xdr:row>
          <xdr:rowOff>0</xdr:rowOff>
        </xdr:to>
        <xdr:grpSp>
          <xdr:nvGrpSpPr>
            <xdr:cNvPr id="136711" name="グループ化 2">
              <a:extLst>
                <a:ext uri="{FF2B5EF4-FFF2-40B4-BE49-F238E27FC236}">
                  <a16:creationId xmlns:a16="http://schemas.microsoft.com/office/drawing/2014/main" id="{00000000-0008-0000-0200-000007160200}"/>
                </a:ext>
              </a:extLst>
            </xdr:cNvPr>
            <xdr:cNvGrpSpPr>
              <a:grpSpLocks/>
            </xdr:cNvGrpSpPr>
          </xdr:nvGrpSpPr>
          <xdr:grpSpPr bwMode="auto">
            <a:xfrm>
              <a:off x="7918450" y="90112850"/>
              <a:ext cx="927100" cy="571500"/>
              <a:chOff x="10553724" y="1743075"/>
              <a:chExt cx="1009649" cy="571500"/>
            </a:xfrm>
          </xdr:grpSpPr>
          <xdr:sp macro="" textlink="">
            <xdr:nvSpPr>
              <xdr:cNvPr id="6866" name="Option Button 722" hidden="1">
                <a:extLst>
                  <a:ext uri="{63B3BB69-23CF-44E3-9099-C40C66FF867C}">
                    <a14:compatExt spid="_x0000_s6866"/>
                  </a:ext>
                  <a:ext uri="{FF2B5EF4-FFF2-40B4-BE49-F238E27FC236}">
                    <a16:creationId xmlns:a16="http://schemas.microsoft.com/office/drawing/2014/main" id="{00000000-0008-0000-0200-0000D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67" name="Option Button 723" hidden="1">
                <a:extLst>
                  <a:ext uri="{63B3BB69-23CF-44E3-9099-C40C66FF867C}">
                    <a14:compatExt spid="_x0000_s6867"/>
                  </a:ext>
                  <a:ext uri="{FF2B5EF4-FFF2-40B4-BE49-F238E27FC236}">
                    <a16:creationId xmlns:a16="http://schemas.microsoft.com/office/drawing/2014/main" id="{00000000-0008-0000-0200-0000D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68" name="Option Button 724" hidden="1">
                <a:extLst>
                  <a:ext uri="{63B3BB69-23CF-44E3-9099-C40C66FF867C}">
                    <a14:compatExt spid="_x0000_s6868"/>
                  </a:ext>
                  <a:ext uri="{FF2B5EF4-FFF2-40B4-BE49-F238E27FC236}">
                    <a16:creationId xmlns:a16="http://schemas.microsoft.com/office/drawing/2014/main" id="{00000000-0008-0000-0200-0000D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69" name="Group Box 725" hidden="1">
                <a:extLst>
                  <a:ext uri="{63B3BB69-23CF-44E3-9099-C40C66FF867C}">
                    <a14:compatExt spid="_x0000_s6869"/>
                  </a:ext>
                  <a:ext uri="{FF2B5EF4-FFF2-40B4-BE49-F238E27FC236}">
                    <a16:creationId xmlns:a16="http://schemas.microsoft.com/office/drawing/2014/main" id="{00000000-0008-0000-0200-0000D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178</xdr:row>
          <xdr:rowOff>0</xdr:rowOff>
        </xdr:from>
        <xdr:to>
          <xdr:col>7</xdr:col>
          <xdr:colOff>927100</xdr:colOff>
          <xdr:row>179</xdr:row>
          <xdr:rowOff>0</xdr:rowOff>
        </xdr:to>
        <xdr:grpSp>
          <xdr:nvGrpSpPr>
            <xdr:cNvPr id="136712" name="グループ化 2">
              <a:extLst>
                <a:ext uri="{FF2B5EF4-FFF2-40B4-BE49-F238E27FC236}">
                  <a16:creationId xmlns:a16="http://schemas.microsoft.com/office/drawing/2014/main" id="{00000000-0008-0000-0200-000008160200}"/>
                </a:ext>
              </a:extLst>
            </xdr:cNvPr>
            <xdr:cNvGrpSpPr>
              <a:grpSpLocks/>
            </xdr:cNvGrpSpPr>
          </xdr:nvGrpSpPr>
          <xdr:grpSpPr bwMode="auto">
            <a:xfrm>
              <a:off x="7918450" y="90684350"/>
              <a:ext cx="927100" cy="571500"/>
              <a:chOff x="10553724" y="1743075"/>
              <a:chExt cx="1009649" cy="571500"/>
            </a:xfrm>
          </xdr:grpSpPr>
          <xdr:sp macro="" textlink="">
            <xdr:nvSpPr>
              <xdr:cNvPr id="6870" name="Option Button 726" hidden="1">
                <a:extLst>
                  <a:ext uri="{63B3BB69-23CF-44E3-9099-C40C66FF867C}">
                    <a14:compatExt spid="_x0000_s6870"/>
                  </a:ext>
                  <a:ext uri="{FF2B5EF4-FFF2-40B4-BE49-F238E27FC236}">
                    <a16:creationId xmlns:a16="http://schemas.microsoft.com/office/drawing/2014/main" id="{00000000-0008-0000-0200-0000D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71" name="Option Button 727" hidden="1">
                <a:extLst>
                  <a:ext uri="{63B3BB69-23CF-44E3-9099-C40C66FF867C}">
                    <a14:compatExt spid="_x0000_s6871"/>
                  </a:ext>
                  <a:ext uri="{FF2B5EF4-FFF2-40B4-BE49-F238E27FC236}">
                    <a16:creationId xmlns:a16="http://schemas.microsoft.com/office/drawing/2014/main" id="{00000000-0008-0000-0200-0000D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72" name="Option Button 728" hidden="1">
                <a:extLst>
                  <a:ext uri="{63B3BB69-23CF-44E3-9099-C40C66FF867C}">
                    <a14:compatExt spid="_x0000_s6872"/>
                  </a:ext>
                  <a:ext uri="{FF2B5EF4-FFF2-40B4-BE49-F238E27FC236}">
                    <a16:creationId xmlns:a16="http://schemas.microsoft.com/office/drawing/2014/main" id="{00000000-0008-0000-0200-0000D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73" name="Group Box 729" hidden="1">
                <a:extLst>
                  <a:ext uri="{63B3BB69-23CF-44E3-9099-C40C66FF867C}">
                    <a14:compatExt spid="_x0000_s6873"/>
                  </a:ext>
                  <a:ext uri="{FF2B5EF4-FFF2-40B4-BE49-F238E27FC236}">
                    <a16:creationId xmlns:a16="http://schemas.microsoft.com/office/drawing/2014/main" id="{00000000-0008-0000-0200-0000D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0</xdr:rowOff>
        </xdr:from>
        <xdr:to>
          <xdr:col>7</xdr:col>
          <xdr:colOff>927100</xdr:colOff>
          <xdr:row>180</xdr:row>
          <xdr:rowOff>0</xdr:rowOff>
        </xdr:to>
        <xdr:grpSp>
          <xdr:nvGrpSpPr>
            <xdr:cNvPr id="136713" name="グループ化 2">
              <a:extLst>
                <a:ext uri="{FF2B5EF4-FFF2-40B4-BE49-F238E27FC236}">
                  <a16:creationId xmlns:a16="http://schemas.microsoft.com/office/drawing/2014/main" id="{00000000-0008-0000-0200-000009160200}"/>
                </a:ext>
              </a:extLst>
            </xdr:cNvPr>
            <xdr:cNvGrpSpPr>
              <a:grpSpLocks/>
            </xdr:cNvGrpSpPr>
          </xdr:nvGrpSpPr>
          <xdr:grpSpPr bwMode="auto">
            <a:xfrm>
              <a:off x="7918450" y="91255850"/>
              <a:ext cx="927100" cy="571500"/>
              <a:chOff x="10553724" y="1743075"/>
              <a:chExt cx="1009649" cy="571500"/>
            </a:xfrm>
          </xdr:grpSpPr>
          <xdr:sp macro="" textlink="">
            <xdr:nvSpPr>
              <xdr:cNvPr id="6874" name="Option Button 730" hidden="1">
                <a:extLst>
                  <a:ext uri="{63B3BB69-23CF-44E3-9099-C40C66FF867C}">
                    <a14:compatExt spid="_x0000_s6874"/>
                  </a:ext>
                  <a:ext uri="{FF2B5EF4-FFF2-40B4-BE49-F238E27FC236}">
                    <a16:creationId xmlns:a16="http://schemas.microsoft.com/office/drawing/2014/main" id="{00000000-0008-0000-0200-0000DA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75" name="Option Button 731" hidden="1">
                <a:extLst>
                  <a:ext uri="{63B3BB69-23CF-44E3-9099-C40C66FF867C}">
                    <a14:compatExt spid="_x0000_s6875"/>
                  </a:ext>
                  <a:ext uri="{FF2B5EF4-FFF2-40B4-BE49-F238E27FC236}">
                    <a16:creationId xmlns:a16="http://schemas.microsoft.com/office/drawing/2014/main" id="{00000000-0008-0000-0200-0000DB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76" name="Option Button 732" hidden="1">
                <a:extLst>
                  <a:ext uri="{63B3BB69-23CF-44E3-9099-C40C66FF867C}">
                    <a14:compatExt spid="_x0000_s6876"/>
                  </a:ext>
                  <a:ext uri="{FF2B5EF4-FFF2-40B4-BE49-F238E27FC236}">
                    <a16:creationId xmlns:a16="http://schemas.microsoft.com/office/drawing/2014/main" id="{00000000-0008-0000-0200-0000DC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77" name="Group Box 733" hidden="1">
                <a:extLst>
                  <a:ext uri="{63B3BB69-23CF-44E3-9099-C40C66FF867C}">
                    <a14:compatExt spid="_x0000_s6877"/>
                  </a:ext>
                  <a:ext uri="{FF2B5EF4-FFF2-40B4-BE49-F238E27FC236}">
                    <a16:creationId xmlns:a16="http://schemas.microsoft.com/office/drawing/2014/main" id="{00000000-0008-0000-0200-0000DD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188</xdr:row>
          <xdr:rowOff>0</xdr:rowOff>
        </xdr:from>
        <xdr:to>
          <xdr:col>7</xdr:col>
          <xdr:colOff>927100</xdr:colOff>
          <xdr:row>189</xdr:row>
          <xdr:rowOff>0</xdr:rowOff>
        </xdr:to>
        <xdr:grpSp>
          <xdr:nvGrpSpPr>
            <xdr:cNvPr id="136714" name="グループ化 2">
              <a:extLst>
                <a:ext uri="{FF2B5EF4-FFF2-40B4-BE49-F238E27FC236}">
                  <a16:creationId xmlns:a16="http://schemas.microsoft.com/office/drawing/2014/main" id="{00000000-0008-0000-0200-00000A160200}"/>
                </a:ext>
              </a:extLst>
            </xdr:cNvPr>
            <xdr:cNvGrpSpPr>
              <a:grpSpLocks/>
            </xdr:cNvGrpSpPr>
          </xdr:nvGrpSpPr>
          <xdr:grpSpPr bwMode="auto">
            <a:xfrm>
              <a:off x="7918450" y="96710500"/>
              <a:ext cx="927100" cy="571500"/>
              <a:chOff x="10553724" y="1743075"/>
              <a:chExt cx="1009649" cy="571500"/>
            </a:xfrm>
          </xdr:grpSpPr>
          <xdr:sp macro="" textlink="">
            <xdr:nvSpPr>
              <xdr:cNvPr id="6894" name="Option Button 750" hidden="1">
                <a:extLst>
                  <a:ext uri="{63B3BB69-23CF-44E3-9099-C40C66FF867C}">
                    <a14:compatExt spid="_x0000_s6894"/>
                  </a:ext>
                  <a:ext uri="{FF2B5EF4-FFF2-40B4-BE49-F238E27FC236}">
                    <a16:creationId xmlns:a16="http://schemas.microsoft.com/office/drawing/2014/main" id="{00000000-0008-0000-0200-0000EE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95" name="Option Button 751" hidden="1">
                <a:extLst>
                  <a:ext uri="{63B3BB69-23CF-44E3-9099-C40C66FF867C}">
                    <a14:compatExt spid="_x0000_s6895"/>
                  </a:ext>
                  <a:ext uri="{FF2B5EF4-FFF2-40B4-BE49-F238E27FC236}">
                    <a16:creationId xmlns:a16="http://schemas.microsoft.com/office/drawing/2014/main" id="{00000000-0008-0000-0200-0000EF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96" name="Option Button 752" hidden="1">
                <a:extLst>
                  <a:ext uri="{63B3BB69-23CF-44E3-9099-C40C66FF867C}">
                    <a14:compatExt spid="_x0000_s6896"/>
                  </a:ext>
                  <a:ext uri="{FF2B5EF4-FFF2-40B4-BE49-F238E27FC236}">
                    <a16:creationId xmlns:a16="http://schemas.microsoft.com/office/drawing/2014/main" id="{00000000-0008-0000-0200-0000F0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97" name="Group Box 753" hidden="1">
                <a:extLst>
                  <a:ext uri="{63B3BB69-23CF-44E3-9099-C40C66FF867C}">
                    <a14:compatExt spid="_x0000_s6897"/>
                  </a:ext>
                  <a:ext uri="{FF2B5EF4-FFF2-40B4-BE49-F238E27FC236}">
                    <a16:creationId xmlns:a16="http://schemas.microsoft.com/office/drawing/2014/main" id="{00000000-0008-0000-0200-0000F1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192</xdr:row>
          <xdr:rowOff>0</xdr:rowOff>
        </xdr:from>
        <xdr:to>
          <xdr:col>7</xdr:col>
          <xdr:colOff>927100</xdr:colOff>
          <xdr:row>193</xdr:row>
          <xdr:rowOff>0</xdr:rowOff>
        </xdr:to>
        <xdr:grpSp>
          <xdr:nvGrpSpPr>
            <xdr:cNvPr id="136715" name="グループ化 2">
              <a:extLst>
                <a:ext uri="{FF2B5EF4-FFF2-40B4-BE49-F238E27FC236}">
                  <a16:creationId xmlns:a16="http://schemas.microsoft.com/office/drawing/2014/main" id="{00000000-0008-0000-0200-00000B160200}"/>
                </a:ext>
              </a:extLst>
            </xdr:cNvPr>
            <xdr:cNvGrpSpPr>
              <a:grpSpLocks/>
            </xdr:cNvGrpSpPr>
          </xdr:nvGrpSpPr>
          <xdr:grpSpPr bwMode="auto">
            <a:xfrm>
              <a:off x="7918450" y="98475800"/>
              <a:ext cx="927100" cy="571500"/>
              <a:chOff x="10553724" y="1743075"/>
              <a:chExt cx="1009649" cy="571500"/>
            </a:xfrm>
          </xdr:grpSpPr>
          <xdr:sp macro="" textlink="">
            <xdr:nvSpPr>
              <xdr:cNvPr id="6898" name="Option Button 754" hidden="1">
                <a:extLst>
                  <a:ext uri="{63B3BB69-23CF-44E3-9099-C40C66FF867C}">
                    <a14:compatExt spid="_x0000_s6898"/>
                  </a:ext>
                  <a:ext uri="{FF2B5EF4-FFF2-40B4-BE49-F238E27FC236}">
                    <a16:creationId xmlns:a16="http://schemas.microsoft.com/office/drawing/2014/main" id="{00000000-0008-0000-0200-0000F2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99" name="Option Button 755" hidden="1">
                <a:extLst>
                  <a:ext uri="{63B3BB69-23CF-44E3-9099-C40C66FF867C}">
                    <a14:compatExt spid="_x0000_s6899"/>
                  </a:ext>
                  <a:ext uri="{FF2B5EF4-FFF2-40B4-BE49-F238E27FC236}">
                    <a16:creationId xmlns:a16="http://schemas.microsoft.com/office/drawing/2014/main" id="{00000000-0008-0000-0200-0000F3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00" name="Option Button 756" hidden="1">
                <a:extLst>
                  <a:ext uri="{63B3BB69-23CF-44E3-9099-C40C66FF867C}">
                    <a14:compatExt spid="_x0000_s6900"/>
                  </a:ext>
                  <a:ext uri="{FF2B5EF4-FFF2-40B4-BE49-F238E27FC236}">
                    <a16:creationId xmlns:a16="http://schemas.microsoft.com/office/drawing/2014/main" id="{00000000-0008-0000-0200-0000F4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01" name="Group Box 757" hidden="1">
                <a:extLst>
                  <a:ext uri="{63B3BB69-23CF-44E3-9099-C40C66FF867C}">
                    <a14:compatExt spid="_x0000_s6901"/>
                  </a:ext>
                  <a:ext uri="{FF2B5EF4-FFF2-40B4-BE49-F238E27FC236}">
                    <a16:creationId xmlns:a16="http://schemas.microsoft.com/office/drawing/2014/main" id="{00000000-0008-0000-0200-0000F5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193</xdr:row>
          <xdr:rowOff>0</xdr:rowOff>
        </xdr:from>
        <xdr:to>
          <xdr:col>7</xdr:col>
          <xdr:colOff>927100</xdr:colOff>
          <xdr:row>194</xdr:row>
          <xdr:rowOff>0</xdr:rowOff>
        </xdr:to>
        <xdr:grpSp>
          <xdr:nvGrpSpPr>
            <xdr:cNvPr id="136716" name="グループ化 2">
              <a:extLst>
                <a:ext uri="{FF2B5EF4-FFF2-40B4-BE49-F238E27FC236}">
                  <a16:creationId xmlns:a16="http://schemas.microsoft.com/office/drawing/2014/main" id="{00000000-0008-0000-0200-00000C160200}"/>
                </a:ext>
              </a:extLst>
            </xdr:cNvPr>
            <xdr:cNvGrpSpPr>
              <a:grpSpLocks/>
            </xdr:cNvGrpSpPr>
          </xdr:nvGrpSpPr>
          <xdr:grpSpPr bwMode="auto">
            <a:xfrm>
              <a:off x="7918450" y="99047300"/>
              <a:ext cx="927100" cy="571500"/>
              <a:chOff x="10553724" y="1743075"/>
              <a:chExt cx="1009649" cy="571500"/>
            </a:xfrm>
          </xdr:grpSpPr>
          <xdr:sp macro="" textlink="">
            <xdr:nvSpPr>
              <xdr:cNvPr id="6902" name="Option Button 758" hidden="1">
                <a:extLst>
                  <a:ext uri="{63B3BB69-23CF-44E3-9099-C40C66FF867C}">
                    <a14:compatExt spid="_x0000_s6902"/>
                  </a:ext>
                  <a:ext uri="{FF2B5EF4-FFF2-40B4-BE49-F238E27FC236}">
                    <a16:creationId xmlns:a16="http://schemas.microsoft.com/office/drawing/2014/main" id="{00000000-0008-0000-0200-0000F6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03" name="Option Button 759" hidden="1">
                <a:extLst>
                  <a:ext uri="{63B3BB69-23CF-44E3-9099-C40C66FF867C}">
                    <a14:compatExt spid="_x0000_s6903"/>
                  </a:ext>
                  <a:ext uri="{FF2B5EF4-FFF2-40B4-BE49-F238E27FC236}">
                    <a16:creationId xmlns:a16="http://schemas.microsoft.com/office/drawing/2014/main" id="{00000000-0008-0000-0200-0000F7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04" name="Option Button 760" hidden="1">
                <a:extLst>
                  <a:ext uri="{63B3BB69-23CF-44E3-9099-C40C66FF867C}">
                    <a14:compatExt spid="_x0000_s6904"/>
                  </a:ext>
                  <a:ext uri="{FF2B5EF4-FFF2-40B4-BE49-F238E27FC236}">
                    <a16:creationId xmlns:a16="http://schemas.microsoft.com/office/drawing/2014/main" id="{00000000-0008-0000-0200-0000F8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05" name="Group Box 761" hidden="1">
                <a:extLst>
                  <a:ext uri="{63B3BB69-23CF-44E3-9099-C40C66FF867C}">
                    <a14:compatExt spid="_x0000_s6905"/>
                  </a:ext>
                  <a:ext uri="{FF2B5EF4-FFF2-40B4-BE49-F238E27FC236}">
                    <a16:creationId xmlns:a16="http://schemas.microsoft.com/office/drawing/2014/main" id="{00000000-0008-0000-0200-0000F9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194</xdr:row>
          <xdr:rowOff>0</xdr:rowOff>
        </xdr:from>
        <xdr:to>
          <xdr:col>7</xdr:col>
          <xdr:colOff>927100</xdr:colOff>
          <xdr:row>195</xdr:row>
          <xdr:rowOff>0</xdr:rowOff>
        </xdr:to>
        <xdr:grpSp>
          <xdr:nvGrpSpPr>
            <xdr:cNvPr id="136717" name="グループ化 2">
              <a:extLst>
                <a:ext uri="{FF2B5EF4-FFF2-40B4-BE49-F238E27FC236}">
                  <a16:creationId xmlns:a16="http://schemas.microsoft.com/office/drawing/2014/main" id="{00000000-0008-0000-0200-00000D160200}"/>
                </a:ext>
              </a:extLst>
            </xdr:cNvPr>
            <xdr:cNvGrpSpPr>
              <a:grpSpLocks/>
            </xdr:cNvGrpSpPr>
          </xdr:nvGrpSpPr>
          <xdr:grpSpPr bwMode="auto">
            <a:xfrm>
              <a:off x="7918450" y="99618800"/>
              <a:ext cx="927100" cy="571500"/>
              <a:chOff x="10553724" y="1743075"/>
              <a:chExt cx="1009649" cy="571500"/>
            </a:xfrm>
          </xdr:grpSpPr>
          <xdr:sp macro="" textlink="">
            <xdr:nvSpPr>
              <xdr:cNvPr id="6906" name="Option Button 762" hidden="1">
                <a:extLst>
                  <a:ext uri="{63B3BB69-23CF-44E3-9099-C40C66FF867C}">
                    <a14:compatExt spid="_x0000_s6906"/>
                  </a:ext>
                  <a:ext uri="{FF2B5EF4-FFF2-40B4-BE49-F238E27FC236}">
                    <a16:creationId xmlns:a16="http://schemas.microsoft.com/office/drawing/2014/main" id="{00000000-0008-0000-0200-0000FA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07" name="Option Button 763" hidden="1">
                <a:extLst>
                  <a:ext uri="{63B3BB69-23CF-44E3-9099-C40C66FF867C}">
                    <a14:compatExt spid="_x0000_s6907"/>
                  </a:ext>
                  <a:ext uri="{FF2B5EF4-FFF2-40B4-BE49-F238E27FC236}">
                    <a16:creationId xmlns:a16="http://schemas.microsoft.com/office/drawing/2014/main" id="{00000000-0008-0000-0200-0000FB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08" name="Option Button 764" hidden="1">
                <a:extLst>
                  <a:ext uri="{63B3BB69-23CF-44E3-9099-C40C66FF867C}">
                    <a14:compatExt spid="_x0000_s6908"/>
                  </a:ext>
                  <a:ext uri="{FF2B5EF4-FFF2-40B4-BE49-F238E27FC236}">
                    <a16:creationId xmlns:a16="http://schemas.microsoft.com/office/drawing/2014/main" id="{00000000-0008-0000-0200-0000FC1A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09" name="Group Box 765" hidden="1">
                <a:extLst>
                  <a:ext uri="{63B3BB69-23CF-44E3-9099-C40C66FF867C}">
                    <a14:compatExt spid="_x0000_s6909"/>
                  </a:ext>
                  <a:ext uri="{FF2B5EF4-FFF2-40B4-BE49-F238E27FC236}">
                    <a16:creationId xmlns:a16="http://schemas.microsoft.com/office/drawing/2014/main" id="{00000000-0008-0000-0200-0000FD1A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195</xdr:row>
          <xdr:rowOff>0</xdr:rowOff>
        </xdr:from>
        <xdr:to>
          <xdr:col>7</xdr:col>
          <xdr:colOff>927100</xdr:colOff>
          <xdr:row>196</xdr:row>
          <xdr:rowOff>0</xdr:rowOff>
        </xdr:to>
        <xdr:grpSp>
          <xdr:nvGrpSpPr>
            <xdr:cNvPr id="136718" name="グループ化 2">
              <a:extLst>
                <a:ext uri="{FF2B5EF4-FFF2-40B4-BE49-F238E27FC236}">
                  <a16:creationId xmlns:a16="http://schemas.microsoft.com/office/drawing/2014/main" id="{00000000-0008-0000-0200-00000E160200}"/>
                </a:ext>
              </a:extLst>
            </xdr:cNvPr>
            <xdr:cNvGrpSpPr>
              <a:grpSpLocks/>
            </xdr:cNvGrpSpPr>
          </xdr:nvGrpSpPr>
          <xdr:grpSpPr bwMode="auto">
            <a:xfrm>
              <a:off x="7918450" y="100190300"/>
              <a:ext cx="927100" cy="571500"/>
              <a:chOff x="10553724" y="1743075"/>
              <a:chExt cx="1009649" cy="571500"/>
            </a:xfrm>
          </xdr:grpSpPr>
          <xdr:sp macro="" textlink="">
            <xdr:nvSpPr>
              <xdr:cNvPr id="6910" name="Option Button 766" hidden="1">
                <a:extLst>
                  <a:ext uri="{63B3BB69-23CF-44E3-9099-C40C66FF867C}">
                    <a14:compatExt spid="_x0000_s6910"/>
                  </a:ext>
                  <a:ext uri="{FF2B5EF4-FFF2-40B4-BE49-F238E27FC236}">
                    <a16:creationId xmlns:a16="http://schemas.microsoft.com/office/drawing/2014/main" id="{00000000-0008-0000-0200-0000FE1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11" name="Option Button 767" hidden="1">
                <a:extLst>
                  <a:ext uri="{63B3BB69-23CF-44E3-9099-C40C66FF867C}">
                    <a14:compatExt spid="_x0000_s6911"/>
                  </a:ext>
                  <a:ext uri="{FF2B5EF4-FFF2-40B4-BE49-F238E27FC236}">
                    <a16:creationId xmlns:a16="http://schemas.microsoft.com/office/drawing/2014/main" id="{00000000-0008-0000-0200-0000FF1A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12" name="Option Button 768" hidden="1">
                <a:extLst>
                  <a:ext uri="{63B3BB69-23CF-44E3-9099-C40C66FF867C}">
                    <a14:compatExt spid="_x0000_s6912"/>
                  </a:ext>
                  <a:ext uri="{FF2B5EF4-FFF2-40B4-BE49-F238E27FC236}">
                    <a16:creationId xmlns:a16="http://schemas.microsoft.com/office/drawing/2014/main" id="{00000000-0008-0000-0200-000000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13" name="Group Box 769" hidden="1">
                <a:extLst>
                  <a:ext uri="{63B3BB69-23CF-44E3-9099-C40C66FF867C}">
                    <a14:compatExt spid="_x0000_s6913"/>
                  </a:ext>
                  <a:ext uri="{FF2B5EF4-FFF2-40B4-BE49-F238E27FC236}">
                    <a16:creationId xmlns:a16="http://schemas.microsoft.com/office/drawing/2014/main" id="{00000000-0008-0000-0200-000001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196</xdr:row>
          <xdr:rowOff>0</xdr:rowOff>
        </xdr:from>
        <xdr:to>
          <xdr:col>7</xdr:col>
          <xdr:colOff>927100</xdr:colOff>
          <xdr:row>197</xdr:row>
          <xdr:rowOff>0</xdr:rowOff>
        </xdr:to>
        <xdr:grpSp>
          <xdr:nvGrpSpPr>
            <xdr:cNvPr id="136719" name="グループ化 2">
              <a:extLst>
                <a:ext uri="{FF2B5EF4-FFF2-40B4-BE49-F238E27FC236}">
                  <a16:creationId xmlns:a16="http://schemas.microsoft.com/office/drawing/2014/main" id="{00000000-0008-0000-0200-00000F160200}"/>
                </a:ext>
              </a:extLst>
            </xdr:cNvPr>
            <xdr:cNvGrpSpPr>
              <a:grpSpLocks/>
            </xdr:cNvGrpSpPr>
          </xdr:nvGrpSpPr>
          <xdr:grpSpPr bwMode="auto">
            <a:xfrm>
              <a:off x="7918450" y="100761800"/>
              <a:ext cx="927100" cy="571500"/>
              <a:chOff x="10553724" y="1743075"/>
              <a:chExt cx="1009649" cy="571500"/>
            </a:xfrm>
          </xdr:grpSpPr>
          <xdr:sp macro="" textlink="">
            <xdr:nvSpPr>
              <xdr:cNvPr id="6914" name="Option Button 770" hidden="1">
                <a:extLst>
                  <a:ext uri="{63B3BB69-23CF-44E3-9099-C40C66FF867C}">
                    <a14:compatExt spid="_x0000_s6914"/>
                  </a:ext>
                  <a:ext uri="{FF2B5EF4-FFF2-40B4-BE49-F238E27FC236}">
                    <a16:creationId xmlns:a16="http://schemas.microsoft.com/office/drawing/2014/main" id="{00000000-0008-0000-0200-000002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15" name="Option Button 771" hidden="1">
                <a:extLst>
                  <a:ext uri="{63B3BB69-23CF-44E3-9099-C40C66FF867C}">
                    <a14:compatExt spid="_x0000_s6915"/>
                  </a:ext>
                  <a:ext uri="{FF2B5EF4-FFF2-40B4-BE49-F238E27FC236}">
                    <a16:creationId xmlns:a16="http://schemas.microsoft.com/office/drawing/2014/main" id="{00000000-0008-0000-0200-000003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16" name="Option Button 772" hidden="1">
                <a:extLst>
                  <a:ext uri="{63B3BB69-23CF-44E3-9099-C40C66FF867C}">
                    <a14:compatExt spid="_x0000_s6916"/>
                  </a:ext>
                  <a:ext uri="{FF2B5EF4-FFF2-40B4-BE49-F238E27FC236}">
                    <a16:creationId xmlns:a16="http://schemas.microsoft.com/office/drawing/2014/main" id="{00000000-0008-0000-0200-000004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17" name="Group Box 773" hidden="1">
                <a:extLst>
                  <a:ext uri="{63B3BB69-23CF-44E3-9099-C40C66FF867C}">
                    <a14:compatExt spid="_x0000_s6917"/>
                  </a:ext>
                  <a:ext uri="{FF2B5EF4-FFF2-40B4-BE49-F238E27FC236}">
                    <a16:creationId xmlns:a16="http://schemas.microsoft.com/office/drawing/2014/main" id="{00000000-0008-0000-0200-000005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197</xdr:row>
          <xdr:rowOff>0</xdr:rowOff>
        </xdr:from>
        <xdr:to>
          <xdr:col>7</xdr:col>
          <xdr:colOff>927100</xdr:colOff>
          <xdr:row>198</xdr:row>
          <xdr:rowOff>95250</xdr:rowOff>
        </xdr:to>
        <xdr:grpSp>
          <xdr:nvGrpSpPr>
            <xdr:cNvPr id="136720" name="グループ化 2">
              <a:extLst>
                <a:ext uri="{FF2B5EF4-FFF2-40B4-BE49-F238E27FC236}">
                  <a16:creationId xmlns:a16="http://schemas.microsoft.com/office/drawing/2014/main" id="{00000000-0008-0000-0200-000010160200}"/>
                </a:ext>
              </a:extLst>
            </xdr:cNvPr>
            <xdr:cNvGrpSpPr>
              <a:grpSpLocks/>
            </xdr:cNvGrpSpPr>
          </xdr:nvGrpSpPr>
          <xdr:grpSpPr bwMode="auto">
            <a:xfrm>
              <a:off x="7918450" y="101333300"/>
              <a:ext cx="927100" cy="571500"/>
              <a:chOff x="10553724" y="1743070"/>
              <a:chExt cx="1009649" cy="571500"/>
            </a:xfrm>
          </xdr:grpSpPr>
          <xdr:sp macro="" textlink="">
            <xdr:nvSpPr>
              <xdr:cNvPr id="6918" name="Option Button 774" hidden="1">
                <a:extLst>
                  <a:ext uri="{63B3BB69-23CF-44E3-9099-C40C66FF867C}">
                    <a14:compatExt spid="_x0000_s6918"/>
                  </a:ext>
                  <a:ext uri="{FF2B5EF4-FFF2-40B4-BE49-F238E27FC236}">
                    <a16:creationId xmlns:a16="http://schemas.microsoft.com/office/drawing/2014/main" id="{00000000-0008-0000-0200-000006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19" name="Option Button 775" hidden="1">
                <a:extLst>
                  <a:ext uri="{63B3BB69-23CF-44E3-9099-C40C66FF867C}">
                    <a14:compatExt spid="_x0000_s6919"/>
                  </a:ext>
                  <a:ext uri="{FF2B5EF4-FFF2-40B4-BE49-F238E27FC236}">
                    <a16:creationId xmlns:a16="http://schemas.microsoft.com/office/drawing/2014/main" id="{00000000-0008-0000-0200-000007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20" name="Option Button 776" hidden="1">
                <a:extLst>
                  <a:ext uri="{63B3BB69-23CF-44E3-9099-C40C66FF867C}">
                    <a14:compatExt spid="_x0000_s6920"/>
                  </a:ext>
                  <a:ext uri="{FF2B5EF4-FFF2-40B4-BE49-F238E27FC236}">
                    <a16:creationId xmlns:a16="http://schemas.microsoft.com/office/drawing/2014/main" id="{00000000-0008-0000-0200-000008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21" name="Group Box 777" hidden="1">
                <a:extLst>
                  <a:ext uri="{63B3BB69-23CF-44E3-9099-C40C66FF867C}">
                    <a14:compatExt spid="_x0000_s6921"/>
                  </a:ext>
                  <a:ext uri="{FF2B5EF4-FFF2-40B4-BE49-F238E27FC236}">
                    <a16:creationId xmlns:a16="http://schemas.microsoft.com/office/drawing/2014/main" id="{00000000-0008-0000-0200-0000091B0000}"/>
                  </a:ext>
                </a:extLst>
              </xdr:cNvPr>
              <xdr:cNvSpPr/>
            </xdr:nvSpPr>
            <xdr:spPr bwMode="auto">
              <a:xfrm>
                <a:off x="10553724"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201</xdr:row>
          <xdr:rowOff>0</xdr:rowOff>
        </xdr:from>
        <xdr:to>
          <xdr:col>7</xdr:col>
          <xdr:colOff>927100</xdr:colOff>
          <xdr:row>202</xdr:row>
          <xdr:rowOff>0</xdr:rowOff>
        </xdr:to>
        <xdr:grpSp>
          <xdr:nvGrpSpPr>
            <xdr:cNvPr id="136721" name="グループ化 2">
              <a:extLst>
                <a:ext uri="{FF2B5EF4-FFF2-40B4-BE49-F238E27FC236}">
                  <a16:creationId xmlns:a16="http://schemas.microsoft.com/office/drawing/2014/main" id="{00000000-0008-0000-0200-000011160200}"/>
                </a:ext>
              </a:extLst>
            </xdr:cNvPr>
            <xdr:cNvGrpSpPr>
              <a:grpSpLocks/>
            </xdr:cNvGrpSpPr>
          </xdr:nvGrpSpPr>
          <xdr:grpSpPr bwMode="auto">
            <a:xfrm>
              <a:off x="7918450" y="102495350"/>
              <a:ext cx="927100" cy="571500"/>
              <a:chOff x="10553724" y="1743075"/>
              <a:chExt cx="1009649" cy="571500"/>
            </a:xfrm>
          </xdr:grpSpPr>
          <xdr:sp macro="" textlink="">
            <xdr:nvSpPr>
              <xdr:cNvPr id="6922" name="Option Button 778" hidden="1">
                <a:extLst>
                  <a:ext uri="{63B3BB69-23CF-44E3-9099-C40C66FF867C}">
                    <a14:compatExt spid="_x0000_s6922"/>
                  </a:ext>
                  <a:ext uri="{FF2B5EF4-FFF2-40B4-BE49-F238E27FC236}">
                    <a16:creationId xmlns:a16="http://schemas.microsoft.com/office/drawing/2014/main" id="{00000000-0008-0000-0200-00000A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23" name="Option Button 779" hidden="1">
                <a:extLst>
                  <a:ext uri="{63B3BB69-23CF-44E3-9099-C40C66FF867C}">
                    <a14:compatExt spid="_x0000_s6923"/>
                  </a:ext>
                  <a:ext uri="{FF2B5EF4-FFF2-40B4-BE49-F238E27FC236}">
                    <a16:creationId xmlns:a16="http://schemas.microsoft.com/office/drawing/2014/main" id="{00000000-0008-0000-0200-00000B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24" name="Option Button 780" hidden="1">
                <a:extLst>
                  <a:ext uri="{63B3BB69-23CF-44E3-9099-C40C66FF867C}">
                    <a14:compatExt spid="_x0000_s6924"/>
                  </a:ext>
                  <a:ext uri="{FF2B5EF4-FFF2-40B4-BE49-F238E27FC236}">
                    <a16:creationId xmlns:a16="http://schemas.microsoft.com/office/drawing/2014/main" id="{00000000-0008-0000-0200-00000C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25" name="Group Box 781" hidden="1">
                <a:extLst>
                  <a:ext uri="{63B3BB69-23CF-44E3-9099-C40C66FF867C}">
                    <a14:compatExt spid="_x0000_s6925"/>
                  </a:ext>
                  <a:ext uri="{FF2B5EF4-FFF2-40B4-BE49-F238E27FC236}">
                    <a16:creationId xmlns:a16="http://schemas.microsoft.com/office/drawing/2014/main" id="{00000000-0008-0000-0200-00000D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202</xdr:row>
          <xdr:rowOff>0</xdr:rowOff>
        </xdr:from>
        <xdr:to>
          <xdr:col>7</xdr:col>
          <xdr:colOff>927100</xdr:colOff>
          <xdr:row>203</xdr:row>
          <xdr:rowOff>0</xdr:rowOff>
        </xdr:to>
        <xdr:grpSp>
          <xdr:nvGrpSpPr>
            <xdr:cNvPr id="136722" name="グループ化 2">
              <a:extLst>
                <a:ext uri="{FF2B5EF4-FFF2-40B4-BE49-F238E27FC236}">
                  <a16:creationId xmlns:a16="http://schemas.microsoft.com/office/drawing/2014/main" id="{00000000-0008-0000-0200-000012160200}"/>
                </a:ext>
              </a:extLst>
            </xdr:cNvPr>
            <xdr:cNvGrpSpPr>
              <a:grpSpLocks/>
            </xdr:cNvGrpSpPr>
          </xdr:nvGrpSpPr>
          <xdr:grpSpPr bwMode="auto">
            <a:xfrm>
              <a:off x="7918450" y="103066850"/>
              <a:ext cx="927100" cy="571500"/>
              <a:chOff x="10553724" y="1743075"/>
              <a:chExt cx="1009649" cy="571500"/>
            </a:xfrm>
          </xdr:grpSpPr>
          <xdr:sp macro="" textlink="">
            <xdr:nvSpPr>
              <xdr:cNvPr id="6926" name="Option Button 782" hidden="1">
                <a:extLst>
                  <a:ext uri="{63B3BB69-23CF-44E3-9099-C40C66FF867C}">
                    <a14:compatExt spid="_x0000_s6926"/>
                  </a:ext>
                  <a:ext uri="{FF2B5EF4-FFF2-40B4-BE49-F238E27FC236}">
                    <a16:creationId xmlns:a16="http://schemas.microsoft.com/office/drawing/2014/main" id="{00000000-0008-0000-0200-00000E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27" name="Option Button 783" hidden="1">
                <a:extLst>
                  <a:ext uri="{63B3BB69-23CF-44E3-9099-C40C66FF867C}">
                    <a14:compatExt spid="_x0000_s6927"/>
                  </a:ext>
                  <a:ext uri="{FF2B5EF4-FFF2-40B4-BE49-F238E27FC236}">
                    <a16:creationId xmlns:a16="http://schemas.microsoft.com/office/drawing/2014/main" id="{00000000-0008-0000-0200-00000F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28" name="Option Button 784" hidden="1">
                <a:extLst>
                  <a:ext uri="{63B3BB69-23CF-44E3-9099-C40C66FF867C}">
                    <a14:compatExt spid="_x0000_s6928"/>
                  </a:ext>
                  <a:ext uri="{FF2B5EF4-FFF2-40B4-BE49-F238E27FC236}">
                    <a16:creationId xmlns:a16="http://schemas.microsoft.com/office/drawing/2014/main" id="{00000000-0008-0000-0200-000010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29" name="Group Box 785" hidden="1">
                <a:extLst>
                  <a:ext uri="{63B3BB69-23CF-44E3-9099-C40C66FF867C}">
                    <a14:compatExt spid="_x0000_s6929"/>
                  </a:ext>
                  <a:ext uri="{FF2B5EF4-FFF2-40B4-BE49-F238E27FC236}">
                    <a16:creationId xmlns:a16="http://schemas.microsoft.com/office/drawing/2014/main" id="{00000000-0008-0000-0200-000011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203</xdr:row>
          <xdr:rowOff>0</xdr:rowOff>
        </xdr:from>
        <xdr:to>
          <xdr:col>7</xdr:col>
          <xdr:colOff>927100</xdr:colOff>
          <xdr:row>204</xdr:row>
          <xdr:rowOff>0</xdr:rowOff>
        </xdr:to>
        <xdr:grpSp>
          <xdr:nvGrpSpPr>
            <xdr:cNvPr id="136723" name="グループ化 2">
              <a:extLst>
                <a:ext uri="{FF2B5EF4-FFF2-40B4-BE49-F238E27FC236}">
                  <a16:creationId xmlns:a16="http://schemas.microsoft.com/office/drawing/2014/main" id="{00000000-0008-0000-0200-000013160200}"/>
                </a:ext>
              </a:extLst>
            </xdr:cNvPr>
            <xdr:cNvGrpSpPr>
              <a:grpSpLocks/>
            </xdr:cNvGrpSpPr>
          </xdr:nvGrpSpPr>
          <xdr:grpSpPr bwMode="auto">
            <a:xfrm>
              <a:off x="7918450" y="103638350"/>
              <a:ext cx="927100" cy="571500"/>
              <a:chOff x="10553724" y="1743075"/>
              <a:chExt cx="1009649" cy="571500"/>
            </a:xfrm>
          </xdr:grpSpPr>
          <xdr:sp macro="" textlink="">
            <xdr:nvSpPr>
              <xdr:cNvPr id="6930" name="Option Button 786" hidden="1">
                <a:extLst>
                  <a:ext uri="{63B3BB69-23CF-44E3-9099-C40C66FF867C}">
                    <a14:compatExt spid="_x0000_s6930"/>
                  </a:ext>
                  <a:ext uri="{FF2B5EF4-FFF2-40B4-BE49-F238E27FC236}">
                    <a16:creationId xmlns:a16="http://schemas.microsoft.com/office/drawing/2014/main" id="{00000000-0008-0000-0200-000012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31" name="Option Button 787" hidden="1">
                <a:extLst>
                  <a:ext uri="{63B3BB69-23CF-44E3-9099-C40C66FF867C}">
                    <a14:compatExt spid="_x0000_s6931"/>
                  </a:ext>
                  <a:ext uri="{FF2B5EF4-FFF2-40B4-BE49-F238E27FC236}">
                    <a16:creationId xmlns:a16="http://schemas.microsoft.com/office/drawing/2014/main" id="{00000000-0008-0000-0200-000013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32" name="Option Button 788" hidden="1">
                <a:extLst>
                  <a:ext uri="{63B3BB69-23CF-44E3-9099-C40C66FF867C}">
                    <a14:compatExt spid="_x0000_s6932"/>
                  </a:ext>
                  <a:ext uri="{FF2B5EF4-FFF2-40B4-BE49-F238E27FC236}">
                    <a16:creationId xmlns:a16="http://schemas.microsoft.com/office/drawing/2014/main" id="{00000000-0008-0000-0200-000014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33" name="Group Box 789" hidden="1">
                <a:extLst>
                  <a:ext uri="{63B3BB69-23CF-44E3-9099-C40C66FF867C}">
                    <a14:compatExt spid="_x0000_s6933"/>
                  </a:ext>
                  <a:ext uri="{FF2B5EF4-FFF2-40B4-BE49-F238E27FC236}">
                    <a16:creationId xmlns:a16="http://schemas.microsoft.com/office/drawing/2014/main" id="{00000000-0008-0000-0200-000015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204</xdr:row>
          <xdr:rowOff>0</xdr:rowOff>
        </xdr:from>
        <xdr:to>
          <xdr:col>7</xdr:col>
          <xdr:colOff>927100</xdr:colOff>
          <xdr:row>205</xdr:row>
          <xdr:rowOff>0</xdr:rowOff>
        </xdr:to>
        <xdr:grpSp>
          <xdr:nvGrpSpPr>
            <xdr:cNvPr id="136724" name="グループ化 2">
              <a:extLst>
                <a:ext uri="{FF2B5EF4-FFF2-40B4-BE49-F238E27FC236}">
                  <a16:creationId xmlns:a16="http://schemas.microsoft.com/office/drawing/2014/main" id="{00000000-0008-0000-0200-000014160200}"/>
                </a:ext>
              </a:extLst>
            </xdr:cNvPr>
            <xdr:cNvGrpSpPr>
              <a:grpSpLocks/>
            </xdr:cNvGrpSpPr>
          </xdr:nvGrpSpPr>
          <xdr:grpSpPr bwMode="auto">
            <a:xfrm>
              <a:off x="7918450" y="104209850"/>
              <a:ext cx="927100" cy="571500"/>
              <a:chOff x="10553724" y="1743075"/>
              <a:chExt cx="1009649" cy="571500"/>
            </a:xfrm>
          </xdr:grpSpPr>
          <xdr:sp macro="" textlink="">
            <xdr:nvSpPr>
              <xdr:cNvPr id="6934" name="Option Button 790" hidden="1">
                <a:extLst>
                  <a:ext uri="{63B3BB69-23CF-44E3-9099-C40C66FF867C}">
                    <a14:compatExt spid="_x0000_s6934"/>
                  </a:ext>
                  <a:ext uri="{FF2B5EF4-FFF2-40B4-BE49-F238E27FC236}">
                    <a16:creationId xmlns:a16="http://schemas.microsoft.com/office/drawing/2014/main" id="{00000000-0008-0000-0200-000016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35" name="Option Button 791" hidden="1">
                <a:extLst>
                  <a:ext uri="{63B3BB69-23CF-44E3-9099-C40C66FF867C}">
                    <a14:compatExt spid="_x0000_s6935"/>
                  </a:ext>
                  <a:ext uri="{FF2B5EF4-FFF2-40B4-BE49-F238E27FC236}">
                    <a16:creationId xmlns:a16="http://schemas.microsoft.com/office/drawing/2014/main" id="{00000000-0008-0000-0200-000017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36" name="Option Button 792" hidden="1">
                <a:extLst>
                  <a:ext uri="{63B3BB69-23CF-44E3-9099-C40C66FF867C}">
                    <a14:compatExt spid="_x0000_s6936"/>
                  </a:ext>
                  <a:ext uri="{FF2B5EF4-FFF2-40B4-BE49-F238E27FC236}">
                    <a16:creationId xmlns:a16="http://schemas.microsoft.com/office/drawing/2014/main" id="{00000000-0008-0000-0200-000018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37" name="Group Box 793" hidden="1">
                <a:extLst>
                  <a:ext uri="{63B3BB69-23CF-44E3-9099-C40C66FF867C}">
                    <a14:compatExt spid="_x0000_s6937"/>
                  </a:ext>
                  <a:ext uri="{FF2B5EF4-FFF2-40B4-BE49-F238E27FC236}">
                    <a16:creationId xmlns:a16="http://schemas.microsoft.com/office/drawing/2014/main" id="{00000000-0008-0000-0200-000019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205</xdr:row>
          <xdr:rowOff>0</xdr:rowOff>
        </xdr:from>
        <xdr:to>
          <xdr:col>7</xdr:col>
          <xdr:colOff>927100</xdr:colOff>
          <xdr:row>206</xdr:row>
          <xdr:rowOff>0</xdr:rowOff>
        </xdr:to>
        <xdr:grpSp>
          <xdr:nvGrpSpPr>
            <xdr:cNvPr id="136725" name="グループ化 2">
              <a:extLst>
                <a:ext uri="{FF2B5EF4-FFF2-40B4-BE49-F238E27FC236}">
                  <a16:creationId xmlns:a16="http://schemas.microsoft.com/office/drawing/2014/main" id="{00000000-0008-0000-0200-000015160200}"/>
                </a:ext>
              </a:extLst>
            </xdr:cNvPr>
            <xdr:cNvGrpSpPr>
              <a:grpSpLocks/>
            </xdr:cNvGrpSpPr>
          </xdr:nvGrpSpPr>
          <xdr:grpSpPr bwMode="auto">
            <a:xfrm>
              <a:off x="7918450" y="104781350"/>
              <a:ext cx="927100" cy="571500"/>
              <a:chOff x="10553724" y="1743075"/>
              <a:chExt cx="1009649" cy="571500"/>
            </a:xfrm>
          </xdr:grpSpPr>
          <xdr:sp macro="" textlink="">
            <xdr:nvSpPr>
              <xdr:cNvPr id="6938" name="Option Button 794" hidden="1">
                <a:extLst>
                  <a:ext uri="{63B3BB69-23CF-44E3-9099-C40C66FF867C}">
                    <a14:compatExt spid="_x0000_s6938"/>
                  </a:ext>
                  <a:ext uri="{FF2B5EF4-FFF2-40B4-BE49-F238E27FC236}">
                    <a16:creationId xmlns:a16="http://schemas.microsoft.com/office/drawing/2014/main" id="{00000000-0008-0000-0200-00001A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39" name="Option Button 795" hidden="1">
                <a:extLst>
                  <a:ext uri="{63B3BB69-23CF-44E3-9099-C40C66FF867C}">
                    <a14:compatExt spid="_x0000_s6939"/>
                  </a:ext>
                  <a:ext uri="{FF2B5EF4-FFF2-40B4-BE49-F238E27FC236}">
                    <a16:creationId xmlns:a16="http://schemas.microsoft.com/office/drawing/2014/main" id="{00000000-0008-0000-0200-00001B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40" name="Option Button 796" hidden="1">
                <a:extLst>
                  <a:ext uri="{63B3BB69-23CF-44E3-9099-C40C66FF867C}">
                    <a14:compatExt spid="_x0000_s6940"/>
                  </a:ext>
                  <a:ext uri="{FF2B5EF4-FFF2-40B4-BE49-F238E27FC236}">
                    <a16:creationId xmlns:a16="http://schemas.microsoft.com/office/drawing/2014/main" id="{00000000-0008-0000-0200-00001C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41" name="Group Box 797" hidden="1">
                <a:extLst>
                  <a:ext uri="{63B3BB69-23CF-44E3-9099-C40C66FF867C}">
                    <a14:compatExt spid="_x0000_s6941"/>
                  </a:ext>
                  <a:ext uri="{FF2B5EF4-FFF2-40B4-BE49-F238E27FC236}">
                    <a16:creationId xmlns:a16="http://schemas.microsoft.com/office/drawing/2014/main" id="{00000000-0008-0000-0200-00001D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206</xdr:row>
          <xdr:rowOff>0</xdr:rowOff>
        </xdr:from>
        <xdr:to>
          <xdr:col>7</xdr:col>
          <xdr:colOff>927100</xdr:colOff>
          <xdr:row>207</xdr:row>
          <xdr:rowOff>0</xdr:rowOff>
        </xdr:to>
        <xdr:grpSp>
          <xdr:nvGrpSpPr>
            <xdr:cNvPr id="136726" name="グループ化 2">
              <a:extLst>
                <a:ext uri="{FF2B5EF4-FFF2-40B4-BE49-F238E27FC236}">
                  <a16:creationId xmlns:a16="http://schemas.microsoft.com/office/drawing/2014/main" id="{00000000-0008-0000-0200-000016160200}"/>
                </a:ext>
              </a:extLst>
            </xdr:cNvPr>
            <xdr:cNvGrpSpPr>
              <a:grpSpLocks/>
            </xdr:cNvGrpSpPr>
          </xdr:nvGrpSpPr>
          <xdr:grpSpPr bwMode="auto">
            <a:xfrm>
              <a:off x="7918450" y="105352850"/>
              <a:ext cx="927100" cy="571500"/>
              <a:chOff x="10553724" y="1743075"/>
              <a:chExt cx="1009649" cy="571500"/>
            </a:xfrm>
          </xdr:grpSpPr>
          <xdr:sp macro="" textlink="">
            <xdr:nvSpPr>
              <xdr:cNvPr id="6942" name="Option Button 798" hidden="1">
                <a:extLst>
                  <a:ext uri="{63B3BB69-23CF-44E3-9099-C40C66FF867C}">
                    <a14:compatExt spid="_x0000_s6942"/>
                  </a:ext>
                  <a:ext uri="{FF2B5EF4-FFF2-40B4-BE49-F238E27FC236}">
                    <a16:creationId xmlns:a16="http://schemas.microsoft.com/office/drawing/2014/main" id="{00000000-0008-0000-0200-00001E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43" name="Option Button 799" hidden="1">
                <a:extLst>
                  <a:ext uri="{63B3BB69-23CF-44E3-9099-C40C66FF867C}">
                    <a14:compatExt spid="_x0000_s6943"/>
                  </a:ext>
                  <a:ext uri="{FF2B5EF4-FFF2-40B4-BE49-F238E27FC236}">
                    <a16:creationId xmlns:a16="http://schemas.microsoft.com/office/drawing/2014/main" id="{00000000-0008-0000-0200-00001F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44" name="Option Button 800" hidden="1">
                <a:extLst>
                  <a:ext uri="{63B3BB69-23CF-44E3-9099-C40C66FF867C}">
                    <a14:compatExt spid="_x0000_s6944"/>
                  </a:ext>
                  <a:ext uri="{FF2B5EF4-FFF2-40B4-BE49-F238E27FC236}">
                    <a16:creationId xmlns:a16="http://schemas.microsoft.com/office/drawing/2014/main" id="{00000000-0008-0000-0200-000020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45" name="Group Box 801" hidden="1">
                <a:extLst>
                  <a:ext uri="{63B3BB69-23CF-44E3-9099-C40C66FF867C}">
                    <a14:compatExt spid="_x0000_s6945"/>
                  </a:ext>
                  <a:ext uri="{FF2B5EF4-FFF2-40B4-BE49-F238E27FC236}">
                    <a16:creationId xmlns:a16="http://schemas.microsoft.com/office/drawing/2014/main" id="{00000000-0008-0000-0200-000021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207</xdr:row>
          <xdr:rowOff>0</xdr:rowOff>
        </xdr:from>
        <xdr:to>
          <xdr:col>7</xdr:col>
          <xdr:colOff>927100</xdr:colOff>
          <xdr:row>208</xdr:row>
          <xdr:rowOff>0</xdr:rowOff>
        </xdr:to>
        <xdr:grpSp>
          <xdr:nvGrpSpPr>
            <xdr:cNvPr id="136727" name="グループ化 2">
              <a:extLst>
                <a:ext uri="{FF2B5EF4-FFF2-40B4-BE49-F238E27FC236}">
                  <a16:creationId xmlns:a16="http://schemas.microsoft.com/office/drawing/2014/main" id="{00000000-0008-0000-0200-000017160200}"/>
                </a:ext>
              </a:extLst>
            </xdr:cNvPr>
            <xdr:cNvGrpSpPr>
              <a:grpSpLocks/>
            </xdr:cNvGrpSpPr>
          </xdr:nvGrpSpPr>
          <xdr:grpSpPr bwMode="auto">
            <a:xfrm>
              <a:off x="7918450" y="105924350"/>
              <a:ext cx="927100" cy="571500"/>
              <a:chOff x="10553724" y="1743075"/>
              <a:chExt cx="1009649" cy="571500"/>
            </a:xfrm>
          </xdr:grpSpPr>
          <xdr:sp macro="" textlink="">
            <xdr:nvSpPr>
              <xdr:cNvPr id="6946" name="Option Button 802" hidden="1">
                <a:extLst>
                  <a:ext uri="{63B3BB69-23CF-44E3-9099-C40C66FF867C}">
                    <a14:compatExt spid="_x0000_s6946"/>
                  </a:ext>
                  <a:ext uri="{FF2B5EF4-FFF2-40B4-BE49-F238E27FC236}">
                    <a16:creationId xmlns:a16="http://schemas.microsoft.com/office/drawing/2014/main" id="{00000000-0008-0000-0200-000022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47" name="Option Button 803" hidden="1">
                <a:extLst>
                  <a:ext uri="{63B3BB69-23CF-44E3-9099-C40C66FF867C}">
                    <a14:compatExt spid="_x0000_s6947"/>
                  </a:ext>
                  <a:ext uri="{FF2B5EF4-FFF2-40B4-BE49-F238E27FC236}">
                    <a16:creationId xmlns:a16="http://schemas.microsoft.com/office/drawing/2014/main" id="{00000000-0008-0000-0200-000023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48" name="Option Button 804" hidden="1">
                <a:extLst>
                  <a:ext uri="{63B3BB69-23CF-44E3-9099-C40C66FF867C}">
                    <a14:compatExt spid="_x0000_s6948"/>
                  </a:ext>
                  <a:ext uri="{FF2B5EF4-FFF2-40B4-BE49-F238E27FC236}">
                    <a16:creationId xmlns:a16="http://schemas.microsoft.com/office/drawing/2014/main" id="{00000000-0008-0000-0200-000024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49" name="Group Box 805" hidden="1">
                <a:extLst>
                  <a:ext uri="{63B3BB69-23CF-44E3-9099-C40C66FF867C}">
                    <a14:compatExt spid="_x0000_s6949"/>
                  </a:ext>
                  <a:ext uri="{FF2B5EF4-FFF2-40B4-BE49-F238E27FC236}">
                    <a16:creationId xmlns:a16="http://schemas.microsoft.com/office/drawing/2014/main" id="{00000000-0008-0000-0200-000025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208</xdr:row>
          <xdr:rowOff>0</xdr:rowOff>
        </xdr:from>
        <xdr:to>
          <xdr:col>7</xdr:col>
          <xdr:colOff>927100</xdr:colOff>
          <xdr:row>209</xdr:row>
          <xdr:rowOff>0</xdr:rowOff>
        </xdr:to>
        <xdr:grpSp>
          <xdr:nvGrpSpPr>
            <xdr:cNvPr id="136728" name="グループ化 2">
              <a:extLst>
                <a:ext uri="{FF2B5EF4-FFF2-40B4-BE49-F238E27FC236}">
                  <a16:creationId xmlns:a16="http://schemas.microsoft.com/office/drawing/2014/main" id="{00000000-0008-0000-0200-000018160200}"/>
                </a:ext>
              </a:extLst>
            </xdr:cNvPr>
            <xdr:cNvGrpSpPr>
              <a:grpSpLocks/>
            </xdr:cNvGrpSpPr>
          </xdr:nvGrpSpPr>
          <xdr:grpSpPr bwMode="auto">
            <a:xfrm>
              <a:off x="7918450" y="106495850"/>
              <a:ext cx="927100" cy="571500"/>
              <a:chOff x="10553724" y="1743075"/>
              <a:chExt cx="1009649" cy="571500"/>
            </a:xfrm>
          </xdr:grpSpPr>
          <xdr:sp macro="" textlink="">
            <xdr:nvSpPr>
              <xdr:cNvPr id="6950" name="Option Button 806" hidden="1">
                <a:extLst>
                  <a:ext uri="{63B3BB69-23CF-44E3-9099-C40C66FF867C}">
                    <a14:compatExt spid="_x0000_s6950"/>
                  </a:ext>
                  <a:ext uri="{FF2B5EF4-FFF2-40B4-BE49-F238E27FC236}">
                    <a16:creationId xmlns:a16="http://schemas.microsoft.com/office/drawing/2014/main" id="{00000000-0008-0000-0200-000026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51" name="Option Button 807" hidden="1">
                <a:extLst>
                  <a:ext uri="{63B3BB69-23CF-44E3-9099-C40C66FF867C}">
                    <a14:compatExt spid="_x0000_s6951"/>
                  </a:ext>
                  <a:ext uri="{FF2B5EF4-FFF2-40B4-BE49-F238E27FC236}">
                    <a16:creationId xmlns:a16="http://schemas.microsoft.com/office/drawing/2014/main" id="{00000000-0008-0000-0200-000027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52" name="Option Button 808" hidden="1">
                <a:extLst>
                  <a:ext uri="{63B3BB69-23CF-44E3-9099-C40C66FF867C}">
                    <a14:compatExt spid="_x0000_s6952"/>
                  </a:ext>
                  <a:ext uri="{FF2B5EF4-FFF2-40B4-BE49-F238E27FC236}">
                    <a16:creationId xmlns:a16="http://schemas.microsoft.com/office/drawing/2014/main" id="{00000000-0008-0000-0200-000028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53" name="Group Box 809" hidden="1">
                <a:extLst>
                  <a:ext uri="{63B3BB69-23CF-44E3-9099-C40C66FF867C}">
                    <a14:compatExt spid="_x0000_s6953"/>
                  </a:ext>
                  <a:ext uri="{FF2B5EF4-FFF2-40B4-BE49-F238E27FC236}">
                    <a16:creationId xmlns:a16="http://schemas.microsoft.com/office/drawing/2014/main" id="{00000000-0008-0000-0200-000029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213</xdr:row>
          <xdr:rowOff>0</xdr:rowOff>
        </xdr:from>
        <xdr:to>
          <xdr:col>7</xdr:col>
          <xdr:colOff>927100</xdr:colOff>
          <xdr:row>214</xdr:row>
          <xdr:rowOff>0</xdr:rowOff>
        </xdr:to>
        <xdr:grpSp>
          <xdr:nvGrpSpPr>
            <xdr:cNvPr id="136729" name="グループ化 2">
              <a:extLst>
                <a:ext uri="{FF2B5EF4-FFF2-40B4-BE49-F238E27FC236}">
                  <a16:creationId xmlns:a16="http://schemas.microsoft.com/office/drawing/2014/main" id="{00000000-0008-0000-0200-000019160200}"/>
                </a:ext>
              </a:extLst>
            </xdr:cNvPr>
            <xdr:cNvGrpSpPr>
              <a:grpSpLocks/>
            </xdr:cNvGrpSpPr>
          </xdr:nvGrpSpPr>
          <xdr:grpSpPr bwMode="auto">
            <a:xfrm>
              <a:off x="7918450" y="108788200"/>
              <a:ext cx="927100" cy="571500"/>
              <a:chOff x="10553724" y="1743075"/>
              <a:chExt cx="1009649" cy="571500"/>
            </a:xfrm>
          </xdr:grpSpPr>
          <xdr:sp macro="" textlink="">
            <xdr:nvSpPr>
              <xdr:cNvPr id="6962" name="Option Button 818" hidden="1">
                <a:extLst>
                  <a:ext uri="{63B3BB69-23CF-44E3-9099-C40C66FF867C}">
                    <a14:compatExt spid="_x0000_s6962"/>
                  </a:ext>
                  <a:ext uri="{FF2B5EF4-FFF2-40B4-BE49-F238E27FC236}">
                    <a16:creationId xmlns:a16="http://schemas.microsoft.com/office/drawing/2014/main" id="{00000000-0008-0000-0200-000032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63" name="Option Button 819" hidden="1">
                <a:extLst>
                  <a:ext uri="{63B3BB69-23CF-44E3-9099-C40C66FF867C}">
                    <a14:compatExt spid="_x0000_s6963"/>
                  </a:ext>
                  <a:ext uri="{FF2B5EF4-FFF2-40B4-BE49-F238E27FC236}">
                    <a16:creationId xmlns:a16="http://schemas.microsoft.com/office/drawing/2014/main" id="{00000000-0008-0000-0200-000033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64" name="Option Button 820" hidden="1">
                <a:extLst>
                  <a:ext uri="{63B3BB69-23CF-44E3-9099-C40C66FF867C}">
                    <a14:compatExt spid="_x0000_s6964"/>
                  </a:ext>
                  <a:ext uri="{FF2B5EF4-FFF2-40B4-BE49-F238E27FC236}">
                    <a16:creationId xmlns:a16="http://schemas.microsoft.com/office/drawing/2014/main" id="{00000000-0008-0000-0200-000034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65" name="Group Box 821" hidden="1">
                <a:extLst>
                  <a:ext uri="{63B3BB69-23CF-44E3-9099-C40C66FF867C}">
                    <a14:compatExt spid="_x0000_s6965"/>
                  </a:ext>
                  <a:ext uri="{FF2B5EF4-FFF2-40B4-BE49-F238E27FC236}">
                    <a16:creationId xmlns:a16="http://schemas.microsoft.com/office/drawing/2014/main" id="{00000000-0008-0000-0200-000035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214</xdr:row>
          <xdr:rowOff>0</xdr:rowOff>
        </xdr:from>
        <xdr:to>
          <xdr:col>7</xdr:col>
          <xdr:colOff>927100</xdr:colOff>
          <xdr:row>215</xdr:row>
          <xdr:rowOff>0</xdr:rowOff>
        </xdr:to>
        <xdr:grpSp>
          <xdr:nvGrpSpPr>
            <xdr:cNvPr id="136730" name="グループ化 2">
              <a:extLst>
                <a:ext uri="{FF2B5EF4-FFF2-40B4-BE49-F238E27FC236}">
                  <a16:creationId xmlns:a16="http://schemas.microsoft.com/office/drawing/2014/main" id="{00000000-0008-0000-0200-00001A160200}"/>
                </a:ext>
              </a:extLst>
            </xdr:cNvPr>
            <xdr:cNvGrpSpPr>
              <a:grpSpLocks/>
            </xdr:cNvGrpSpPr>
          </xdr:nvGrpSpPr>
          <xdr:grpSpPr bwMode="auto">
            <a:xfrm>
              <a:off x="7918450" y="109359700"/>
              <a:ext cx="927100" cy="571500"/>
              <a:chOff x="10553724" y="1743075"/>
              <a:chExt cx="1009649" cy="571500"/>
            </a:xfrm>
          </xdr:grpSpPr>
          <xdr:sp macro="" textlink="">
            <xdr:nvSpPr>
              <xdr:cNvPr id="6966" name="Option Button 822" hidden="1">
                <a:extLst>
                  <a:ext uri="{63B3BB69-23CF-44E3-9099-C40C66FF867C}">
                    <a14:compatExt spid="_x0000_s6966"/>
                  </a:ext>
                  <a:ext uri="{FF2B5EF4-FFF2-40B4-BE49-F238E27FC236}">
                    <a16:creationId xmlns:a16="http://schemas.microsoft.com/office/drawing/2014/main" id="{00000000-0008-0000-0200-000036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67" name="Option Button 823" hidden="1">
                <a:extLst>
                  <a:ext uri="{63B3BB69-23CF-44E3-9099-C40C66FF867C}">
                    <a14:compatExt spid="_x0000_s6967"/>
                  </a:ext>
                  <a:ext uri="{FF2B5EF4-FFF2-40B4-BE49-F238E27FC236}">
                    <a16:creationId xmlns:a16="http://schemas.microsoft.com/office/drawing/2014/main" id="{00000000-0008-0000-0200-000037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68" name="Option Button 824" hidden="1">
                <a:extLst>
                  <a:ext uri="{63B3BB69-23CF-44E3-9099-C40C66FF867C}">
                    <a14:compatExt spid="_x0000_s6968"/>
                  </a:ext>
                  <a:ext uri="{FF2B5EF4-FFF2-40B4-BE49-F238E27FC236}">
                    <a16:creationId xmlns:a16="http://schemas.microsoft.com/office/drawing/2014/main" id="{00000000-0008-0000-0200-000038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69" name="Group Box 825" hidden="1">
                <a:extLst>
                  <a:ext uri="{63B3BB69-23CF-44E3-9099-C40C66FF867C}">
                    <a14:compatExt spid="_x0000_s6969"/>
                  </a:ext>
                  <a:ext uri="{FF2B5EF4-FFF2-40B4-BE49-F238E27FC236}">
                    <a16:creationId xmlns:a16="http://schemas.microsoft.com/office/drawing/2014/main" id="{00000000-0008-0000-0200-000039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215</xdr:row>
          <xdr:rowOff>0</xdr:rowOff>
        </xdr:from>
        <xdr:to>
          <xdr:col>7</xdr:col>
          <xdr:colOff>927100</xdr:colOff>
          <xdr:row>215</xdr:row>
          <xdr:rowOff>571500</xdr:rowOff>
        </xdr:to>
        <xdr:grpSp>
          <xdr:nvGrpSpPr>
            <xdr:cNvPr id="136731" name="グループ化 2">
              <a:extLst>
                <a:ext uri="{FF2B5EF4-FFF2-40B4-BE49-F238E27FC236}">
                  <a16:creationId xmlns:a16="http://schemas.microsoft.com/office/drawing/2014/main" id="{00000000-0008-0000-0200-00001B160200}"/>
                </a:ext>
              </a:extLst>
            </xdr:cNvPr>
            <xdr:cNvGrpSpPr>
              <a:grpSpLocks/>
            </xdr:cNvGrpSpPr>
          </xdr:nvGrpSpPr>
          <xdr:grpSpPr bwMode="auto">
            <a:xfrm>
              <a:off x="7918450" y="109931200"/>
              <a:ext cx="927100" cy="571500"/>
              <a:chOff x="10553724" y="1743075"/>
              <a:chExt cx="1009649" cy="571500"/>
            </a:xfrm>
          </xdr:grpSpPr>
          <xdr:sp macro="" textlink="">
            <xdr:nvSpPr>
              <xdr:cNvPr id="6970" name="Option Button 826" hidden="1">
                <a:extLst>
                  <a:ext uri="{63B3BB69-23CF-44E3-9099-C40C66FF867C}">
                    <a14:compatExt spid="_x0000_s6970"/>
                  </a:ext>
                  <a:ext uri="{FF2B5EF4-FFF2-40B4-BE49-F238E27FC236}">
                    <a16:creationId xmlns:a16="http://schemas.microsoft.com/office/drawing/2014/main" id="{00000000-0008-0000-0200-00003A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71" name="Option Button 827" hidden="1">
                <a:extLst>
                  <a:ext uri="{63B3BB69-23CF-44E3-9099-C40C66FF867C}">
                    <a14:compatExt spid="_x0000_s6971"/>
                  </a:ext>
                  <a:ext uri="{FF2B5EF4-FFF2-40B4-BE49-F238E27FC236}">
                    <a16:creationId xmlns:a16="http://schemas.microsoft.com/office/drawing/2014/main" id="{00000000-0008-0000-0200-00003B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72" name="Option Button 828" hidden="1">
                <a:extLst>
                  <a:ext uri="{63B3BB69-23CF-44E3-9099-C40C66FF867C}">
                    <a14:compatExt spid="_x0000_s6972"/>
                  </a:ext>
                  <a:ext uri="{FF2B5EF4-FFF2-40B4-BE49-F238E27FC236}">
                    <a16:creationId xmlns:a16="http://schemas.microsoft.com/office/drawing/2014/main" id="{00000000-0008-0000-0200-00003C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73" name="Group Box 829" hidden="1">
                <a:extLst>
                  <a:ext uri="{63B3BB69-23CF-44E3-9099-C40C66FF867C}">
                    <a14:compatExt spid="_x0000_s6973"/>
                  </a:ext>
                  <a:ext uri="{FF2B5EF4-FFF2-40B4-BE49-F238E27FC236}">
                    <a16:creationId xmlns:a16="http://schemas.microsoft.com/office/drawing/2014/main" id="{00000000-0008-0000-0200-00003D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216</xdr:row>
          <xdr:rowOff>0</xdr:rowOff>
        </xdr:from>
        <xdr:to>
          <xdr:col>7</xdr:col>
          <xdr:colOff>927100</xdr:colOff>
          <xdr:row>216</xdr:row>
          <xdr:rowOff>571500</xdr:rowOff>
        </xdr:to>
        <xdr:grpSp>
          <xdr:nvGrpSpPr>
            <xdr:cNvPr id="136732" name="グループ化 2">
              <a:extLst>
                <a:ext uri="{FF2B5EF4-FFF2-40B4-BE49-F238E27FC236}">
                  <a16:creationId xmlns:a16="http://schemas.microsoft.com/office/drawing/2014/main" id="{00000000-0008-0000-0200-00001C160200}"/>
                </a:ext>
              </a:extLst>
            </xdr:cNvPr>
            <xdr:cNvGrpSpPr>
              <a:grpSpLocks/>
            </xdr:cNvGrpSpPr>
          </xdr:nvGrpSpPr>
          <xdr:grpSpPr bwMode="auto">
            <a:xfrm>
              <a:off x="7918450" y="110597950"/>
              <a:ext cx="927100" cy="571500"/>
              <a:chOff x="10553724" y="1743075"/>
              <a:chExt cx="1009649" cy="571500"/>
            </a:xfrm>
          </xdr:grpSpPr>
          <xdr:sp macro="" textlink="">
            <xdr:nvSpPr>
              <xdr:cNvPr id="6974" name="Option Button 830" hidden="1">
                <a:extLst>
                  <a:ext uri="{63B3BB69-23CF-44E3-9099-C40C66FF867C}">
                    <a14:compatExt spid="_x0000_s6974"/>
                  </a:ext>
                  <a:ext uri="{FF2B5EF4-FFF2-40B4-BE49-F238E27FC236}">
                    <a16:creationId xmlns:a16="http://schemas.microsoft.com/office/drawing/2014/main" id="{00000000-0008-0000-0200-00003E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75" name="Option Button 831" hidden="1">
                <a:extLst>
                  <a:ext uri="{63B3BB69-23CF-44E3-9099-C40C66FF867C}">
                    <a14:compatExt spid="_x0000_s6975"/>
                  </a:ext>
                  <a:ext uri="{FF2B5EF4-FFF2-40B4-BE49-F238E27FC236}">
                    <a16:creationId xmlns:a16="http://schemas.microsoft.com/office/drawing/2014/main" id="{00000000-0008-0000-0200-00003F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76" name="Option Button 832" hidden="1">
                <a:extLst>
                  <a:ext uri="{63B3BB69-23CF-44E3-9099-C40C66FF867C}">
                    <a14:compatExt spid="_x0000_s6976"/>
                  </a:ext>
                  <a:ext uri="{FF2B5EF4-FFF2-40B4-BE49-F238E27FC236}">
                    <a16:creationId xmlns:a16="http://schemas.microsoft.com/office/drawing/2014/main" id="{00000000-0008-0000-0200-000040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77" name="Group Box 833" hidden="1">
                <a:extLst>
                  <a:ext uri="{63B3BB69-23CF-44E3-9099-C40C66FF867C}">
                    <a14:compatExt spid="_x0000_s6977"/>
                  </a:ext>
                  <a:ext uri="{FF2B5EF4-FFF2-40B4-BE49-F238E27FC236}">
                    <a16:creationId xmlns:a16="http://schemas.microsoft.com/office/drawing/2014/main" id="{00000000-0008-0000-0200-000041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218</xdr:row>
          <xdr:rowOff>0</xdr:rowOff>
        </xdr:from>
        <xdr:to>
          <xdr:col>7</xdr:col>
          <xdr:colOff>927100</xdr:colOff>
          <xdr:row>219</xdr:row>
          <xdr:rowOff>0</xdr:rowOff>
        </xdr:to>
        <xdr:grpSp>
          <xdr:nvGrpSpPr>
            <xdr:cNvPr id="136733" name="グループ化 2">
              <a:extLst>
                <a:ext uri="{FF2B5EF4-FFF2-40B4-BE49-F238E27FC236}">
                  <a16:creationId xmlns:a16="http://schemas.microsoft.com/office/drawing/2014/main" id="{00000000-0008-0000-0200-00001D160200}"/>
                </a:ext>
              </a:extLst>
            </xdr:cNvPr>
            <xdr:cNvGrpSpPr>
              <a:grpSpLocks/>
            </xdr:cNvGrpSpPr>
          </xdr:nvGrpSpPr>
          <xdr:grpSpPr bwMode="auto">
            <a:xfrm>
              <a:off x="7918450" y="111550450"/>
              <a:ext cx="927100" cy="571500"/>
              <a:chOff x="10553724" y="1743075"/>
              <a:chExt cx="1009649" cy="571500"/>
            </a:xfrm>
          </xdr:grpSpPr>
          <xdr:sp macro="" textlink="">
            <xdr:nvSpPr>
              <xdr:cNvPr id="6978" name="Option Button 834" hidden="1">
                <a:extLst>
                  <a:ext uri="{63B3BB69-23CF-44E3-9099-C40C66FF867C}">
                    <a14:compatExt spid="_x0000_s6978"/>
                  </a:ext>
                  <a:ext uri="{FF2B5EF4-FFF2-40B4-BE49-F238E27FC236}">
                    <a16:creationId xmlns:a16="http://schemas.microsoft.com/office/drawing/2014/main" id="{00000000-0008-0000-0200-000042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79" name="Option Button 835" hidden="1">
                <a:extLst>
                  <a:ext uri="{63B3BB69-23CF-44E3-9099-C40C66FF867C}">
                    <a14:compatExt spid="_x0000_s6979"/>
                  </a:ext>
                  <a:ext uri="{FF2B5EF4-FFF2-40B4-BE49-F238E27FC236}">
                    <a16:creationId xmlns:a16="http://schemas.microsoft.com/office/drawing/2014/main" id="{00000000-0008-0000-0200-000043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80" name="Option Button 836" hidden="1">
                <a:extLst>
                  <a:ext uri="{63B3BB69-23CF-44E3-9099-C40C66FF867C}">
                    <a14:compatExt spid="_x0000_s6980"/>
                  </a:ext>
                  <a:ext uri="{FF2B5EF4-FFF2-40B4-BE49-F238E27FC236}">
                    <a16:creationId xmlns:a16="http://schemas.microsoft.com/office/drawing/2014/main" id="{00000000-0008-0000-0200-000044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81" name="Group Box 837" hidden="1">
                <a:extLst>
                  <a:ext uri="{63B3BB69-23CF-44E3-9099-C40C66FF867C}">
                    <a14:compatExt spid="_x0000_s6981"/>
                  </a:ext>
                  <a:ext uri="{FF2B5EF4-FFF2-40B4-BE49-F238E27FC236}">
                    <a16:creationId xmlns:a16="http://schemas.microsoft.com/office/drawing/2014/main" id="{00000000-0008-0000-0200-000045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220</xdr:row>
          <xdr:rowOff>0</xdr:rowOff>
        </xdr:from>
        <xdr:to>
          <xdr:col>7</xdr:col>
          <xdr:colOff>927100</xdr:colOff>
          <xdr:row>221</xdr:row>
          <xdr:rowOff>0</xdr:rowOff>
        </xdr:to>
        <xdr:grpSp>
          <xdr:nvGrpSpPr>
            <xdr:cNvPr id="136734" name="グループ化 2">
              <a:extLst>
                <a:ext uri="{FF2B5EF4-FFF2-40B4-BE49-F238E27FC236}">
                  <a16:creationId xmlns:a16="http://schemas.microsoft.com/office/drawing/2014/main" id="{00000000-0008-0000-0200-00001E160200}"/>
                </a:ext>
              </a:extLst>
            </xdr:cNvPr>
            <xdr:cNvGrpSpPr>
              <a:grpSpLocks/>
            </xdr:cNvGrpSpPr>
          </xdr:nvGrpSpPr>
          <xdr:grpSpPr bwMode="auto">
            <a:xfrm>
              <a:off x="7918450" y="112375950"/>
              <a:ext cx="927100" cy="571500"/>
              <a:chOff x="10553724" y="1743075"/>
              <a:chExt cx="1009649" cy="571500"/>
            </a:xfrm>
          </xdr:grpSpPr>
          <xdr:sp macro="" textlink="">
            <xdr:nvSpPr>
              <xdr:cNvPr id="6982" name="Option Button 838" hidden="1">
                <a:extLst>
                  <a:ext uri="{63B3BB69-23CF-44E3-9099-C40C66FF867C}">
                    <a14:compatExt spid="_x0000_s6982"/>
                  </a:ext>
                  <a:ext uri="{FF2B5EF4-FFF2-40B4-BE49-F238E27FC236}">
                    <a16:creationId xmlns:a16="http://schemas.microsoft.com/office/drawing/2014/main" id="{00000000-0008-0000-0200-000046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983" name="Option Button 839" hidden="1">
                <a:extLst>
                  <a:ext uri="{63B3BB69-23CF-44E3-9099-C40C66FF867C}">
                    <a14:compatExt spid="_x0000_s6983"/>
                  </a:ext>
                  <a:ext uri="{FF2B5EF4-FFF2-40B4-BE49-F238E27FC236}">
                    <a16:creationId xmlns:a16="http://schemas.microsoft.com/office/drawing/2014/main" id="{00000000-0008-0000-0200-000047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984" name="Option Button 840" hidden="1">
                <a:extLst>
                  <a:ext uri="{63B3BB69-23CF-44E3-9099-C40C66FF867C}">
                    <a14:compatExt spid="_x0000_s6984"/>
                  </a:ext>
                  <a:ext uri="{FF2B5EF4-FFF2-40B4-BE49-F238E27FC236}">
                    <a16:creationId xmlns:a16="http://schemas.microsoft.com/office/drawing/2014/main" id="{00000000-0008-0000-0200-000048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985" name="Group Box 841" hidden="1">
                <a:extLst>
                  <a:ext uri="{63B3BB69-23CF-44E3-9099-C40C66FF867C}">
                    <a14:compatExt spid="_x0000_s6985"/>
                  </a:ext>
                  <a:ext uri="{FF2B5EF4-FFF2-40B4-BE49-F238E27FC236}">
                    <a16:creationId xmlns:a16="http://schemas.microsoft.com/office/drawing/2014/main" id="{00000000-0008-0000-0200-000049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229</xdr:row>
          <xdr:rowOff>0</xdr:rowOff>
        </xdr:from>
        <xdr:to>
          <xdr:col>7</xdr:col>
          <xdr:colOff>927100</xdr:colOff>
          <xdr:row>230</xdr:row>
          <xdr:rowOff>0</xdr:rowOff>
        </xdr:to>
        <xdr:grpSp>
          <xdr:nvGrpSpPr>
            <xdr:cNvPr id="136735" name="グループ化 2">
              <a:extLst>
                <a:ext uri="{FF2B5EF4-FFF2-40B4-BE49-F238E27FC236}">
                  <a16:creationId xmlns:a16="http://schemas.microsoft.com/office/drawing/2014/main" id="{00000000-0008-0000-0200-00001F160200}"/>
                </a:ext>
              </a:extLst>
            </xdr:cNvPr>
            <xdr:cNvGrpSpPr>
              <a:grpSpLocks/>
            </xdr:cNvGrpSpPr>
          </xdr:nvGrpSpPr>
          <xdr:grpSpPr bwMode="auto">
            <a:xfrm>
              <a:off x="7918450" y="118979950"/>
              <a:ext cx="927100" cy="571500"/>
              <a:chOff x="10553724" y="1743075"/>
              <a:chExt cx="1009649" cy="571500"/>
            </a:xfrm>
          </xdr:grpSpPr>
          <xdr:sp macro="" textlink="">
            <xdr:nvSpPr>
              <xdr:cNvPr id="7002" name="Option Button 858" hidden="1">
                <a:extLst>
                  <a:ext uri="{63B3BB69-23CF-44E3-9099-C40C66FF867C}">
                    <a14:compatExt spid="_x0000_s7002"/>
                  </a:ext>
                  <a:ext uri="{FF2B5EF4-FFF2-40B4-BE49-F238E27FC236}">
                    <a16:creationId xmlns:a16="http://schemas.microsoft.com/office/drawing/2014/main" id="{00000000-0008-0000-0200-00005A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003" name="Option Button 859" hidden="1">
                <a:extLst>
                  <a:ext uri="{63B3BB69-23CF-44E3-9099-C40C66FF867C}">
                    <a14:compatExt spid="_x0000_s7003"/>
                  </a:ext>
                  <a:ext uri="{FF2B5EF4-FFF2-40B4-BE49-F238E27FC236}">
                    <a16:creationId xmlns:a16="http://schemas.microsoft.com/office/drawing/2014/main" id="{00000000-0008-0000-0200-00005B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004" name="Option Button 860" hidden="1">
                <a:extLst>
                  <a:ext uri="{63B3BB69-23CF-44E3-9099-C40C66FF867C}">
                    <a14:compatExt spid="_x0000_s7004"/>
                  </a:ext>
                  <a:ext uri="{FF2B5EF4-FFF2-40B4-BE49-F238E27FC236}">
                    <a16:creationId xmlns:a16="http://schemas.microsoft.com/office/drawing/2014/main" id="{00000000-0008-0000-0200-00005C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005" name="Group Box 861" hidden="1">
                <a:extLst>
                  <a:ext uri="{63B3BB69-23CF-44E3-9099-C40C66FF867C}">
                    <a14:compatExt spid="_x0000_s7005"/>
                  </a:ext>
                  <a:ext uri="{FF2B5EF4-FFF2-40B4-BE49-F238E27FC236}">
                    <a16:creationId xmlns:a16="http://schemas.microsoft.com/office/drawing/2014/main" id="{00000000-0008-0000-0200-00005D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231</xdr:row>
          <xdr:rowOff>0</xdr:rowOff>
        </xdr:from>
        <xdr:to>
          <xdr:col>7</xdr:col>
          <xdr:colOff>927100</xdr:colOff>
          <xdr:row>232</xdr:row>
          <xdr:rowOff>0</xdr:rowOff>
        </xdr:to>
        <xdr:grpSp>
          <xdr:nvGrpSpPr>
            <xdr:cNvPr id="136736" name="グループ化 2">
              <a:extLst>
                <a:ext uri="{FF2B5EF4-FFF2-40B4-BE49-F238E27FC236}">
                  <a16:creationId xmlns:a16="http://schemas.microsoft.com/office/drawing/2014/main" id="{00000000-0008-0000-0200-000020160200}"/>
                </a:ext>
              </a:extLst>
            </xdr:cNvPr>
            <xdr:cNvGrpSpPr>
              <a:grpSpLocks/>
            </xdr:cNvGrpSpPr>
          </xdr:nvGrpSpPr>
          <xdr:grpSpPr bwMode="auto">
            <a:xfrm>
              <a:off x="7918450" y="121094500"/>
              <a:ext cx="927100" cy="571500"/>
              <a:chOff x="10553724" y="1743075"/>
              <a:chExt cx="1009649" cy="571500"/>
            </a:xfrm>
          </xdr:grpSpPr>
          <xdr:sp macro="" textlink="">
            <xdr:nvSpPr>
              <xdr:cNvPr id="7006" name="Option Button 862" hidden="1">
                <a:extLst>
                  <a:ext uri="{63B3BB69-23CF-44E3-9099-C40C66FF867C}">
                    <a14:compatExt spid="_x0000_s7006"/>
                  </a:ext>
                  <a:ext uri="{FF2B5EF4-FFF2-40B4-BE49-F238E27FC236}">
                    <a16:creationId xmlns:a16="http://schemas.microsoft.com/office/drawing/2014/main" id="{00000000-0008-0000-0200-00005E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007" name="Option Button 863" hidden="1">
                <a:extLst>
                  <a:ext uri="{63B3BB69-23CF-44E3-9099-C40C66FF867C}">
                    <a14:compatExt spid="_x0000_s7007"/>
                  </a:ext>
                  <a:ext uri="{FF2B5EF4-FFF2-40B4-BE49-F238E27FC236}">
                    <a16:creationId xmlns:a16="http://schemas.microsoft.com/office/drawing/2014/main" id="{00000000-0008-0000-0200-00005F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008" name="Option Button 864" hidden="1">
                <a:extLst>
                  <a:ext uri="{63B3BB69-23CF-44E3-9099-C40C66FF867C}">
                    <a14:compatExt spid="_x0000_s7008"/>
                  </a:ext>
                  <a:ext uri="{FF2B5EF4-FFF2-40B4-BE49-F238E27FC236}">
                    <a16:creationId xmlns:a16="http://schemas.microsoft.com/office/drawing/2014/main" id="{00000000-0008-0000-0200-000060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009" name="Group Box 865" hidden="1">
                <a:extLst>
                  <a:ext uri="{63B3BB69-23CF-44E3-9099-C40C66FF867C}">
                    <a14:compatExt spid="_x0000_s7009"/>
                  </a:ext>
                  <a:ext uri="{FF2B5EF4-FFF2-40B4-BE49-F238E27FC236}">
                    <a16:creationId xmlns:a16="http://schemas.microsoft.com/office/drawing/2014/main" id="{00000000-0008-0000-0200-000061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232</xdr:row>
          <xdr:rowOff>0</xdr:rowOff>
        </xdr:from>
        <xdr:to>
          <xdr:col>7</xdr:col>
          <xdr:colOff>927100</xdr:colOff>
          <xdr:row>233</xdr:row>
          <xdr:rowOff>95250</xdr:rowOff>
        </xdr:to>
        <xdr:grpSp>
          <xdr:nvGrpSpPr>
            <xdr:cNvPr id="136737" name="グループ化 2">
              <a:extLst>
                <a:ext uri="{FF2B5EF4-FFF2-40B4-BE49-F238E27FC236}">
                  <a16:creationId xmlns:a16="http://schemas.microsoft.com/office/drawing/2014/main" id="{00000000-0008-0000-0200-000021160200}"/>
                </a:ext>
              </a:extLst>
            </xdr:cNvPr>
            <xdr:cNvGrpSpPr>
              <a:grpSpLocks/>
            </xdr:cNvGrpSpPr>
          </xdr:nvGrpSpPr>
          <xdr:grpSpPr bwMode="auto">
            <a:xfrm>
              <a:off x="7918450" y="121666000"/>
              <a:ext cx="927100" cy="571500"/>
              <a:chOff x="10553724" y="1743070"/>
              <a:chExt cx="1009649" cy="571500"/>
            </a:xfrm>
          </xdr:grpSpPr>
          <xdr:sp macro="" textlink="">
            <xdr:nvSpPr>
              <xdr:cNvPr id="7010" name="Option Button 866" hidden="1">
                <a:extLst>
                  <a:ext uri="{63B3BB69-23CF-44E3-9099-C40C66FF867C}">
                    <a14:compatExt spid="_x0000_s7010"/>
                  </a:ext>
                  <a:ext uri="{FF2B5EF4-FFF2-40B4-BE49-F238E27FC236}">
                    <a16:creationId xmlns:a16="http://schemas.microsoft.com/office/drawing/2014/main" id="{00000000-0008-0000-0200-000062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011" name="Option Button 867" hidden="1">
                <a:extLst>
                  <a:ext uri="{63B3BB69-23CF-44E3-9099-C40C66FF867C}">
                    <a14:compatExt spid="_x0000_s7011"/>
                  </a:ext>
                  <a:ext uri="{FF2B5EF4-FFF2-40B4-BE49-F238E27FC236}">
                    <a16:creationId xmlns:a16="http://schemas.microsoft.com/office/drawing/2014/main" id="{00000000-0008-0000-0200-000063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012" name="Option Button 868" hidden="1">
                <a:extLst>
                  <a:ext uri="{63B3BB69-23CF-44E3-9099-C40C66FF867C}">
                    <a14:compatExt spid="_x0000_s7012"/>
                  </a:ext>
                  <a:ext uri="{FF2B5EF4-FFF2-40B4-BE49-F238E27FC236}">
                    <a16:creationId xmlns:a16="http://schemas.microsoft.com/office/drawing/2014/main" id="{00000000-0008-0000-0200-000064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013" name="Group Box 869" hidden="1">
                <a:extLst>
                  <a:ext uri="{63B3BB69-23CF-44E3-9099-C40C66FF867C}">
                    <a14:compatExt spid="_x0000_s7013"/>
                  </a:ext>
                  <a:ext uri="{FF2B5EF4-FFF2-40B4-BE49-F238E27FC236}">
                    <a16:creationId xmlns:a16="http://schemas.microsoft.com/office/drawing/2014/main" id="{00000000-0008-0000-0200-0000651B0000}"/>
                  </a:ext>
                </a:extLst>
              </xdr:cNvPr>
              <xdr:cNvSpPr/>
            </xdr:nvSpPr>
            <xdr:spPr bwMode="auto">
              <a:xfrm>
                <a:off x="10553724"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235</xdr:row>
          <xdr:rowOff>0</xdr:rowOff>
        </xdr:from>
        <xdr:to>
          <xdr:col>7</xdr:col>
          <xdr:colOff>927100</xdr:colOff>
          <xdr:row>235</xdr:row>
          <xdr:rowOff>571500</xdr:rowOff>
        </xdr:to>
        <xdr:grpSp>
          <xdr:nvGrpSpPr>
            <xdr:cNvPr id="136738" name="グループ化 2">
              <a:extLst>
                <a:ext uri="{FF2B5EF4-FFF2-40B4-BE49-F238E27FC236}">
                  <a16:creationId xmlns:a16="http://schemas.microsoft.com/office/drawing/2014/main" id="{00000000-0008-0000-0200-000022160200}"/>
                </a:ext>
              </a:extLst>
            </xdr:cNvPr>
            <xdr:cNvGrpSpPr>
              <a:grpSpLocks/>
            </xdr:cNvGrpSpPr>
          </xdr:nvGrpSpPr>
          <xdr:grpSpPr bwMode="auto">
            <a:xfrm>
              <a:off x="7918450" y="124307600"/>
              <a:ext cx="927100" cy="571500"/>
              <a:chOff x="10553724" y="1743075"/>
              <a:chExt cx="1009649" cy="571500"/>
            </a:xfrm>
          </xdr:grpSpPr>
          <xdr:sp macro="" textlink="">
            <xdr:nvSpPr>
              <xdr:cNvPr id="7014" name="Option Button 870" hidden="1">
                <a:extLst>
                  <a:ext uri="{63B3BB69-23CF-44E3-9099-C40C66FF867C}">
                    <a14:compatExt spid="_x0000_s7014"/>
                  </a:ext>
                  <a:ext uri="{FF2B5EF4-FFF2-40B4-BE49-F238E27FC236}">
                    <a16:creationId xmlns:a16="http://schemas.microsoft.com/office/drawing/2014/main" id="{00000000-0008-0000-0200-0000661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015" name="Option Button 871" hidden="1">
                <a:extLst>
                  <a:ext uri="{63B3BB69-23CF-44E3-9099-C40C66FF867C}">
                    <a14:compatExt spid="_x0000_s7015"/>
                  </a:ext>
                  <a:ext uri="{FF2B5EF4-FFF2-40B4-BE49-F238E27FC236}">
                    <a16:creationId xmlns:a16="http://schemas.microsoft.com/office/drawing/2014/main" id="{00000000-0008-0000-0200-0000671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016" name="Option Button 872" hidden="1">
                <a:extLst>
                  <a:ext uri="{63B3BB69-23CF-44E3-9099-C40C66FF867C}">
                    <a14:compatExt spid="_x0000_s7016"/>
                  </a:ext>
                  <a:ext uri="{FF2B5EF4-FFF2-40B4-BE49-F238E27FC236}">
                    <a16:creationId xmlns:a16="http://schemas.microsoft.com/office/drawing/2014/main" id="{00000000-0008-0000-0200-0000681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017" name="Group Box 873" hidden="1">
                <a:extLst>
                  <a:ext uri="{63B3BB69-23CF-44E3-9099-C40C66FF867C}">
                    <a14:compatExt spid="_x0000_s7017"/>
                  </a:ext>
                  <a:ext uri="{FF2B5EF4-FFF2-40B4-BE49-F238E27FC236}">
                    <a16:creationId xmlns:a16="http://schemas.microsoft.com/office/drawing/2014/main" id="{00000000-0008-0000-0200-0000691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170</xdr:row>
          <xdr:rowOff>0</xdr:rowOff>
        </xdr:from>
        <xdr:to>
          <xdr:col>7</xdr:col>
          <xdr:colOff>927100</xdr:colOff>
          <xdr:row>171</xdr:row>
          <xdr:rowOff>190500</xdr:rowOff>
        </xdr:to>
        <xdr:grpSp>
          <xdr:nvGrpSpPr>
            <xdr:cNvPr id="136739" name="グループ化 2">
              <a:extLst>
                <a:ext uri="{FF2B5EF4-FFF2-40B4-BE49-F238E27FC236}">
                  <a16:creationId xmlns:a16="http://schemas.microsoft.com/office/drawing/2014/main" id="{00000000-0008-0000-0200-000023160200}"/>
                </a:ext>
              </a:extLst>
            </xdr:cNvPr>
            <xdr:cNvGrpSpPr>
              <a:grpSpLocks/>
            </xdr:cNvGrpSpPr>
          </xdr:nvGrpSpPr>
          <xdr:grpSpPr bwMode="auto">
            <a:xfrm>
              <a:off x="7918450" y="84474050"/>
              <a:ext cx="927100" cy="571500"/>
              <a:chOff x="10553724" y="1743075"/>
              <a:chExt cx="1009649" cy="571500"/>
            </a:xfrm>
          </xdr:grpSpPr>
          <xdr:sp macro="" textlink="">
            <xdr:nvSpPr>
              <xdr:cNvPr id="15238" name="Option Button 3974" hidden="1">
                <a:extLst>
                  <a:ext uri="{63B3BB69-23CF-44E3-9099-C40C66FF867C}">
                    <a14:compatExt spid="_x0000_s15238"/>
                  </a:ext>
                  <a:ext uri="{FF2B5EF4-FFF2-40B4-BE49-F238E27FC236}">
                    <a16:creationId xmlns:a16="http://schemas.microsoft.com/office/drawing/2014/main" id="{00000000-0008-0000-0200-0000863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5239" name="Option Button 3975" hidden="1">
                <a:extLst>
                  <a:ext uri="{63B3BB69-23CF-44E3-9099-C40C66FF867C}">
                    <a14:compatExt spid="_x0000_s15239"/>
                  </a:ext>
                  <a:ext uri="{FF2B5EF4-FFF2-40B4-BE49-F238E27FC236}">
                    <a16:creationId xmlns:a16="http://schemas.microsoft.com/office/drawing/2014/main" id="{00000000-0008-0000-0200-0000873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5240" name="Option Button 3976" hidden="1">
                <a:extLst>
                  <a:ext uri="{63B3BB69-23CF-44E3-9099-C40C66FF867C}">
                    <a14:compatExt spid="_x0000_s15240"/>
                  </a:ext>
                  <a:ext uri="{FF2B5EF4-FFF2-40B4-BE49-F238E27FC236}">
                    <a16:creationId xmlns:a16="http://schemas.microsoft.com/office/drawing/2014/main" id="{00000000-0008-0000-0200-0000883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5241" name="Group Box 3977" hidden="1">
                <a:extLst>
                  <a:ext uri="{63B3BB69-23CF-44E3-9099-C40C66FF867C}">
                    <a14:compatExt spid="_x0000_s15241"/>
                  </a:ext>
                  <a:ext uri="{FF2B5EF4-FFF2-40B4-BE49-F238E27FC236}">
                    <a16:creationId xmlns:a16="http://schemas.microsoft.com/office/drawing/2014/main" id="{00000000-0008-0000-0200-0000893B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165</xdr:row>
          <xdr:rowOff>0</xdr:rowOff>
        </xdr:from>
        <xdr:to>
          <xdr:col>7</xdr:col>
          <xdr:colOff>927100</xdr:colOff>
          <xdr:row>166</xdr:row>
          <xdr:rowOff>330200</xdr:rowOff>
        </xdr:to>
        <xdr:grpSp>
          <xdr:nvGrpSpPr>
            <xdr:cNvPr id="136740" name="グループ化 2">
              <a:extLst>
                <a:ext uri="{FF2B5EF4-FFF2-40B4-BE49-F238E27FC236}">
                  <a16:creationId xmlns:a16="http://schemas.microsoft.com/office/drawing/2014/main" id="{00000000-0008-0000-0200-000024160200}"/>
                </a:ext>
              </a:extLst>
            </xdr:cNvPr>
            <xdr:cNvGrpSpPr>
              <a:grpSpLocks/>
            </xdr:cNvGrpSpPr>
          </xdr:nvGrpSpPr>
          <xdr:grpSpPr bwMode="auto">
            <a:xfrm>
              <a:off x="7918450" y="77673200"/>
              <a:ext cx="927100" cy="584200"/>
              <a:chOff x="10553724" y="1743066"/>
              <a:chExt cx="1009649" cy="571500"/>
            </a:xfrm>
          </xdr:grpSpPr>
          <xdr:sp macro="" textlink="">
            <xdr:nvSpPr>
              <xdr:cNvPr id="16421" name="Option Button 4133" hidden="1">
                <a:extLst>
                  <a:ext uri="{63B3BB69-23CF-44E3-9099-C40C66FF867C}">
                    <a14:compatExt spid="_x0000_s16421"/>
                  </a:ext>
                  <a:ext uri="{FF2B5EF4-FFF2-40B4-BE49-F238E27FC236}">
                    <a16:creationId xmlns:a16="http://schemas.microsoft.com/office/drawing/2014/main" id="{00000000-0008-0000-0200-0000254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422" name="Option Button 4134" hidden="1">
                <a:extLst>
                  <a:ext uri="{63B3BB69-23CF-44E3-9099-C40C66FF867C}">
                    <a14:compatExt spid="_x0000_s16422"/>
                  </a:ext>
                  <a:ext uri="{FF2B5EF4-FFF2-40B4-BE49-F238E27FC236}">
                    <a16:creationId xmlns:a16="http://schemas.microsoft.com/office/drawing/2014/main" id="{00000000-0008-0000-0200-0000264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423" name="Option Button 4135" hidden="1">
                <a:extLst>
                  <a:ext uri="{63B3BB69-23CF-44E3-9099-C40C66FF867C}">
                    <a14:compatExt spid="_x0000_s16423"/>
                  </a:ext>
                  <a:ext uri="{FF2B5EF4-FFF2-40B4-BE49-F238E27FC236}">
                    <a16:creationId xmlns:a16="http://schemas.microsoft.com/office/drawing/2014/main" id="{00000000-0008-0000-0200-0000274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424" name="Group Box 4136" hidden="1">
                <a:extLst>
                  <a:ext uri="{63B3BB69-23CF-44E3-9099-C40C66FF867C}">
                    <a14:compatExt spid="_x0000_s16424"/>
                  </a:ext>
                  <a:ext uri="{FF2B5EF4-FFF2-40B4-BE49-F238E27FC236}">
                    <a16:creationId xmlns:a16="http://schemas.microsoft.com/office/drawing/2014/main" id="{00000000-0008-0000-0200-000028400000}"/>
                  </a:ext>
                </a:extLst>
              </xdr:cNvPr>
              <xdr:cNvSpPr/>
            </xdr:nvSpPr>
            <xdr:spPr bwMode="auto">
              <a:xfrm>
                <a:off x="10553724" y="174306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182</xdr:row>
          <xdr:rowOff>0</xdr:rowOff>
        </xdr:from>
        <xdr:to>
          <xdr:col>7</xdr:col>
          <xdr:colOff>927100</xdr:colOff>
          <xdr:row>183</xdr:row>
          <xdr:rowOff>190500</xdr:rowOff>
        </xdr:to>
        <xdr:grpSp>
          <xdr:nvGrpSpPr>
            <xdr:cNvPr id="136741" name="グループ化 2">
              <a:extLst>
                <a:ext uri="{FF2B5EF4-FFF2-40B4-BE49-F238E27FC236}">
                  <a16:creationId xmlns:a16="http://schemas.microsoft.com/office/drawing/2014/main" id="{00000000-0008-0000-0200-000025160200}"/>
                </a:ext>
              </a:extLst>
            </xdr:cNvPr>
            <xdr:cNvGrpSpPr>
              <a:grpSpLocks/>
            </xdr:cNvGrpSpPr>
          </xdr:nvGrpSpPr>
          <xdr:grpSpPr bwMode="auto">
            <a:xfrm>
              <a:off x="7918450" y="93230700"/>
              <a:ext cx="927100" cy="571500"/>
              <a:chOff x="10553724" y="1743075"/>
              <a:chExt cx="1009649" cy="571500"/>
            </a:xfrm>
          </xdr:grpSpPr>
          <xdr:sp macro="" textlink="">
            <xdr:nvSpPr>
              <xdr:cNvPr id="16735" name="Option Button 4447" hidden="1">
                <a:extLst>
                  <a:ext uri="{63B3BB69-23CF-44E3-9099-C40C66FF867C}">
                    <a14:compatExt spid="_x0000_s16735"/>
                  </a:ext>
                  <a:ext uri="{FF2B5EF4-FFF2-40B4-BE49-F238E27FC236}">
                    <a16:creationId xmlns:a16="http://schemas.microsoft.com/office/drawing/2014/main" id="{00000000-0008-0000-0200-00005F4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736" name="Option Button 4448" hidden="1">
                <a:extLst>
                  <a:ext uri="{63B3BB69-23CF-44E3-9099-C40C66FF867C}">
                    <a14:compatExt spid="_x0000_s16736"/>
                  </a:ext>
                  <a:ext uri="{FF2B5EF4-FFF2-40B4-BE49-F238E27FC236}">
                    <a16:creationId xmlns:a16="http://schemas.microsoft.com/office/drawing/2014/main" id="{00000000-0008-0000-0200-0000604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737" name="Option Button 4449" hidden="1">
                <a:extLst>
                  <a:ext uri="{63B3BB69-23CF-44E3-9099-C40C66FF867C}">
                    <a14:compatExt spid="_x0000_s16737"/>
                  </a:ext>
                  <a:ext uri="{FF2B5EF4-FFF2-40B4-BE49-F238E27FC236}">
                    <a16:creationId xmlns:a16="http://schemas.microsoft.com/office/drawing/2014/main" id="{00000000-0008-0000-0200-0000614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738" name="Group Box 4450" hidden="1">
                <a:extLst>
                  <a:ext uri="{63B3BB69-23CF-44E3-9099-C40C66FF867C}">
                    <a14:compatExt spid="_x0000_s16738"/>
                  </a:ext>
                  <a:ext uri="{FF2B5EF4-FFF2-40B4-BE49-F238E27FC236}">
                    <a16:creationId xmlns:a16="http://schemas.microsoft.com/office/drawing/2014/main" id="{00000000-0008-0000-0200-00006241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184</xdr:row>
          <xdr:rowOff>0</xdr:rowOff>
        </xdr:from>
        <xdr:to>
          <xdr:col>7</xdr:col>
          <xdr:colOff>927100</xdr:colOff>
          <xdr:row>185</xdr:row>
          <xdr:rowOff>190500</xdr:rowOff>
        </xdr:to>
        <xdr:grpSp>
          <xdr:nvGrpSpPr>
            <xdr:cNvPr id="136742" name="グループ化 2">
              <a:extLst>
                <a:ext uri="{FF2B5EF4-FFF2-40B4-BE49-F238E27FC236}">
                  <a16:creationId xmlns:a16="http://schemas.microsoft.com/office/drawing/2014/main" id="{00000000-0008-0000-0200-000026160200}"/>
                </a:ext>
              </a:extLst>
            </xdr:cNvPr>
            <xdr:cNvGrpSpPr>
              <a:grpSpLocks/>
            </xdr:cNvGrpSpPr>
          </xdr:nvGrpSpPr>
          <xdr:grpSpPr bwMode="auto">
            <a:xfrm>
              <a:off x="7918450" y="94449900"/>
              <a:ext cx="927100" cy="571500"/>
              <a:chOff x="10553724" y="1743075"/>
              <a:chExt cx="1009649" cy="571500"/>
            </a:xfrm>
          </xdr:grpSpPr>
          <xdr:sp macro="" textlink="">
            <xdr:nvSpPr>
              <xdr:cNvPr id="16739" name="Option Button 4451" hidden="1">
                <a:extLst>
                  <a:ext uri="{63B3BB69-23CF-44E3-9099-C40C66FF867C}">
                    <a14:compatExt spid="_x0000_s16739"/>
                  </a:ext>
                  <a:ext uri="{FF2B5EF4-FFF2-40B4-BE49-F238E27FC236}">
                    <a16:creationId xmlns:a16="http://schemas.microsoft.com/office/drawing/2014/main" id="{00000000-0008-0000-0200-0000634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740" name="Option Button 4452" hidden="1">
                <a:extLst>
                  <a:ext uri="{63B3BB69-23CF-44E3-9099-C40C66FF867C}">
                    <a14:compatExt spid="_x0000_s16740"/>
                  </a:ext>
                  <a:ext uri="{FF2B5EF4-FFF2-40B4-BE49-F238E27FC236}">
                    <a16:creationId xmlns:a16="http://schemas.microsoft.com/office/drawing/2014/main" id="{00000000-0008-0000-0200-0000644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741" name="Option Button 4453" hidden="1">
                <a:extLst>
                  <a:ext uri="{63B3BB69-23CF-44E3-9099-C40C66FF867C}">
                    <a14:compatExt spid="_x0000_s16741"/>
                  </a:ext>
                  <a:ext uri="{FF2B5EF4-FFF2-40B4-BE49-F238E27FC236}">
                    <a16:creationId xmlns:a16="http://schemas.microsoft.com/office/drawing/2014/main" id="{00000000-0008-0000-0200-0000654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742" name="Group Box 4454" hidden="1">
                <a:extLst>
                  <a:ext uri="{63B3BB69-23CF-44E3-9099-C40C66FF867C}">
                    <a14:compatExt spid="_x0000_s16742"/>
                  </a:ext>
                  <a:ext uri="{FF2B5EF4-FFF2-40B4-BE49-F238E27FC236}">
                    <a16:creationId xmlns:a16="http://schemas.microsoft.com/office/drawing/2014/main" id="{00000000-0008-0000-0200-00006641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186</xdr:row>
          <xdr:rowOff>0</xdr:rowOff>
        </xdr:from>
        <xdr:to>
          <xdr:col>7</xdr:col>
          <xdr:colOff>927100</xdr:colOff>
          <xdr:row>187</xdr:row>
          <xdr:rowOff>190500</xdr:rowOff>
        </xdr:to>
        <xdr:grpSp>
          <xdr:nvGrpSpPr>
            <xdr:cNvPr id="136743" name="グループ化 2">
              <a:extLst>
                <a:ext uri="{FF2B5EF4-FFF2-40B4-BE49-F238E27FC236}">
                  <a16:creationId xmlns:a16="http://schemas.microsoft.com/office/drawing/2014/main" id="{00000000-0008-0000-0200-000027160200}"/>
                </a:ext>
              </a:extLst>
            </xdr:cNvPr>
            <xdr:cNvGrpSpPr>
              <a:grpSpLocks/>
            </xdr:cNvGrpSpPr>
          </xdr:nvGrpSpPr>
          <xdr:grpSpPr bwMode="auto">
            <a:xfrm>
              <a:off x="7918450" y="95211900"/>
              <a:ext cx="927100" cy="571500"/>
              <a:chOff x="10553724" y="1743075"/>
              <a:chExt cx="1009649" cy="571500"/>
            </a:xfrm>
          </xdr:grpSpPr>
          <xdr:sp macro="" textlink="">
            <xdr:nvSpPr>
              <xdr:cNvPr id="16743" name="Option Button 4455" hidden="1">
                <a:extLst>
                  <a:ext uri="{63B3BB69-23CF-44E3-9099-C40C66FF867C}">
                    <a14:compatExt spid="_x0000_s16743"/>
                  </a:ext>
                  <a:ext uri="{FF2B5EF4-FFF2-40B4-BE49-F238E27FC236}">
                    <a16:creationId xmlns:a16="http://schemas.microsoft.com/office/drawing/2014/main" id="{00000000-0008-0000-0200-0000674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744" name="Option Button 4456" hidden="1">
                <a:extLst>
                  <a:ext uri="{63B3BB69-23CF-44E3-9099-C40C66FF867C}">
                    <a14:compatExt spid="_x0000_s16744"/>
                  </a:ext>
                  <a:ext uri="{FF2B5EF4-FFF2-40B4-BE49-F238E27FC236}">
                    <a16:creationId xmlns:a16="http://schemas.microsoft.com/office/drawing/2014/main" id="{00000000-0008-0000-0200-0000684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745" name="Option Button 4457" hidden="1">
                <a:extLst>
                  <a:ext uri="{63B3BB69-23CF-44E3-9099-C40C66FF867C}">
                    <a14:compatExt spid="_x0000_s16745"/>
                  </a:ext>
                  <a:ext uri="{FF2B5EF4-FFF2-40B4-BE49-F238E27FC236}">
                    <a16:creationId xmlns:a16="http://schemas.microsoft.com/office/drawing/2014/main" id="{00000000-0008-0000-0200-0000694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746" name="Group Box 4458" hidden="1">
                <a:extLst>
                  <a:ext uri="{63B3BB69-23CF-44E3-9099-C40C66FF867C}">
                    <a14:compatExt spid="_x0000_s16746"/>
                  </a:ext>
                  <a:ext uri="{FF2B5EF4-FFF2-40B4-BE49-F238E27FC236}">
                    <a16:creationId xmlns:a16="http://schemas.microsoft.com/office/drawing/2014/main" id="{00000000-0008-0000-0200-00006A41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174</xdr:row>
          <xdr:rowOff>0</xdr:rowOff>
        </xdr:from>
        <xdr:to>
          <xdr:col>7</xdr:col>
          <xdr:colOff>927100</xdr:colOff>
          <xdr:row>175</xdr:row>
          <xdr:rowOff>196850</xdr:rowOff>
        </xdr:to>
        <xdr:grpSp>
          <xdr:nvGrpSpPr>
            <xdr:cNvPr id="136744" name="グループ化 2">
              <a:extLst>
                <a:ext uri="{FF2B5EF4-FFF2-40B4-BE49-F238E27FC236}">
                  <a16:creationId xmlns:a16="http://schemas.microsoft.com/office/drawing/2014/main" id="{00000000-0008-0000-0200-000028160200}"/>
                </a:ext>
              </a:extLst>
            </xdr:cNvPr>
            <xdr:cNvGrpSpPr>
              <a:grpSpLocks/>
            </xdr:cNvGrpSpPr>
          </xdr:nvGrpSpPr>
          <xdr:grpSpPr bwMode="auto">
            <a:xfrm>
              <a:off x="7918450" y="88220550"/>
              <a:ext cx="927100" cy="565150"/>
              <a:chOff x="10553724" y="1743071"/>
              <a:chExt cx="1009649" cy="571500"/>
            </a:xfrm>
          </xdr:grpSpPr>
          <xdr:sp macro="" textlink="">
            <xdr:nvSpPr>
              <xdr:cNvPr id="17840" name="Option Button 5552" hidden="1">
                <a:extLst>
                  <a:ext uri="{63B3BB69-23CF-44E3-9099-C40C66FF867C}">
                    <a14:compatExt spid="_x0000_s17840"/>
                  </a:ext>
                  <a:ext uri="{FF2B5EF4-FFF2-40B4-BE49-F238E27FC236}">
                    <a16:creationId xmlns:a16="http://schemas.microsoft.com/office/drawing/2014/main" id="{00000000-0008-0000-0200-0000B04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841" name="Option Button 5553" hidden="1">
                <a:extLst>
                  <a:ext uri="{63B3BB69-23CF-44E3-9099-C40C66FF867C}">
                    <a14:compatExt spid="_x0000_s17841"/>
                  </a:ext>
                  <a:ext uri="{FF2B5EF4-FFF2-40B4-BE49-F238E27FC236}">
                    <a16:creationId xmlns:a16="http://schemas.microsoft.com/office/drawing/2014/main" id="{00000000-0008-0000-0200-0000B14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842" name="Option Button 5554" hidden="1">
                <a:extLst>
                  <a:ext uri="{63B3BB69-23CF-44E3-9099-C40C66FF867C}">
                    <a14:compatExt spid="_x0000_s17842"/>
                  </a:ext>
                  <a:ext uri="{FF2B5EF4-FFF2-40B4-BE49-F238E27FC236}">
                    <a16:creationId xmlns:a16="http://schemas.microsoft.com/office/drawing/2014/main" id="{00000000-0008-0000-0200-0000B24500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843" name="Group Box 5555" hidden="1">
                <a:extLst>
                  <a:ext uri="{63B3BB69-23CF-44E3-9099-C40C66FF867C}">
                    <a14:compatExt spid="_x0000_s17843"/>
                  </a:ext>
                  <a:ext uri="{FF2B5EF4-FFF2-40B4-BE49-F238E27FC236}">
                    <a16:creationId xmlns:a16="http://schemas.microsoft.com/office/drawing/2014/main" id="{00000000-0008-0000-0200-0000B3450000}"/>
                  </a:ext>
                </a:extLst>
              </xdr:cNvPr>
              <xdr:cNvSpPr/>
            </xdr:nvSpPr>
            <xdr:spPr bwMode="auto">
              <a:xfrm>
                <a:off x="10553724" y="174307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128</xdr:row>
          <xdr:rowOff>0</xdr:rowOff>
        </xdr:from>
        <xdr:to>
          <xdr:col>7</xdr:col>
          <xdr:colOff>927100</xdr:colOff>
          <xdr:row>129</xdr:row>
          <xdr:rowOff>215900</xdr:rowOff>
        </xdr:to>
        <xdr:grpSp>
          <xdr:nvGrpSpPr>
            <xdr:cNvPr id="136745" name="グループ化 2">
              <a:extLst>
                <a:ext uri="{FF2B5EF4-FFF2-40B4-BE49-F238E27FC236}">
                  <a16:creationId xmlns:a16="http://schemas.microsoft.com/office/drawing/2014/main" id="{00000000-0008-0000-0200-000029160200}"/>
                </a:ext>
              </a:extLst>
            </xdr:cNvPr>
            <xdr:cNvGrpSpPr>
              <a:grpSpLocks/>
            </xdr:cNvGrpSpPr>
          </xdr:nvGrpSpPr>
          <xdr:grpSpPr bwMode="auto">
            <a:xfrm>
              <a:off x="7918450" y="56921400"/>
              <a:ext cx="927100" cy="571500"/>
              <a:chOff x="10553724" y="1743080"/>
              <a:chExt cx="1009649" cy="571500"/>
            </a:xfrm>
          </xdr:grpSpPr>
          <xdr:sp macro="" textlink="">
            <xdr:nvSpPr>
              <xdr:cNvPr id="38937" name="Option Button 16409" hidden="1">
                <a:extLst>
                  <a:ext uri="{63B3BB69-23CF-44E3-9099-C40C66FF867C}">
                    <a14:compatExt spid="_x0000_s38937"/>
                  </a:ext>
                  <a:ext uri="{FF2B5EF4-FFF2-40B4-BE49-F238E27FC236}">
                    <a16:creationId xmlns:a16="http://schemas.microsoft.com/office/drawing/2014/main" id="{00000000-0008-0000-0200-0000199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938" name="Option Button 16410" hidden="1">
                <a:extLst>
                  <a:ext uri="{63B3BB69-23CF-44E3-9099-C40C66FF867C}">
                    <a14:compatExt spid="_x0000_s38938"/>
                  </a:ext>
                  <a:ext uri="{FF2B5EF4-FFF2-40B4-BE49-F238E27FC236}">
                    <a16:creationId xmlns:a16="http://schemas.microsoft.com/office/drawing/2014/main" id="{00000000-0008-0000-0200-00001A9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939" name="Option Button 16411" hidden="1">
                <a:extLst>
                  <a:ext uri="{63B3BB69-23CF-44E3-9099-C40C66FF867C}">
                    <a14:compatExt spid="_x0000_s38939"/>
                  </a:ext>
                  <a:ext uri="{FF2B5EF4-FFF2-40B4-BE49-F238E27FC236}">
                    <a16:creationId xmlns:a16="http://schemas.microsoft.com/office/drawing/2014/main" id="{00000000-0008-0000-0200-00001B9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940" name="Group Box 16412" hidden="1">
                <a:extLst>
                  <a:ext uri="{63B3BB69-23CF-44E3-9099-C40C66FF867C}">
                    <a14:compatExt spid="_x0000_s38940"/>
                  </a:ext>
                  <a:ext uri="{FF2B5EF4-FFF2-40B4-BE49-F238E27FC236}">
                    <a16:creationId xmlns:a16="http://schemas.microsoft.com/office/drawing/2014/main" id="{00000000-0008-0000-0200-00001C980000}"/>
                  </a:ext>
                </a:extLst>
              </xdr:cNvPr>
              <xdr:cNvSpPr/>
            </xdr:nvSpPr>
            <xdr:spPr bwMode="auto">
              <a:xfrm>
                <a:off x="10553724"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230</xdr:row>
          <xdr:rowOff>0</xdr:rowOff>
        </xdr:from>
        <xdr:to>
          <xdr:col>7</xdr:col>
          <xdr:colOff>927100</xdr:colOff>
          <xdr:row>230</xdr:row>
          <xdr:rowOff>571500</xdr:rowOff>
        </xdr:to>
        <xdr:grpSp>
          <xdr:nvGrpSpPr>
            <xdr:cNvPr id="136746" name="グループ化 2">
              <a:extLst>
                <a:ext uri="{FF2B5EF4-FFF2-40B4-BE49-F238E27FC236}">
                  <a16:creationId xmlns:a16="http://schemas.microsoft.com/office/drawing/2014/main" id="{00000000-0008-0000-0200-00002A160200}"/>
                </a:ext>
              </a:extLst>
            </xdr:cNvPr>
            <xdr:cNvGrpSpPr>
              <a:grpSpLocks/>
            </xdr:cNvGrpSpPr>
          </xdr:nvGrpSpPr>
          <xdr:grpSpPr bwMode="auto">
            <a:xfrm>
              <a:off x="7918450" y="119551450"/>
              <a:ext cx="927100" cy="571500"/>
              <a:chOff x="10553724" y="1743075"/>
              <a:chExt cx="1009649" cy="571500"/>
            </a:xfrm>
          </xdr:grpSpPr>
          <xdr:sp macro="" textlink="">
            <xdr:nvSpPr>
              <xdr:cNvPr id="39257" name="Option Button 16729" hidden="1">
                <a:extLst>
                  <a:ext uri="{63B3BB69-23CF-44E3-9099-C40C66FF867C}">
                    <a14:compatExt spid="_x0000_s39257"/>
                  </a:ext>
                  <a:ext uri="{FF2B5EF4-FFF2-40B4-BE49-F238E27FC236}">
                    <a16:creationId xmlns:a16="http://schemas.microsoft.com/office/drawing/2014/main" id="{00000000-0008-0000-0200-0000599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9258" name="Option Button 16730" hidden="1">
                <a:extLst>
                  <a:ext uri="{63B3BB69-23CF-44E3-9099-C40C66FF867C}">
                    <a14:compatExt spid="_x0000_s39258"/>
                  </a:ext>
                  <a:ext uri="{FF2B5EF4-FFF2-40B4-BE49-F238E27FC236}">
                    <a16:creationId xmlns:a16="http://schemas.microsoft.com/office/drawing/2014/main" id="{00000000-0008-0000-0200-00005A9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9259" name="Option Button 16731" hidden="1">
                <a:extLst>
                  <a:ext uri="{63B3BB69-23CF-44E3-9099-C40C66FF867C}">
                    <a14:compatExt spid="_x0000_s39259"/>
                  </a:ext>
                  <a:ext uri="{FF2B5EF4-FFF2-40B4-BE49-F238E27FC236}">
                    <a16:creationId xmlns:a16="http://schemas.microsoft.com/office/drawing/2014/main" id="{00000000-0008-0000-0200-00005B9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9260" name="Group Box 16732" hidden="1">
                <a:extLst>
                  <a:ext uri="{63B3BB69-23CF-44E3-9099-C40C66FF867C}">
                    <a14:compatExt spid="_x0000_s39260"/>
                  </a:ext>
                  <a:ext uri="{FF2B5EF4-FFF2-40B4-BE49-F238E27FC236}">
                    <a16:creationId xmlns:a16="http://schemas.microsoft.com/office/drawing/2014/main" id="{00000000-0008-0000-0200-00005C99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190</xdr:row>
          <xdr:rowOff>0</xdr:rowOff>
        </xdr:from>
        <xdr:to>
          <xdr:col>7</xdr:col>
          <xdr:colOff>927100</xdr:colOff>
          <xdr:row>191</xdr:row>
          <xdr:rowOff>196850</xdr:rowOff>
        </xdr:to>
        <xdr:grpSp>
          <xdr:nvGrpSpPr>
            <xdr:cNvPr id="136747" name="グループ化 2">
              <a:extLst>
                <a:ext uri="{FF2B5EF4-FFF2-40B4-BE49-F238E27FC236}">
                  <a16:creationId xmlns:a16="http://schemas.microsoft.com/office/drawing/2014/main" id="{00000000-0008-0000-0200-00002B160200}"/>
                </a:ext>
              </a:extLst>
            </xdr:cNvPr>
            <xdr:cNvGrpSpPr>
              <a:grpSpLocks/>
            </xdr:cNvGrpSpPr>
          </xdr:nvGrpSpPr>
          <xdr:grpSpPr bwMode="auto">
            <a:xfrm>
              <a:off x="7918450" y="97783650"/>
              <a:ext cx="927100" cy="571500"/>
              <a:chOff x="10553724" y="1743075"/>
              <a:chExt cx="1009649" cy="571500"/>
            </a:xfrm>
          </xdr:grpSpPr>
          <xdr:sp macro="" textlink="">
            <xdr:nvSpPr>
              <xdr:cNvPr id="66076" name="Option Button 30236" hidden="1">
                <a:extLst>
                  <a:ext uri="{63B3BB69-23CF-44E3-9099-C40C66FF867C}">
                    <a14:compatExt spid="_x0000_s66076"/>
                  </a:ext>
                  <a:ext uri="{FF2B5EF4-FFF2-40B4-BE49-F238E27FC236}">
                    <a16:creationId xmlns:a16="http://schemas.microsoft.com/office/drawing/2014/main" id="{00000000-0008-0000-0200-00001C0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077" name="Option Button 30237" hidden="1">
                <a:extLst>
                  <a:ext uri="{63B3BB69-23CF-44E3-9099-C40C66FF867C}">
                    <a14:compatExt spid="_x0000_s66077"/>
                  </a:ext>
                  <a:ext uri="{FF2B5EF4-FFF2-40B4-BE49-F238E27FC236}">
                    <a16:creationId xmlns:a16="http://schemas.microsoft.com/office/drawing/2014/main" id="{00000000-0008-0000-0200-00001D02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078" name="Option Button 30238" hidden="1">
                <a:extLst>
                  <a:ext uri="{63B3BB69-23CF-44E3-9099-C40C66FF867C}">
                    <a14:compatExt spid="_x0000_s66078"/>
                  </a:ext>
                  <a:ext uri="{FF2B5EF4-FFF2-40B4-BE49-F238E27FC236}">
                    <a16:creationId xmlns:a16="http://schemas.microsoft.com/office/drawing/2014/main" id="{00000000-0008-0000-0200-00001E02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079" name="Group Box 30239" hidden="1">
                <a:extLst>
                  <a:ext uri="{63B3BB69-23CF-44E3-9099-C40C66FF867C}">
                    <a14:compatExt spid="_x0000_s66079"/>
                  </a:ext>
                  <a:ext uri="{FF2B5EF4-FFF2-40B4-BE49-F238E27FC236}">
                    <a16:creationId xmlns:a16="http://schemas.microsoft.com/office/drawing/2014/main" id="{00000000-0008-0000-0200-00001F02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7</xdr:col>
          <xdr:colOff>927100</xdr:colOff>
          <xdr:row>14</xdr:row>
          <xdr:rowOff>311150</xdr:rowOff>
        </xdr:to>
        <xdr:grpSp>
          <xdr:nvGrpSpPr>
            <xdr:cNvPr id="136748" name="グループ化 2">
              <a:extLst>
                <a:ext uri="{FF2B5EF4-FFF2-40B4-BE49-F238E27FC236}">
                  <a16:creationId xmlns:a16="http://schemas.microsoft.com/office/drawing/2014/main" id="{00000000-0008-0000-0200-00002C160200}"/>
                </a:ext>
              </a:extLst>
            </xdr:cNvPr>
            <xdr:cNvGrpSpPr>
              <a:grpSpLocks/>
            </xdr:cNvGrpSpPr>
          </xdr:nvGrpSpPr>
          <xdr:grpSpPr bwMode="auto">
            <a:xfrm>
              <a:off x="7918450" y="5594350"/>
              <a:ext cx="927100" cy="565150"/>
              <a:chOff x="10553724" y="1743066"/>
              <a:chExt cx="1009649" cy="571500"/>
            </a:xfrm>
          </xdr:grpSpPr>
          <xdr:sp macro="" textlink="">
            <xdr:nvSpPr>
              <xdr:cNvPr id="84851" name="Option Button 38771" hidden="1">
                <a:extLst>
                  <a:ext uri="{63B3BB69-23CF-44E3-9099-C40C66FF867C}">
                    <a14:compatExt spid="_x0000_s84851"/>
                  </a:ext>
                  <a:ext uri="{FF2B5EF4-FFF2-40B4-BE49-F238E27FC236}">
                    <a16:creationId xmlns:a16="http://schemas.microsoft.com/office/drawing/2014/main" id="{00000000-0008-0000-0200-0000734B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4852" name="Option Button 38772" hidden="1">
                <a:extLst>
                  <a:ext uri="{63B3BB69-23CF-44E3-9099-C40C66FF867C}">
                    <a14:compatExt spid="_x0000_s84852"/>
                  </a:ext>
                  <a:ext uri="{FF2B5EF4-FFF2-40B4-BE49-F238E27FC236}">
                    <a16:creationId xmlns:a16="http://schemas.microsoft.com/office/drawing/2014/main" id="{00000000-0008-0000-0200-0000744B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4853" name="Option Button 38773" hidden="1">
                <a:extLst>
                  <a:ext uri="{63B3BB69-23CF-44E3-9099-C40C66FF867C}">
                    <a14:compatExt spid="_x0000_s84853"/>
                  </a:ext>
                  <a:ext uri="{FF2B5EF4-FFF2-40B4-BE49-F238E27FC236}">
                    <a16:creationId xmlns:a16="http://schemas.microsoft.com/office/drawing/2014/main" id="{00000000-0008-0000-0200-0000754B01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4854" name="Group Box 38774" hidden="1">
                <a:extLst>
                  <a:ext uri="{63B3BB69-23CF-44E3-9099-C40C66FF867C}">
                    <a14:compatExt spid="_x0000_s84854"/>
                  </a:ext>
                  <a:ext uri="{FF2B5EF4-FFF2-40B4-BE49-F238E27FC236}">
                    <a16:creationId xmlns:a16="http://schemas.microsoft.com/office/drawing/2014/main" id="{00000000-0008-0000-0200-0000764B0100}"/>
                  </a:ext>
                </a:extLst>
              </xdr:cNvPr>
              <xdr:cNvSpPr/>
            </xdr:nvSpPr>
            <xdr:spPr bwMode="auto">
              <a:xfrm>
                <a:off x="10553724" y="174306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103</xdr:row>
          <xdr:rowOff>0</xdr:rowOff>
        </xdr:from>
        <xdr:to>
          <xdr:col>7</xdr:col>
          <xdr:colOff>927100</xdr:colOff>
          <xdr:row>105</xdr:row>
          <xdr:rowOff>0</xdr:rowOff>
        </xdr:to>
        <xdr:grpSp>
          <xdr:nvGrpSpPr>
            <xdr:cNvPr id="136749" name="グループ化 2">
              <a:extLst>
                <a:ext uri="{FF2B5EF4-FFF2-40B4-BE49-F238E27FC236}">
                  <a16:creationId xmlns:a16="http://schemas.microsoft.com/office/drawing/2014/main" id="{00000000-0008-0000-0200-00002D160200}"/>
                </a:ext>
              </a:extLst>
            </xdr:cNvPr>
            <xdr:cNvGrpSpPr>
              <a:grpSpLocks/>
            </xdr:cNvGrpSpPr>
          </xdr:nvGrpSpPr>
          <xdr:grpSpPr bwMode="auto">
            <a:xfrm>
              <a:off x="7918450" y="44342050"/>
              <a:ext cx="927100" cy="571500"/>
              <a:chOff x="10553724" y="1743075"/>
              <a:chExt cx="1009649" cy="571500"/>
            </a:xfrm>
          </xdr:grpSpPr>
          <xdr:sp macro="" textlink="">
            <xdr:nvSpPr>
              <xdr:cNvPr id="90214" name="Option Button 40038" hidden="1">
                <a:extLst>
                  <a:ext uri="{63B3BB69-23CF-44E3-9099-C40C66FF867C}">
                    <a14:compatExt spid="_x0000_s90214"/>
                  </a:ext>
                  <a:ext uri="{FF2B5EF4-FFF2-40B4-BE49-F238E27FC236}">
                    <a16:creationId xmlns:a16="http://schemas.microsoft.com/office/drawing/2014/main" id="{00000000-0008-0000-0200-00006660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215" name="Option Button 40039" hidden="1">
                <a:extLst>
                  <a:ext uri="{63B3BB69-23CF-44E3-9099-C40C66FF867C}">
                    <a14:compatExt spid="_x0000_s90215"/>
                  </a:ext>
                  <a:ext uri="{FF2B5EF4-FFF2-40B4-BE49-F238E27FC236}">
                    <a16:creationId xmlns:a16="http://schemas.microsoft.com/office/drawing/2014/main" id="{00000000-0008-0000-0200-00006760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216" name="Option Button 40040" hidden="1">
                <a:extLst>
                  <a:ext uri="{63B3BB69-23CF-44E3-9099-C40C66FF867C}">
                    <a14:compatExt spid="_x0000_s90216"/>
                  </a:ext>
                  <a:ext uri="{FF2B5EF4-FFF2-40B4-BE49-F238E27FC236}">
                    <a16:creationId xmlns:a16="http://schemas.microsoft.com/office/drawing/2014/main" id="{00000000-0008-0000-0200-00006860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217" name="Group Box 40041" hidden="1">
                <a:extLst>
                  <a:ext uri="{63B3BB69-23CF-44E3-9099-C40C66FF867C}">
                    <a14:compatExt spid="_x0000_s90217"/>
                  </a:ext>
                  <a:ext uri="{FF2B5EF4-FFF2-40B4-BE49-F238E27FC236}">
                    <a16:creationId xmlns:a16="http://schemas.microsoft.com/office/drawing/2014/main" id="{00000000-0008-0000-0200-00006960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150</xdr:row>
          <xdr:rowOff>0</xdr:rowOff>
        </xdr:from>
        <xdr:to>
          <xdr:col>7</xdr:col>
          <xdr:colOff>927100</xdr:colOff>
          <xdr:row>151</xdr:row>
          <xdr:rowOff>184150</xdr:rowOff>
        </xdr:to>
        <xdr:grpSp>
          <xdr:nvGrpSpPr>
            <xdr:cNvPr id="136750" name="グループ化 2">
              <a:extLst>
                <a:ext uri="{FF2B5EF4-FFF2-40B4-BE49-F238E27FC236}">
                  <a16:creationId xmlns:a16="http://schemas.microsoft.com/office/drawing/2014/main" id="{00000000-0008-0000-0200-00002E160200}"/>
                </a:ext>
              </a:extLst>
            </xdr:cNvPr>
            <xdr:cNvGrpSpPr>
              <a:grpSpLocks/>
            </xdr:cNvGrpSpPr>
          </xdr:nvGrpSpPr>
          <xdr:grpSpPr bwMode="auto">
            <a:xfrm>
              <a:off x="7918450" y="68954650"/>
              <a:ext cx="927100" cy="565150"/>
              <a:chOff x="10553724" y="1743066"/>
              <a:chExt cx="1009649" cy="571500"/>
            </a:xfrm>
          </xdr:grpSpPr>
          <xdr:sp macro="" textlink="">
            <xdr:nvSpPr>
              <xdr:cNvPr id="90533" name="Option Button 40357" hidden="1">
                <a:extLst>
                  <a:ext uri="{63B3BB69-23CF-44E3-9099-C40C66FF867C}">
                    <a14:compatExt spid="_x0000_s90533"/>
                  </a:ext>
                  <a:ext uri="{FF2B5EF4-FFF2-40B4-BE49-F238E27FC236}">
                    <a16:creationId xmlns:a16="http://schemas.microsoft.com/office/drawing/2014/main" id="{00000000-0008-0000-0200-0000A561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534" name="Option Button 40358" hidden="1">
                <a:extLst>
                  <a:ext uri="{63B3BB69-23CF-44E3-9099-C40C66FF867C}">
                    <a14:compatExt spid="_x0000_s90534"/>
                  </a:ext>
                  <a:ext uri="{FF2B5EF4-FFF2-40B4-BE49-F238E27FC236}">
                    <a16:creationId xmlns:a16="http://schemas.microsoft.com/office/drawing/2014/main" id="{00000000-0008-0000-0200-0000A661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535" name="Option Button 40359" hidden="1">
                <a:extLst>
                  <a:ext uri="{63B3BB69-23CF-44E3-9099-C40C66FF867C}">
                    <a14:compatExt spid="_x0000_s90535"/>
                  </a:ext>
                  <a:ext uri="{FF2B5EF4-FFF2-40B4-BE49-F238E27FC236}">
                    <a16:creationId xmlns:a16="http://schemas.microsoft.com/office/drawing/2014/main" id="{00000000-0008-0000-0200-0000A76101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536" name="Group Box 40360" hidden="1">
                <a:extLst>
                  <a:ext uri="{63B3BB69-23CF-44E3-9099-C40C66FF867C}">
                    <a14:compatExt spid="_x0000_s90536"/>
                  </a:ext>
                  <a:ext uri="{FF2B5EF4-FFF2-40B4-BE49-F238E27FC236}">
                    <a16:creationId xmlns:a16="http://schemas.microsoft.com/office/drawing/2014/main" id="{00000000-0008-0000-0200-0000A8610100}"/>
                  </a:ext>
                </a:extLst>
              </xdr:cNvPr>
              <xdr:cNvSpPr/>
            </xdr:nvSpPr>
            <xdr:spPr bwMode="auto">
              <a:xfrm>
                <a:off x="10553724" y="174306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180</xdr:row>
          <xdr:rowOff>0</xdr:rowOff>
        </xdr:from>
        <xdr:to>
          <xdr:col>7</xdr:col>
          <xdr:colOff>927100</xdr:colOff>
          <xdr:row>181</xdr:row>
          <xdr:rowOff>247650</xdr:rowOff>
        </xdr:to>
        <xdr:grpSp>
          <xdr:nvGrpSpPr>
            <xdr:cNvPr id="136751" name="グループ化 2">
              <a:extLst>
                <a:ext uri="{FF2B5EF4-FFF2-40B4-BE49-F238E27FC236}">
                  <a16:creationId xmlns:a16="http://schemas.microsoft.com/office/drawing/2014/main" id="{00000000-0008-0000-0200-00002F160200}"/>
                </a:ext>
              </a:extLst>
            </xdr:cNvPr>
            <xdr:cNvGrpSpPr>
              <a:grpSpLocks/>
            </xdr:cNvGrpSpPr>
          </xdr:nvGrpSpPr>
          <xdr:grpSpPr bwMode="auto">
            <a:xfrm>
              <a:off x="7918450" y="91827350"/>
              <a:ext cx="927100" cy="571500"/>
              <a:chOff x="10553724" y="1743075"/>
              <a:chExt cx="1009649" cy="571500"/>
            </a:xfrm>
          </xdr:grpSpPr>
          <xdr:sp macro="" textlink="">
            <xdr:nvSpPr>
              <xdr:cNvPr id="92189" name="Option Button 40989" hidden="1">
                <a:extLst>
                  <a:ext uri="{63B3BB69-23CF-44E3-9099-C40C66FF867C}">
                    <a14:compatExt spid="_x0000_s92189"/>
                  </a:ext>
                  <a:ext uri="{FF2B5EF4-FFF2-40B4-BE49-F238E27FC236}">
                    <a16:creationId xmlns:a16="http://schemas.microsoft.com/office/drawing/2014/main" id="{00000000-0008-0000-0200-00001D68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2190" name="Option Button 40990" hidden="1">
                <a:extLst>
                  <a:ext uri="{63B3BB69-23CF-44E3-9099-C40C66FF867C}">
                    <a14:compatExt spid="_x0000_s92190"/>
                  </a:ext>
                  <a:ext uri="{FF2B5EF4-FFF2-40B4-BE49-F238E27FC236}">
                    <a16:creationId xmlns:a16="http://schemas.microsoft.com/office/drawing/2014/main" id="{00000000-0008-0000-0200-00001E68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2191" name="Option Button 40991" hidden="1">
                <a:extLst>
                  <a:ext uri="{63B3BB69-23CF-44E3-9099-C40C66FF867C}">
                    <a14:compatExt spid="_x0000_s92191"/>
                  </a:ext>
                  <a:ext uri="{FF2B5EF4-FFF2-40B4-BE49-F238E27FC236}">
                    <a16:creationId xmlns:a16="http://schemas.microsoft.com/office/drawing/2014/main" id="{00000000-0008-0000-0200-00001F68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2192" name="Group Box 40992" hidden="1">
                <a:extLst>
                  <a:ext uri="{63B3BB69-23CF-44E3-9099-C40C66FF867C}">
                    <a14:compatExt spid="_x0000_s92192"/>
                  </a:ext>
                  <a:ext uri="{FF2B5EF4-FFF2-40B4-BE49-F238E27FC236}">
                    <a16:creationId xmlns:a16="http://schemas.microsoft.com/office/drawing/2014/main" id="{00000000-0008-0000-0200-00002068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1365250</xdr:colOff>
          <xdr:row>33</xdr:row>
          <xdr:rowOff>285750</xdr:rowOff>
        </xdr:from>
        <xdr:to>
          <xdr:col>5</xdr:col>
          <xdr:colOff>2495550</xdr:colOff>
          <xdr:row>34</xdr:row>
          <xdr:rowOff>215900</xdr:rowOff>
        </xdr:to>
        <xdr:grpSp>
          <xdr:nvGrpSpPr>
            <xdr:cNvPr id="136753" name="グループ化 11">
              <a:extLst>
                <a:ext uri="{FF2B5EF4-FFF2-40B4-BE49-F238E27FC236}">
                  <a16:creationId xmlns:a16="http://schemas.microsoft.com/office/drawing/2014/main" id="{00000000-0008-0000-0200-000031160200}"/>
                </a:ext>
              </a:extLst>
            </xdr:cNvPr>
            <xdr:cNvGrpSpPr>
              <a:grpSpLocks/>
            </xdr:cNvGrpSpPr>
          </xdr:nvGrpSpPr>
          <xdr:grpSpPr bwMode="auto">
            <a:xfrm>
              <a:off x="3257550" y="10102850"/>
              <a:ext cx="1130300" cy="0"/>
              <a:chOff x="102146" y="0"/>
              <a:chExt cx="3542497" cy="0"/>
            </a:xfrm>
          </xdr:grpSpPr>
          <xdr:sp macro="" textlink="">
            <xdr:nvSpPr>
              <xdr:cNvPr id="113211" name="Option Button 50747" hidden="1">
                <a:extLst>
                  <a:ext uri="{63B3BB69-23CF-44E3-9099-C40C66FF867C}">
                    <a14:compatExt spid="_x0000_s113211"/>
                  </a:ext>
                  <a:ext uri="{FF2B5EF4-FFF2-40B4-BE49-F238E27FC236}">
                    <a16:creationId xmlns:a16="http://schemas.microsoft.com/office/drawing/2014/main" id="{00000000-0008-0000-0200-00003BBA0100}"/>
                  </a:ext>
                </a:extLst>
              </xdr:cNvPr>
              <xdr:cNvSpPr/>
            </xdr:nvSpPr>
            <xdr:spPr bwMode="auto">
              <a:xfrm>
                <a:off x="3637021" y="0"/>
                <a:ext cx="7622"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13212" name="Option Button 50748" descr="無" hidden="1">
                <a:extLst>
                  <a:ext uri="{63B3BB69-23CF-44E3-9099-C40C66FF867C}">
                    <a14:compatExt spid="_x0000_s113212"/>
                  </a:ext>
                  <a:ext uri="{FF2B5EF4-FFF2-40B4-BE49-F238E27FC236}">
                    <a16:creationId xmlns:a16="http://schemas.microsoft.com/office/drawing/2014/main" id="{00000000-0008-0000-0200-00003CBA0100}"/>
                  </a:ext>
                </a:extLst>
              </xdr:cNvPr>
              <xdr:cNvSpPr/>
            </xdr:nvSpPr>
            <xdr:spPr bwMode="auto">
              <a:xfrm>
                <a:off x="102146" y="0"/>
                <a:ext cx="5842"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0</xdr:rowOff>
        </xdr:from>
        <xdr:to>
          <xdr:col>7</xdr:col>
          <xdr:colOff>927100</xdr:colOff>
          <xdr:row>46</xdr:row>
          <xdr:rowOff>571500</xdr:rowOff>
        </xdr:to>
        <xdr:grpSp>
          <xdr:nvGrpSpPr>
            <xdr:cNvPr id="136755" name="グループ化 2">
              <a:extLst>
                <a:ext uri="{FF2B5EF4-FFF2-40B4-BE49-F238E27FC236}">
                  <a16:creationId xmlns:a16="http://schemas.microsoft.com/office/drawing/2014/main" id="{00000000-0008-0000-0200-000033160200}"/>
                </a:ext>
              </a:extLst>
            </xdr:cNvPr>
            <xdr:cNvGrpSpPr>
              <a:grpSpLocks/>
            </xdr:cNvGrpSpPr>
          </xdr:nvGrpSpPr>
          <xdr:grpSpPr bwMode="auto">
            <a:xfrm>
              <a:off x="7918450" y="13754100"/>
              <a:ext cx="927100" cy="571500"/>
              <a:chOff x="10553724" y="1743075"/>
              <a:chExt cx="1009649" cy="571500"/>
            </a:xfrm>
          </xdr:grpSpPr>
          <xdr:sp macro="" textlink="">
            <xdr:nvSpPr>
              <xdr:cNvPr id="115367" name="Option Button 51879" hidden="1">
                <a:extLst>
                  <a:ext uri="{63B3BB69-23CF-44E3-9099-C40C66FF867C}">
                    <a14:compatExt spid="_x0000_s115367"/>
                  </a:ext>
                  <a:ext uri="{FF2B5EF4-FFF2-40B4-BE49-F238E27FC236}">
                    <a16:creationId xmlns:a16="http://schemas.microsoft.com/office/drawing/2014/main" id="{00000000-0008-0000-0200-0000A7C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5368" name="Option Button 51880" hidden="1">
                <a:extLst>
                  <a:ext uri="{63B3BB69-23CF-44E3-9099-C40C66FF867C}">
                    <a14:compatExt spid="_x0000_s115368"/>
                  </a:ext>
                  <a:ext uri="{FF2B5EF4-FFF2-40B4-BE49-F238E27FC236}">
                    <a16:creationId xmlns:a16="http://schemas.microsoft.com/office/drawing/2014/main" id="{00000000-0008-0000-0200-0000A8C2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5369" name="Option Button 51881" hidden="1">
                <a:extLst>
                  <a:ext uri="{63B3BB69-23CF-44E3-9099-C40C66FF867C}">
                    <a14:compatExt spid="_x0000_s115369"/>
                  </a:ext>
                  <a:ext uri="{FF2B5EF4-FFF2-40B4-BE49-F238E27FC236}">
                    <a16:creationId xmlns:a16="http://schemas.microsoft.com/office/drawing/2014/main" id="{00000000-0008-0000-0200-0000A9C2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15370" name="Group Box 51882" hidden="1">
                <a:extLst>
                  <a:ext uri="{63B3BB69-23CF-44E3-9099-C40C66FF867C}">
                    <a14:compatExt spid="_x0000_s115370"/>
                  </a:ext>
                  <a:ext uri="{FF2B5EF4-FFF2-40B4-BE49-F238E27FC236}">
                    <a16:creationId xmlns:a16="http://schemas.microsoft.com/office/drawing/2014/main" id="{00000000-0008-0000-0200-0000AAC2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927100</xdr:colOff>
          <xdr:row>39</xdr:row>
          <xdr:rowOff>0</xdr:rowOff>
        </xdr:to>
        <xdr:grpSp>
          <xdr:nvGrpSpPr>
            <xdr:cNvPr id="136756" name="グループ化 2">
              <a:extLst>
                <a:ext uri="{FF2B5EF4-FFF2-40B4-BE49-F238E27FC236}">
                  <a16:creationId xmlns:a16="http://schemas.microsoft.com/office/drawing/2014/main" id="{00000000-0008-0000-0200-000034160200}"/>
                </a:ext>
              </a:extLst>
            </xdr:cNvPr>
            <xdr:cNvGrpSpPr>
              <a:grpSpLocks/>
            </xdr:cNvGrpSpPr>
          </xdr:nvGrpSpPr>
          <xdr:grpSpPr bwMode="auto">
            <a:xfrm>
              <a:off x="7918450" y="10102850"/>
              <a:ext cx="927100" cy="571500"/>
              <a:chOff x="10553724" y="1743075"/>
              <a:chExt cx="1009649" cy="571500"/>
            </a:xfrm>
          </xdr:grpSpPr>
          <xdr:sp macro="" textlink="">
            <xdr:nvSpPr>
              <xdr:cNvPr id="115371" name="Option Button 51883" hidden="1">
                <a:extLst>
                  <a:ext uri="{63B3BB69-23CF-44E3-9099-C40C66FF867C}">
                    <a14:compatExt spid="_x0000_s115371"/>
                  </a:ext>
                  <a:ext uri="{FF2B5EF4-FFF2-40B4-BE49-F238E27FC236}">
                    <a16:creationId xmlns:a16="http://schemas.microsoft.com/office/drawing/2014/main" id="{00000000-0008-0000-0200-0000ABC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5372" name="Option Button 51884" hidden="1">
                <a:extLst>
                  <a:ext uri="{63B3BB69-23CF-44E3-9099-C40C66FF867C}">
                    <a14:compatExt spid="_x0000_s115372"/>
                  </a:ext>
                  <a:ext uri="{FF2B5EF4-FFF2-40B4-BE49-F238E27FC236}">
                    <a16:creationId xmlns:a16="http://schemas.microsoft.com/office/drawing/2014/main" id="{00000000-0008-0000-0200-0000ACC2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5373" name="Option Button 51885" hidden="1">
                <a:extLst>
                  <a:ext uri="{63B3BB69-23CF-44E3-9099-C40C66FF867C}">
                    <a14:compatExt spid="_x0000_s115373"/>
                  </a:ext>
                  <a:ext uri="{FF2B5EF4-FFF2-40B4-BE49-F238E27FC236}">
                    <a16:creationId xmlns:a16="http://schemas.microsoft.com/office/drawing/2014/main" id="{00000000-0008-0000-0200-0000ADC2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15374" name="Group Box 51886" hidden="1">
                <a:extLst>
                  <a:ext uri="{63B3BB69-23CF-44E3-9099-C40C66FF867C}">
                    <a14:compatExt spid="_x0000_s115374"/>
                  </a:ext>
                  <a:ext uri="{FF2B5EF4-FFF2-40B4-BE49-F238E27FC236}">
                    <a16:creationId xmlns:a16="http://schemas.microsoft.com/office/drawing/2014/main" id="{00000000-0008-0000-0200-0000AEC2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317500</xdr:rowOff>
        </xdr:from>
        <xdr:to>
          <xdr:col>7</xdr:col>
          <xdr:colOff>927100</xdr:colOff>
          <xdr:row>63</xdr:row>
          <xdr:rowOff>254000</xdr:rowOff>
        </xdr:to>
        <xdr:grpSp>
          <xdr:nvGrpSpPr>
            <xdr:cNvPr id="136757" name="グループ化 2">
              <a:extLst>
                <a:ext uri="{FF2B5EF4-FFF2-40B4-BE49-F238E27FC236}">
                  <a16:creationId xmlns:a16="http://schemas.microsoft.com/office/drawing/2014/main" id="{00000000-0008-0000-0200-000035160200}"/>
                </a:ext>
              </a:extLst>
            </xdr:cNvPr>
            <xdr:cNvGrpSpPr>
              <a:grpSpLocks/>
            </xdr:cNvGrpSpPr>
          </xdr:nvGrpSpPr>
          <xdr:grpSpPr bwMode="auto">
            <a:xfrm>
              <a:off x="7918450" y="21221700"/>
              <a:ext cx="927100" cy="571500"/>
              <a:chOff x="10553724" y="1743075"/>
              <a:chExt cx="1009649" cy="571500"/>
            </a:xfrm>
          </xdr:grpSpPr>
          <xdr:sp macro="" textlink="">
            <xdr:nvSpPr>
              <xdr:cNvPr id="115527" name="Option Button 52039" hidden="1">
                <a:extLst>
                  <a:ext uri="{63B3BB69-23CF-44E3-9099-C40C66FF867C}">
                    <a14:compatExt spid="_x0000_s115527"/>
                  </a:ext>
                  <a:ext uri="{FF2B5EF4-FFF2-40B4-BE49-F238E27FC236}">
                    <a16:creationId xmlns:a16="http://schemas.microsoft.com/office/drawing/2014/main" id="{00000000-0008-0000-0200-000047C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5528" name="Option Button 52040" hidden="1">
                <a:extLst>
                  <a:ext uri="{63B3BB69-23CF-44E3-9099-C40C66FF867C}">
                    <a14:compatExt spid="_x0000_s115528"/>
                  </a:ext>
                  <a:ext uri="{FF2B5EF4-FFF2-40B4-BE49-F238E27FC236}">
                    <a16:creationId xmlns:a16="http://schemas.microsoft.com/office/drawing/2014/main" id="{00000000-0008-0000-0200-000048C3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5529" name="Option Button 52041" hidden="1">
                <a:extLst>
                  <a:ext uri="{63B3BB69-23CF-44E3-9099-C40C66FF867C}">
                    <a14:compatExt spid="_x0000_s115529"/>
                  </a:ext>
                  <a:ext uri="{FF2B5EF4-FFF2-40B4-BE49-F238E27FC236}">
                    <a16:creationId xmlns:a16="http://schemas.microsoft.com/office/drawing/2014/main" id="{00000000-0008-0000-0200-000049C3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15530" name="Group Box 52042" hidden="1">
                <a:extLst>
                  <a:ext uri="{63B3BB69-23CF-44E3-9099-C40C66FF867C}">
                    <a14:compatExt spid="_x0000_s115530"/>
                  </a:ext>
                  <a:ext uri="{FF2B5EF4-FFF2-40B4-BE49-F238E27FC236}">
                    <a16:creationId xmlns:a16="http://schemas.microsoft.com/office/drawing/2014/main" id="{00000000-0008-0000-0200-00004AC3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317500</xdr:rowOff>
        </xdr:from>
        <xdr:to>
          <xdr:col>7</xdr:col>
          <xdr:colOff>927100</xdr:colOff>
          <xdr:row>65</xdr:row>
          <xdr:rowOff>190500</xdr:rowOff>
        </xdr:to>
        <xdr:grpSp>
          <xdr:nvGrpSpPr>
            <xdr:cNvPr id="136758" name="グループ化 3">
              <a:extLst>
                <a:ext uri="{FF2B5EF4-FFF2-40B4-BE49-F238E27FC236}">
                  <a16:creationId xmlns:a16="http://schemas.microsoft.com/office/drawing/2014/main" id="{00000000-0008-0000-0200-000036160200}"/>
                </a:ext>
              </a:extLst>
            </xdr:cNvPr>
            <xdr:cNvGrpSpPr>
              <a:grpSpLocks/>
            </xdr:cNvGrpSpPr>
          </xdr:nvGrpSpPr>
          <xdr:grpSpPr bwMode="auto">
            <a:xfrm>
              <a:off x="7918450" y="21856700"/>
              <a:ext cx="927100" cy="571500"/>
              <a:chOff x="10553724" y="1743075"/>
              <a:chExt cx="1009649" cy="571500"/>
            </a:xfrm>
          </xdr:grpSpPr>
          <xdr:sp macro="" textlink="">
            <xdr:nvSpPr>
              <xdr:cNvPr id="115691" name="Option Button 52203" hidden="1">
                <a:extLst>
                  <a:ext uri="{63B3BB69-23CF-44E3-9099-C40C66FF867C}">
                    <a14:compatExt spid="_x0000_s115691"/>
                  </a:ext>
                  <a:ext uri="{FF2B5EF4-FFF2-40B4-BE49-F238E27FC236}">
                    <a16:creationId xmlns:a16="http://schemas.microsoft.com/office/drawing/2014/main" id="{00000000-0008-0000-0200-0000EBC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5692" name="Option Button 52204" hidden="1">
                <a:extLst>
                  <a:ext uri="{63B3BB69-23CF-44E3-9099-C40C66FF867C}">
                    <a14:compatExt spid="_x0000_s115692"/>
                  </a:ext>
                  <a:ext uri="{FF2B5EF4-FFF2-40B4-BE49-F238E27FC236}">
                    <a16:creationId xmlns:a16="http://schemas.microsoft.com/office/drawing/2014/main" id="{00000000-0008-0000-0200-0000ECC3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5693" name="Option Button 52205" hidden="1">
                <a:extLst>
                  <a:ext uri="{63B3BB69-23CF-44E3-9099-C40C66FF867C}">
                    <a14:compatExt spid="_x0000_s115693"/>
                  </a:ext>
                  <a:ext uri="{FF2B5EF4-FFF2-40B4-BE49-F238E27FC236}">
                    <a16:creationId xmlns:a16="http://schemas.microsoft.com/office/drawing/2014/main" id="{00000000-0008-0000-0200-0000EDC3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15694" name="Group Box 52206" hidden="1">
                <a:extLst>
                  <a:ext uri="{63B3BB69-23CF-44E3-9099-C40C66FF867C}">
                    <a14:compatExt spid="_x0000_s115694"/>
                  </a:ext>
                  <a:ext uri="{FF2B5EF4-FFF2-40B4-BE49-F238E27FC236}">
                    <a16:creationId xmlns:a16="http://schemas.microsoft.com/office/drawing/2014/main" id="{00000000-0008-0000-0200-0000EEC3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7</xdr:col>
          <xdr:colOff>927100</xdr:colOff>
          <xdr:row>73</xdr:row>
          <xdr:rowOff>0</xdr:rowOff>
        </xdr:to>
        <xdr:grpSp>
          <xdr:nvGrpSpPr>
            <xdr:cNvPr id="136759" name="グループ化 2">
              <a:extLst>
                <a:ext uri="{FF2B5EF4-FFF2-40B4-BE49-F238E27FC236}">
                  <a16:creationId xmlns:a16="http://schemas.microsoft.com/office/drawing/2014/main" id="{00000000-0008-0000-0200-000037160200}"/>
                </a:ext>
              </a:extLst>
            </xdr:cNvPr>
            <xdr:cNvGrpSpPr>
              <a:grpSpLocks/>
            </xdr:cNvGrpSpPr>
          </xdr:nvGrpSpPr>
          <xdr:grpSpPr bwMode="auto">
            <a:xfrm>
              <a:off x="7918450" y="26562050"/>
              <a:ext cx="927100" cy="571500"/>
              <a:chOff x="10553724" y="1743075"/>
              <a:chExt cx="1009649" cy="571500"/>
            </a:xfrm>
          </xdr:grpSpPr>
          <xdr:sp macro="" textlink="">
            <xdr:nvSpPr>
              <xdr:cNvPr id="117896" name="Option Button 52360" hidden="1">
                <a:extLst>
                  <a:ext uri="{63B3BB69-23CF-44E3-9099-C40C66FF867C}">
                    <a14:compatExt spid="_x0000_s117896"/>
                  </a:ext>
                  <a:ext uri="{FF2B5EF4-FFF2-40B4-BE49-F238E27FC236}">
                    <a16:creationId xmlns:a16="http://schemas.microsoft.com/office/drawing/2014/main" id="{00000000-0008-0000-0200-000088CC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7897" name="Option Button 52361" hidden="1">
                <a:extLst>
                  <a:ext uri="{63B3BB69-23CF-44E3-9099-C40C66FF867C}">
                    <a14:compatExt spid="_x0000_s117897"/>
                  </a:ext>
                  <a:ext uri="{FF2B5EF4-FFF2-40B4-BE49-F238E27FC236}">
                    <a16:creationId xmlns:a16="http://schemas.microsoft.com/office/drawing/2014/main" id="{00000000-0008-0000-0200-000089CC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7898" name="Option Button 52362" hidden="1">
                <a:extLst>
                  <a:ext uri="{63B3BB69-23CF-44E3-9099-C40C66FF867C}">
                    <a14:compatExt spid="_x0000_s117898"/>
                  </a:ext>
                  <a:ext uri="{FF2B5EF4-FFF2-40B4-BE49-F238E27FC236}">
                    <a16:creationId xmlns:a16="http://schemas.microsoft.com/office/drawing/2014/main" id="{00000000-0008-0000-0200-00008ACC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17899" name="Group Box 52363" hidden="1">
                <a:extLst>
                  <a:ext uri="{63B3BB69-23CF-44E3-9099-C40C66FF867C}">
                    <a14:compatExt spid="_x0000_s117899"/>
                  </a:ext>
                  <a:ext uri="{FF2B5EF4-FFF2-40B4-BE49-F238E27FC236}">
                    <a16:creationId xmlns:a16="http://schemas.microsoft.com/office/drawing/2014/main" id="{00000000-0008-0000-0200-00008BCC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0</xdr:rowOff>
        </xdr:from>
        <xdr:to>
          <xdr:col>7</xdr:col>
          <xdr:colOff>927100</xdr:colOff>
          <xdr:row>89</xdr:row>
          <xdr:rowOff>317500</xdr:rowOff>
        </xdr:to>
        <xdr:grpSp>
          <xdr:nvGrpSpPr>
            <xdr:cNvPr id="136760" name="グループ化 2">
              <a:extLst>
                <a:ext uri="{FF2B5EF4-FFF2-40B4-BE49-F238E27FC236}">
                  <a16:creationId xmlns:a16="http://schemas.microsoft.com/office/drawing/2014/main" id="{00000000-0008-0000-0200-000038160200}"/>
                </a:ext>
              </a:extLst>
            </xdr:cNvPr>
            <xdr:cNvGrpSpPr>
              <a:grpSpLocks/>
            </xdr:cNvGrpSpPr>
          </xdr:nvGrpSpPr>
          <xdr:grpSpPr bwMode="auto">
            <a:xfrm>
              <a:off x="7918450" y="36214050"/>
              <a:ext cx="927100" cy="571500"/>
              <a:chOff x="10553724" y="1743075"/>
              <a:chExt cx="1009649" cy="571500"/>
            </a:xfrm>
          </xdr:grpSpPr>
          <xdr:sp macro="" textlink="">
            <xdr:nvSpPr>
              <xdr:cNvPr id="118516" name="Option Button 52980" hidden="1">
                <a:extLst>
                  <a:ext uri="{63B3BB69-23CF-44E3-9099-C40C66FF867C}">
                    <a14:compatExt spid="_x0000_s118516"/>
                  </a:ext>
                  <a:ext uri="{FF2B5EF4-FFF2-40B4-BE49-F238E27FC236}">
                    <a16:creationId xmlns:a16="http://schemas.microsoft.com/office/drawing/2014/main" id="{00000000-0008-0000-0200-0000F4C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8517" name="Option Button 52981" hidden="1">
                <a:extLst>
                  <a:ext uri="{63B3BB69-23CF-44E3-9099-C40C66FF867C}">
                    <a14:compatExt spid="_x0000_s118517"/>
                  </a:ext>
                  <a:ext uri="{FF2B5EF4-FFF2-40B4-BE49-F238E27FC236}">
                    <a16:creationId xmlns:a16="http://schemas.microsoft.com/office/drawing/2014/main" id="{00000000-0008-0000-0200-0000F5C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8518" name="Option Button 52982" hidden="1">
                <a:extLst>
                  <a:ext uri="{63B3BB69-23CF-44E3-9099-C40C66FF867C}">
                    <a14:compatExt spid="_x0000_s118518"/>
                  </a:ext>
                  <a:ext uri="{FF2B5EF4-FFF2-40B4-BE49-F238E27FC236}">
                    <a16:creationId xmlns:a16="http://schemas.microsoft.com/office/drawing/2014/main" id="{00000000-0008-0000-0200-0000F6C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18519" name="Group Box 52983" hidden="1">
                <a:extLst>
                  <a:ext uri="{63B3BB69-23CF-44E3-9099-C40C66FF867C}">
                    <a14:compatExt spid="_x0000_s118519"/>
                  </a:ext>
                  <a:ext uri="{FF2B5EF4-FFF2-40B4-BE49-F238E27FC236}">
                    <a16:creationId xmlns:a16="http://schemas.microsoft.com/office/drawing/2014/main" id="{00000000-0008-0000-0200-0000F7CE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134</xdr:row>
          <xdr:rowOff>571500</xdr:rowOff>
        </xdr:from>
        <xdr:to>
          <xdr:col>7</xdr:col>
          <xdr:colOff>927100</xdr:colOff>
          <xdr:row>136</xdr:row>
          <xdr:rowOff>190500</xdr:rowOff>
        </xdr:to>
        <xdr:grpSp>
          <xdr:nvGrpSpPr>
            <xdr:cNvPr id="136762" name="グループ化 2">
              <a:extLst>
                <a:ext uri="{FF2B5EF4-FFF2-40B4-BE49-F238E27FC236}">
                  <a16:creationId xmlns:a16="http://schemas.microsoft.com/office/drawing/2014/main" id="{00000000-0008-0000-0200-00003A160200}"/>
                </a:ext>
              </a:extLst>
            </xdr:cNvPr>
            <xdr:cNvGrpSpPr>
              <a:grpSpLocks/>
            </xdr:cNvGrpSpPr>
          </xdr:nvGrpSpPr>
          <xdr:grpSpPr bwMode="auto">
            <a:xfrm>
              <a:off x="7918450" y="61087000"/>
              <a:ext cx="927100" cy="571500"/>
              <a:chOff x="10553724" y="1743075"/>
              <a:chExt cx="1009649" cy="571500"/>
            </a:xfrm>
          </xdr:grpSpPr>
          <xdr:sp macro="" textlink="">
            <xdr:nvSpPr>
              <xdr:cNvPr id="120318" name="Option Button 53758" hidden="1">
                <a:extLst>
                  <a:ext uri="{63B3BB69-23CF-44E3-9099-C40C66FF867C}">
                    <a14:compatExt spid="_x0000_s120318"/>
                  </a:ext>
                  <a:ext uri="{FF2B5EF4-FFF2-40B4-BE49-F238E27FC236}">
                    <a16:creationId xmlns:a16="http://schemas.microsoft.com/office/drawing/2014/main" id="{00000000-0008-0000-0200-0000FED5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0319" name="Option Button 53759" hidden="1">
                <a:extLst>
                  <a:ext uri="{63B3BB69-23CF-44E3-9099-C40C66FF867C}">
                    <a14:compatExt spid="_x0000_s120319"/>
                  </a:ext>
                  <a:ext uri="{FF2B5EF4-FFF2-40B4-BE49-F238E27FC236}">
                    <a16:creationId xmlns:a16="http://schemas.microsoft.com/office/drawing/2014/main" id="{00000000-0008-0000-0200-0000FFD5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0320" name="Option Button 53760" hidden="1">
                <a:extLst>
                  <a:ext uri="{63B3BB69-23CF-44E3-9099-C40C66FF867C}">
                    <a14:compatExt spid="_x0000_s120320"/>
                  </a:ext>
                  <a:ext uri="{FF2B5EF4-FFF2-40B4-BE49-F238E27FC236}">
                    <a16:creationId xmlns:a16="http://schemas.microsoft.com/office/drawing/2014/main" id="{00000000-0008-0000-0200-000000D6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0321" name="Group Box 53761" hidden="1">
                <a:extLst>
                  <a:ext uri="{63B3BB69-23CF-44E3-9099-C40C66FF867C}">
                    <a14:compatExt spid="_x0000_s120321"/>
                  </a:ext>
                  <a:ext uri="{FF2B5EF4-FFF2-40B4-BE49-F238E27FC236}">
                    <a16:creationId xmlns:a16="http://schemas.microsoft.com/office/drawing/2014/main" id="{00000000-0008-0000-0200-000001D6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7</xdr:col>
          <xdr:colOff>927100</xdr:colOff>
          <xdr:row>146</xdr:row>
          <xdr:rowOff>190500</xdr:rowOff>
        </xdr:to>
        <xdr:grpSp>
          <xdr:nvGrpSpPr>
            <xdr:cNvPr id="136763" name="グループ化 2">
              <a:extLst>
                <a:ext uri="{FF2B5EF4-FFF2-40B4-BE49-F238E27FC236}">
                  <a16:creationId xmlns:a16="http://schemas.microsoft.com/office/drawing/2014/main" id="{00000000-0008-0000-0200-00003B160200}"/>
                </a:ext>
              </a:extLst>
            </xdr:cNvPr>
            <xdr:cNvGrpSpPr>
              <a:grpSpLocks/>
            </xdr:cNvGrpSpPr>
          </xdr:nvGrpSpPr>
          <xdr:grpSpPr bwMode="auto">
            <a:xfrm>
              <a:off x="7918450" y="66535300"/>
              <a:ext cx="927100" cy="571500"/>
              <a:chOff x="10553724" y="1743075"/>
              <a:chExt cx="1009649" cy="571500"/>
            </a:xfrm>
          </xdr:grpSpPr>
          <xdr:sp macro="" textlink="">
            <xdr:nvSpPr>
              <xdr:cNvPr id="120477" name="Option Button 53917" hidden="1">
                <a:extLst>
                  <a:ext uri="{63B3BB69-23CF-44E3-9099-C40C66FF867C}">
                    <a14:compatExt spid="_x0000_s120477"/>
                  </a:ext>
                  <a:ext uri="{FF2B5EF4-FFF2-40B4-BE49-F238E27FC236}">
                    <a16:creationId xmlns:a16="http://schemas.microsoft.com/office/drawing/2014/main" id="{00000000-0008-0000-0200-00009DD6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0478" name="Option Button 53918" hidden="1">
                <a:extLst>
                  <a:ext uri="{63B3BB69-23CF-44E3-9099-C40C66FF867C}">
                    <a14:compatExt spid="_x0000_s120478"/>
                  </a:ext>
                  <a:ext uri="{FF2B5EF4-FFF2-40B4-BE49-F238E27FC236}">
                    <a16:creationId xmlns:a16="http://schemas.microsoft.com/office/drawing/2014/main" id="{00000000-0008-0000-0200-00009ED6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0479" name="Option Button 53919" hidden="1">
                <a:extLst>
                  <a:ext uri="{63B3BB69-23CF-44E3-9099-C40C66FF867C}">
                    <a14:compatExt spid="_x0000_s120479"/>
                  </a:ext>
                  <a:ext uri="{FF2B5EF4-FFF2-40B4-BE49-F238E27FC236}">
                    <a16:creationId xmlns:a16="http://schemas.microsoft.com/office/drawing/2014/main" id="{00000000-0008-0000-0200-00009FD6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0480" name="Group Box 53920" hidden="1">
                <a:extLst>
                  <a:ext uri="{63B3BB69-23CF-44E3-9099-C40C66FF867C}">
                    <a14:compatExt spid="_x0000_s120480"/>
                  </a:ext>
                  <a:ext uri="{FF2B5EF4-FFF2-40B4-BE49-F238E27FC236}">
                    <a16:creationId xmlns:a16="http://schemas.microsoft.com/office/drawing/2014/main" id="{00000000-0008-0000-0200-0000A0D6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1327150</xdr:colOff>
          <xdr:row>199</xdr:row>
          <xdr:rowOff>76200</xdr:rowOff>
        </xdr:from>
        <xdr:to>
          <xdr:col>5</xdr:col>
          <xdr:colOff>2457450</xdr:colOff>
          <xdr:row>199</xdr:row>
          <xdr:rowOff>184150</xdr:rowOff>
        </xdr:to>
        <xdr:grpSp>
          <xdr:nvGrpSpPr>
            <xdr:cNvPr id="136764" name="グループ化 11">
              <a:extLst>
                <a:ext uri="{FF2B5EF4-FFF2-40B4-BE49-F238E27FC236}">
                  <a16:creationId xmlns:a16="http://schemas.microsoft.com/office/drawing/2014/main" id="{00000000-0008-0000-0200-00003C160200}"/>
                </a:ext>
              </a:extLst>
            </xdr:cNvPr>
            <xdr:cNvGrpSpPr>
              <a:grpSpLocks/>
            </xdr:cNvGrpSpPr>
          </xdr:nvGrpSpPr>
          <xdr:grpSpPr bwMode="auto">
            <a:xfrm>
              <a:off x="3219450" y="102114350"/>
              <a:ext cx="1130300" cy="107950"/>
              <a:chOff x="96664" y="176385"/>
              <a:chExt cx="11332" cy="2460"/>
            </a:xfrm>
          </xdr:grpSpPr>
          <xdr:sp macro="" textlink="">
            <xdr:nvSpPr>
              <xdr:cNvPr id="125727" name="Option Button 56095" hidden="1">
                <a:extLst>
                  <a:ext uri="{63B3BB69-23CF-44E3-9099-C40C66FF867C}">
                    <a14:compatExt spid="_x0000_s125727"/>
                  </a:ext>
                  <a:ext uri="{FF2B5EF4-FFF2-40B4-BE49-F238E27FC236}">
                    <a16:creationId xmlns:a16="http://schemas.microsoft.com/office/drawing/2014/main" id="{00000000-0008-0000-0200-00001FEB0100}"/>
                  </a:ext>
                </a:extLst>
              </xdr:cNvPr>
              <xdr:cNvSpPr/>
            </xdr:nvSpPr>
            <xdr:spPr bwMode="auto">
              <a:xfrm>
                <a:off x="96664" y="176385"/>
                <a:ext cx="7620" cy="24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25728" name="Option Button 56096" descr="無" hidden="1">
                <a:extLst>
                  <a:ext uri="{63B3BB69-23CF-44E3-9099-C40C66FF867C}">
                    <a14:compatExt spid="_x0000_s125728"/>
                  </a:ext>
                  <a:ext uri="{FF2B5EF4-FFF2-40B4-BE49-F238E27FC236}">
                    <a16:creationId xmlns:a16="http://schemas.microsoft.com/office/drawing/2014/main" id="{00000000-0008-0000-0200-000020EB0100}"/>
                  </a:ext>
                </a:extLst>
              </xdr:cNvPr>
              <xdr:cNvSpPr/>
            </xdr:nvSpPr>
            <xdr:spPr bwMode="auto">
              <a:xfrm>
                <a:off x="102154" y="176409"/>
                <a:ext cx="5842" cy="24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209</xdr:row>
          <xdr:rowOff>0</xdr:rowOff>
        </xdr:from>
        <xdr:to>
          <xdr:col>7</xdr:col>
          <xdr:colOff>927100</xdr:colOff>
          <xdr:row>210</xdr:row>
          <xdr:rowOff>190500</xdr:rowOff>
        </xdr:to>
        <xdr:grpSp>
          <xdr:nvGrpSpPr>
            <xdr:cNvPr id="136765" name="グループ化 2">
              <a:extLst>
                <a:ext uri="{FF2B5EF4-FFF2-40B4-BE49-F238E27FC236}">
                  <a16:creationId xmlns:a16="http://schemas.microsoft.com/office/drawing/2014/main" id="{00000000-0008-0000-0200-00003D160200}"/>
                </a:ext>
              </a:extLst>
            </xdr:cNvPr>
            <xdr:cNvGrpSpPr>
              <a:grpSpLocks/>
            </xdr:cNvGrpSpPr>
          </xdr:nvGrpSpPr>
          <xdr:grpSpPr bwMode="auto">
            <a:xfrm>
              <a:off x="7918450" y="107067350"/>
              <a:ext cx="927100" cy="571500"/>
              <a:chOff x="10553724" y="1743075"/>
              <a:chExt cx="1009649" cy="571500"/>
            </a:xfrm>
          </xdr:grpSpPr>
          <xdr:sp macro="" textlink="">
            <xdr:nvSpPr>
              <xdr:cNvPr id="125885" name="Option Button 56253" hidden="1">
                <a:extLst>
                  <a:ext uri="{63B3BB69-23CF-44E3-9099-C40C66FF867C}">
                    <a14:compatExt spid="_x0000_s125885"/>
                  </a:ext>
                  <a:ext uri="{FF2B5EF4-FFF2-40B4-BE49-F238E27FC236}">
                    <a16:creationId xmlns:a16="http://schemas.microsoft.com/office/drawing/2014/main" id="{00000000-0008-0000-0200-0000BDEB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5886" name="Option Button 56254" hidden="1">
                <a:extLst>
                  <a:ext uri="{63B3BB69-23CF-44E3-9099-C40C66FF867C}">
                    <a14:compatExt spid="_x0000_s125886"/>
                  </a:ext>
                  <a:ext uri="{FF2B5EF4-FFF2-40B4-BE49-F238E27FC236}">
                    <a16:creationId xmlns:a16="http://schemas.microsoft.com/office/drawing/2014/main" id="{00000000-0008-0000-0200-0000BEEB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5887" name="Option Button 56255" hidden="1">
                <a:extLst>
                  <a:ext uri="{63B3BB69-23CF-44E3-9099-C40C66FF867C}">
                    <a14:compatExt spid="_x0000_s125887"/>
                  </a:ext>
                  <a:ext uri="{FF2B5EF4-FFF2-40B4-BE49-F238E27FC236}">
                    <a16:creationId xmlns:a16="http://schemas.microsoft.com/office/drawing/2014/main" id="{00000000-0008-0000-0200-0000BFEB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5888" name="Group Box 56256" hidden="1">
                <a:extLst>
                  <a:ext uri="{63B3BB69-23CF-44E3-9099-C40C66FF867C}">
                    <a14:compatExt spid="_x0000_s125888"/>
                  </a:ext>
                  <a:ext uri="{FF2B5EF4-FFF2-40B4-BE49-F238E27FC236}">
                    <a16:creationId xmlns:a16="http://schemas.microsoft.com/office/drawing/2014/main" id="{00000000-0008-0000-0200-0000C0EB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211</xdr:row>
          <xdr:rowOff>0</xdr:rowOff>
        </xdr:from>
        <xdr:to>
          <xdr:col>7</xdr:col>
          <xdr:colOff>927100</xdr:colOff>
          <xdr:row>213</xdr:row>
          <xdr:rowOff>0</xdr:rowOff>
        </xdr:to>
        <xdr:grpSp>
          <xdr:nvGrpSpPr>
            <xdr:cNvPr id="136766" name="グループ化 2">
              <a:extLst>
                <a:ext uri="{FF2B5EF4-FFF2-40B4-BE49-F238E27FC236}">
                  <a16:creationId xmlns:a16="http://schemas.microsoft.com/office/drawing/2014/main" id="{00000000-0008-0000-0200-00003E160200}"/>
                </a:ext>
              </a:extLst>
            </xdr:cNvPr>
            <xdr:cNvGrpSpPr>
              <a:grpSpLocks/>
            </xdr:cNvGrpSpPr>
          </xdr:nvGrpSpPr>
          <xdr:grpSpPr bwMode="auto">
            <a:xfrm>
              <a:off x="7918450" y="108216700"/>
              <a:ext cx="927100" cy="571500"/>
              <a:chOff x="10553724" y="1743070"/>
              <a:chExt cx="1009649" cy="571500"/>
            </a:xfrm>
          </xdr:grpSpPr>
          <xdr:sp macro="" textlink="">
            <xdr:nvSpPr>
              <xdr:cNvPr id="125893" name="Option Button 56261" hidden="1">
                <a:extLst>
                  <a:ext uri="{63B3BB69-23CF-44E3-9099-C40C66FF867C}">
                    <a14:compatExt spid="_x0000_s125893"/>
                  </a:ext>
                  <a:ext uri="{FF2B5EF4-FFF2-40B4-BE49-F238E27FC236}">
                    <a16:creationId xmlns:a16="http://schemas.microsoft.com/office/drawing/2014/main" id="{00000000-0008-0000-0200-0000C5EB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5894" name="Option Button 56262" hidden="1">
                <a:extLst>
                  <a:ext uri="{63B3BB69-23CF-44E3-9099-C40C66FF867C}">
                    <a14:compatExt spid="_x0000_s125894"/>
                  </a:ext>
                  <a:ext uri="{FF2B5EF4-FFF2-40B4-BE49-F238E27FC236}">
                    <a16:creationId xmlns:a16="http://schemas.microsoft.com/office/drawing/2014/main" id="{00000000-0008-0000-0200-0000C6EB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5895" name="Option Button 56263" hidden="1">
                <a:extLst>
                  <a:ext uri="{63B3BB69-23CF-44E3-9099-C40C66FF867C}">
                    <a14:compatExt spid="_x0000_s125895"/>
                  </a:ext>
                  <a:ext uri="{FF2B5EF4-FFF2-40B4-BE49-F238E27FC236}">
                    <a16:creationId xmlns:a16="http://schemas.microsoft.com/office/drawing/2014/main" id="{00000000-0008-0000-0200-0000C7EB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5896" name="Group Box 56264" hidden="1">
                <a:extLst>
                  <a:ext uri="{63B3BB69-23CF-44E3-9099-C40C66FF867C}">
                    <a14:compatExt spid="_x0000_s125896"/>
                  </a:ext>
                  <a:ext uri="{FF2B5EF4-FFF2-40B4-BE49-F238E27FC236}">
                    <a16:creationId xmlns:a16="http://schemas.microsoft.com/office/drawing/2014/main" id="{00000000-0008-0000-0200-0000C8EB0100}"/>
                  </a:ext>
                </a:extLst>
              </xdr:cNvPr>
              <xdr:cNvSpPr/>
            </xdr:nvSpPr>
            <xdr:spPr bwMode="auto">
              <a:xfrm>
                <a:off x="10553724"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221</xdr:row>
          <xdr:rowOff>0</xdr:rowOff>
        </xdr:from>
        <xdr:to>
          <xdr:col>7</xdr:col>
          <xdr:colOff>927100</xdr:colOff>
          <xdr:row>222</xdr:row>
          <xdr:rowOff>190500</xdr:rowOff>
        </xdr:to>
        <xdr:grpSp>
          <xdr:nvGrpSpPr>
            <xdr:cNvPr id="136769" name="グループ化 2">
              <a:extLst>
                <a:ext uri="{FF2B5EF4-FFF2-40B4-BE49-F238E27FC236}">
                  <a16:creationId xmlns:a16="http://schemas.microsoft.com/office/drawing/2014/main" id="{00000000-0008-0000-0200-000041160200}"/>
                </a:ext>
              </a:extLst>
            </xdr:cNvPr>
            <xdr:cNvGrpSpPr>
              <a:grpSpLocks/>
            </xdr:cNvGrpSpPr>
          </xdr:nvGrpSpPr>
          <xdr:grpSpPr bwMode="auto">
            <a:xfrm>
              <a:off x="7918450" y="112947450"/>
              <a:ext cx="927100" cy="571500"/>
              <a:chOff x="10553724" y="1743075"/>
              <a:chExt cx="1009649" cy="571500"/>
            </a:xfrm>
          </xdr:grpSpPr>
          <xdr:sp macro="" textlink="">
            <xdr:nvSpPr>
              <xdr:cNvPr id="127237" name="Option Button 56581" hidden="1">
                <a:extLst>
                  <a:ext uri="{63B3BB69-23CF-44E3-9099-C40C66FF867C}">
                    <a14:compatExt spid="_x0000_s127237"/>
                  </a:ext>
                  <a:ext uri="{FF2B5EF4-FFF2-40B4-BE49-F238E27FC236}">
                    <a16:creationId xmlns:a16="http://schemas.microsoft.com/office/drawing/2014/main" id="{00000000-0008-0000-0200-000005F1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7238" name="Option Button 56582" hidden="1">
                <a:extLst>
                  <a:ext uri="{63B3BB69-23CF-44E3-9099-C40C66FF867C}">
                    <a14:compatExt spid="_x0000_s127238"/>
                  </a:ext>
                  <a:ext uri="{FF2B5EF4-FFF2-40B4-BE49-F238E27FC236}">
                    <a16:creationId xmlns:a16="http://schemas.microsoft.com/office/drawing/2014/main" id="{00000000-0008-0000-0200-000006F1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7239" name="Option Button 56583" hidden="1">
                <a:extLst>
                  <a:ext uri="{63B3BB69-23CF-44E3-9099-C40C66FF867C}">
                    <a14:compatExt spid="_x0000_s127239"/>
                  </a:ext>
                  <a:ext uri="{FF2B5EF4-FFF2-40B4-BE49-F238E27FC236}">
                    <a16:creationId xmlns:a16="http://schemas.microsoft.com/office/drawing/2014/main" id="{00000000-0008-0000-0200-000007F1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7240" name="Group Box 56584" hidden="1">
                <a:extLst>
                  <a:ext uri="{63B3BB69-23CF-44E3-9099-C40C66FF867C}">
                    <a14:compatExt spid="_x0000_s127240"/>
                  </a:ext>
                  <a:ext uri="{FF2B5EF4-FFF2-40B4-BE49-F238E27FC236}">
                    <a16:creationId xmlns:a16="http://schemas.microsoft.com/office/drawing/2014/main" id="{00000000-0008-0000-0200-000008F101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223</xdr:row>
          <xdr:rowOff>0</xdr:rowOff>
        </xdr:from>
        <xdr:to>
          <xdr:col>7</xdr:col>
          <xdr:colOff>927100</xdr:colOff>
          <xdr:row>224</xdr:row>
          <xdr:rowOff>311150</xdr:rowOff>
        </xdr:to>
        <xdr:grpSp>
          <xdr:nvGrpSpPr>
            <xdr:cNvPr id="136770" name="グループ化 2">
              <a:extLst>
                <a:ext uri="{FF2B5EF4-FFF2-40B4-BE49-F238E27FC236}">
                  <a16:creationId xmlns:a16="http://schemas.microsoft.com/office/drawing/2014/main" id="{00000000-0008-0000-0200-000042160200}"/>
                </a:ext>
              </a:extLst>
            </xdr:cNvPr>
            <xdr:cNvGrpSpPr>
              <a:grpSpLocks/>
            </xdr:cNvGrpSpPr>
          </xdr:nvGrpSpPr>
          <xdr:grpSpPr bwMode="auto">
            <a:xfrm>
              <a:off x="7918450" y="115550950"/>
              <a:ext cx="927100" cy="565150"/>
              <a:chOff x="10553724" y="1743066"/>
              <a:chExt cx="1009649" cy="571500"/>
            </a:xfrm>
          </xdr:grpSpPr>
          <xdr:sp macro="" textlink="">
            <xdr:nvSpPr>
              <xdr:cNvPr id="127557" name="Option Button 56901" hidden="1">
                <a:extLst>
                  <a:ext uri="{63B3BB69-23CF-44E3-9099-C40C66FF867C}">
                    <a14:compatExt spid="_x0000_s127557"/>
                  </a:ext>
                  <a:ext uri="{FF2B5EF4-FFF2-40B4-BE49-F238E27FC236}">
                    <a16:creationId xmlns:a16="http://schemas.microsoft.com/office/drawing/2014/main" id="{00000000-0008-0000-0200-000045F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7558" name="Option Button 56902" hidden="1">
                <a:extLst>
                  <a:ext uri="{63B3BB69-23CF-44E3-9099-C40C66FF867C}">
                    <a14:compatExt spid="_x0000_s127558"/>
                  </a:ext>
                  <a:ext uri="{FF2B5EF4-FFF2-40B4-BE49-F238E27FC236}">
                    <a16:creationId xmlns:a16="http://schemas.microsoft.com/office/drawing/2014/main" id="{00000000-0008-0000-0200-000046F2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7559" name="Option Button 56903" hidden="1">
                <a:extLst>
                  <a:ext uri="{63B3BB69-23CF-44E3-9099-C40C66FF867C}">
                    <a14:compatExt spid="_x0000_s127559"/>
                  </a:ext>
                  <a:ext uri="{FF2B5EF4-FFF2-40B4-BE49-F238E27FC236}">
                    <a16:creationId xmlns:a16="http://schemas.microsoft.com/office/drawing/2014/main" id="{00000000-0008-0000-0200-000047F201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7560" name="Group Box 56904" hidden="1">
                <a:extLst>
                  <a:ext uri="{63B3BB69-23CF-44E3-9099-C40C66FF867C}">
                    <a14:compatExt spid="_x0000_s127560"/>
                  </a:ext>
                  <a:ext uri="{FF2B5EF4-FFF2-40B4-BE49-F238E27FC236}">
                    <a16:creationId xmlns:a16="http://schemas.microsoft.com/office/drawing/2014/main" id="{00000000-0008-0000-0200-000048F20100}"/>
                  </a:ext>
                </a:extLst>
              </xdr:cNvPr>
              <xdr:cNvSpPr/>
            </xdr:nvSpPr>
            <xdr:spPr bwMode="auto">
              <a:xfrm>
                <a:off x="10553724" y="174306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225</xdr:row>
          <xdr:rowOff>0</xdr:rowOff>
        </xdr:from>
        <xdr:to>
          <xdr:col>7</xdr:col>
          <xdr:colOff>927100</xdr:colOff>
          <xdr:row>226</xdr:row>
          <xdr:rowOff>311150</xdr:rowOff>
        </xdr:to>
        <xdr:grpSp>
          <xdr:nvGrpSpPr>
            <xdr:cNvPr id="136771" name="グループ化 2">
              <a:extLst>
                <a:ext uri="{FF2B5EF4-FFF2-40B4-BE49-F238E27FC236}">
                  <a16:creationId xmlns:a16="http://schemas.microsoft.com/office/drawing/2014/main" id="{00000000-0008-0000-0200-000043160200}"/>
                </a:ext>
              </a:extLst>
            </xdr:cNvPr>
            <xdr:cNvGrpSpPr>
              <a:grpSpLocks/>
            </xdr:cNvGrpSpPr>
          </xdr:nvGrpSpPr>
          <xdr:grpSpPr bwMode="auto">
            <a:xfrm>
              <a:off x="7918450" y="117328950"/>
              <a:ext cx="927100" cy="565150"/>
              <a:chOff x="10553724" y="1743066"/>
              <a:chExt cx="1009649" cy="571500"/>
            </a:xfrm>
          </xdr:grpSpPr>
          <xdr:sp macro="" textlink="">
            <xdr:nvSpPr>
              <xdr:cNvPr id="127561" name="Option Button 56905" hidden="1">
                <a:extLst>
                  <a:ext uri="{63B3BB69-23CF-44E3-9099-C40C66FF867C}">
                    <a14:compatExt spid="_x0000_s127561"/>
                  </a:ext>
                  <a:ext uri="{FF2B5EF4-FFF2-40B4-BE49-F238E27FC236}">
                    <a16:creationId xmlns:a16="http://schemas.microsoft.com/office/drawing/2014/main" id="{00000000-0008-0000-0200-000049F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7562" name="Option Button 56906" hidden="1">
                <a:extLst>
                  <a:ext uri="{63B3BB69-23CF-44E3-9099-C40C66FF867C}">
                    <a14:compatExt spid="_x0000_s127562"/>
                  </a:ext>
                  <a:ext uri="{FF2B5EF4-FFF2-40B4-BE49-F238E27FC236}">
                    <a16:creationId xmlns:a16="http://schemas.microsoft.com/office/drawing/2014/main" id="{00000000-0008-0000-0200-00004AF2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7563" name="Option Button 56907" hidden="1">
                <a:extLst>
                  <a:ext uri="{63B3BB69-23CF-44E3-9099-C40C66FF867C}">
                    <a14:compatExt spid="_x0000_s127563"/>
                  </a:ext>
                  <a:ext uri="{FF2B5EF4-FFF2-40B4-BE49-F238E27FC236}">
                    <a16:creationId xmlns:a16="http://schemas.microsoft.com/office/drawing/2014/main" id="{00000000-0008-0000-0200-00004BF201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7564" name="Group Box 56908" hidden="1">
                <a:extLst>
                  <a:ext uri="{63B3BB69-23CF-44E3-9099-C40C66FF867C}">
                    <a14:compatExt spid="_x0000_s127564"/>
                  </a:ext>
                  <a:ext uri="{FF2B5EF4-FFF2-40B4-BE49-F238E27FC236}">
                    <a16:creationId xmlns:a16="http://schemas.microsoft.com/office/drawing/2014/main" id="{00000000-0008-0000-0200-00004CF20100}"/>
                  </a:ext>
                </a:extLst>
              </xdr:cNvPr>
              <xdr:cNvSpPr/>
            </xdr:nvSpPr>
            <xdr:spPr bwMode="auto">
              <a:xfrm>
                <a:off x="10553724" y="174306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227</xdr:row>
          <xdr:rowOff>0</xdr:rowOff>
        </xdr:from>
        <xdr:to>
          <xdr:col>7</xdr:col>
          <xdr:colOff>927100</xdr:colOff>
          <xdr:row>228</xdr:row>
          <xdr:rowOff>273050</xdr:rowOff>
        </xdr:to>
        <xdr:grpSp>
          <xdr:nvGrpSpPr>
            <xdr:cNvPr id="136772" name="グループ化 2">
              <a:extLst>
                <a:ext uri="{FF2B5EF4-FFF2-40B4-BE49-F238E27FC236}">
                  <a16:creationId xmlns:a16="http://schemas.microsoft.com/office/drawing/2014/main" id="{00000000-0008-0000-0200-000044160200}"/>
                </a:ext>
              </a:extLst>
            </xdr:cNvPr>
            <xdr:cNvGrpSpPr>
              <a:grpSpLocks/>
            </xdr:cNvGrpSpPr>
          </xdr:nvGrpSpPr>
          <xdr:grpSpPr bwMode="auto">
            <a:xfrm>
              <a:off x="7918450" y="118408450"/>
              <a:ext cx="927100" cy="565150"/>
              <a:chOff x="10553724" y="1743071"/>
              <a:chExt cx="1009649" cy="571500"/>
            </a:xfrm>
          </xdr:grpSpPr>
          <xdr:sp macro="" textlink="">
            <xdr:nvSpPr>
              <xdr:cNvPr id="127565" name="Option Button 56909" hidden="1">
                <a:extLst>
                  <a:ext uri="{63B3BB69-23CF-44E3-9099-C40C66FF867C}">
                    <a14:compatExt spid="_x0000_s127565"/>
                  </a:ext>
                  <a:ext uri="{FF2B5EF4-FFF2-40B4-BE49-F238E27FC236}">
                    <a16:creationId xmlns:a16="http://schemas.microsoft.com/office/drawing/2014/main" id="{00000000-0008-0000-0200-00004DF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7566" name="Option Button 56910" hidden="1">
                <a:extLst>
                  <a:ext uri="{63B3BB69-23CF-44E3-9099-C40C66FF867C}">
                    <a14:compatExt spid="_x0000_s127566"/>
                  </a:ext>
                  <a:ext uri="{FF2B5EF4-FFF2-40B4-BE49-F238E27FC236}">
                    <a16:creationId xmlns:a16="http://schemas.microsoft.com/office/drawing/2014/main" id="{00000000-0008-0000-0200-00004EF2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7567" name="Option Button 56911" hidden="1">
                <a:extLst>
                  <a:ext uri="{63B3BB69-23CF-44E3-9099-C40C66FF867C}">
                    <a14:compatExt spid="_x0000_s127567"/>
                  </a:ext>
                  <a:ext uri="{FF2B5EF4-FFF2-40B4-BE49-F238E27FC236}">
                    <a16:creationId xmlns:a16="http://schemas.microsoft.com/office/drawing/2014/main" id="{00000000-0008-0000-0200-00004FF201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27568" name="Group Box 56912" hidden="1">
                <a:extLst>
                  <a:ext uri="{63B3BB69-23CF-44E3-9099-C40C66FF867C}">
                    <a14:compatExt spid="_x0000_s127568"/>
                  </a:ext>
                  <a:ext uri="{FF2B5EF4-FFF2-40B4-BE49-F238E27FC236}">
                    <a16:creationId xmlns:a16="http://schemas.microsoft.com/office/drawing/2014/main" id="{00000000-0008-0000-0200-000050F20100}"/>
                  </a:ext>
                </a:extLst>
              </xdr:cNvPr>
              <xdr:cNvSpPr/>
            </xdr:nvSpPr>
            <xdr:spPr bwMode="auto">
              <a:xfrm>
                <a:off x="10553724" y="174307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863600</xdr:colOff>
          <xdr:row>20</xdr:row>
          <xdr:rowOff>425450</xdr:rowOff>
        </xdr:from>
        <xdr:to>
          <xdr:col>5</xdr:col>
          <xdr:colOff>2242608</xdr:colOff>
          <xdr:row>20</xdr:row>
          <xdr:rowOff>569450</xdr:rowOff>
        </xdr:to>
        <xdr:grpSp>
          <xdr:nvGrpSpPr>
            <xdr:cNvPr id="2" name="グループ化 1">
              <a:extLst>
                <a:ext uri="{FF2B5EF4-FFF2-40B4-BE49-F238E27FC236}">
                  <a16:creationId xmlns:a16="http://schemas.microsoft.com/office/drawing/2014/main" id="{C5E7F657-9A3E-44F1-B09E-48C26F8B970E}"/>
                </a:ext>
              </a:extLst>
            </xdr:cNvPr>
            <xdr:cNvGrpSpPr/>
          </xdr:nvGrpSpPr>
          <xdr:grpSpPr>
            <a:xfrm>
              <a:off x="2755900" y="8559800"/>
              <a:ext cx="1379008" cy="144000"/>
              <a:chOff x="3225800" y="14701316"/>
              <a:chExt cx="1379008" cy="239205"/>
            </a:xfrm>
          </xdr:grpSpPr>
          <xdr:sp macro="" textlink="">
            <xdr:nvSpPr>
              <xdr:cNvPr id="127570" name="Check Box 56914" hidden="1">
                <a:extLst>
                  <a:ext uri="{63B3BB69-23CF-44E3-9099-C40C66FF867C}">
                    <a14:compatExt spid="_x0000_s127570"/>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 </a:t>
                </a:r>
              </a:p>
            </xdr:txBody>
          </xdr:sp>
          <xdr:sp macro="" textlink="">
            <xdr:nvSpPr>
              <xdr:cNvPr id="127571" name="Check Box 56915" hidden="1">
                <a:extLst>
                  <a:ext uri="{63B3BB69-23CF-44E3-9099-C40C66FF867C}">
                    <a14:compatExt spid="_x0000_s127571"/>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1022350</xdr:colOff>
          <xdr:row>40</xdr:row>
          <xdr:rowOff>133350</xdr:rowOff>
        </xdr:from>
        <xdr:to>
          <xdr:col>5</xdr:col>
          <xdr:colOff>2401358</xdr:colOff>
          <xdr:row>40</xdr:row>
          <xdr:rowOff>277350</xdr:rowOff>
        </xdr:to>
        <xdr:grpSp>
          <xdr:nvGrpSpPr>
            <xdr:cNvPr id="3" name="グループ化 2">
              <a:extLst>
                <a:ext uri="{FF2B5EF4-FFF2-40B4-BE49-F238E27FC236}">
                  <a16:creationId xmlns:a16="http://schemas.microsoft.com/office/drawing/2014/main" id="{E9F84BFC-BF25-4169-9637-11CC4A9585C4}"/>
                </a:ext>
              </a:extLst>
            </xdr:cNvPr>
            <xdr:cNvGrpSpPr/>
          </xdr:nvGrpSpPr>
          <xdr:grpSpPr>
            <a:xfrm>
              <a:off x="2914650" y="11080750"/>
              <a:ext cx="1379008" cy="144000"/>
              <a:chOff x="3225800" y="14701316"/>
              <a:chExt cx="1379008" cy="239205"/>
            </a:xfrm>
          </xdr:grpSpPr>
          <xdr:sp macro="" textlink="">
            <xdr:nvSpPr>
              <xdr:cNvPr id="127572" name="Check Box 56916" hidden="1">
                <a:extLst>
                  <a:ext uri="{63B3BB69-23CF-44E3-9099-C40C66FF867C}">
                    <a14:compatExt spid="_x0000_s127572"/>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 </a:t>
                </a:r>
              </a:p>
            </xdr:txBody>
          </xdr:sp>
          <xdr:sp macro="" textlink="">
            <xdr:nvSpPr>
              <xdr:cNvPr id="127573" name="Check Box 56917" hidden="1">
                <a:extLst>
                  <a:ext uri="{63B3BB69-23CF-44E3-9099-C40C66FF867C}">
                    <a14:compatExt spid="_x0000_s127573"/>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1339850</xdr:colOff>
          <xdr:row>126</xdr:row>
          <xdr:rowOff>88900</xdr:rowOff>
        </xdr:from>
        <xdr:to>
          <xdr:col>5</xdr:col>
          <xdr:colOff>2718858</xdr:colOff>
          <xdr:row>126</xdr:row>
          <xdr:rowOff>232900</xdr:rowOff>
        </xdr:to>
        <xdr:grpSp>
          <xdr:nvGrpSpPr>
            <xdr:cNvPr id="5" name="グループ化 4">
              <a:extLst>
                <a:ext uri="{FF2B5EF4-FFF2-40B4-BE49-F238E27FC236}">
                  <a16:creationId xmlns:a16="http://schemas.microsoft.com/office/drawing/2014/main" id="{1664CB9C-E564-41FF-8A41-4F072F6D3F95}"/>
                </a:ext>
              </a:extLst>
            </xdr:cNvPr>
            <xdr:cNvGrpSpPr/>
          </xdr:nvGrpSpPr>
          <xdr:grpSpPr>
            <a:xfrm>
              <a:off x="3232150" y="56121300"/>
              <a:ext cx="1379008" cy="144000"/>
              <a:chOff x="3225800" y="14701316"/>
              <a:chExt cx="1379008" cy="239205"/>
            </a:xfrm>
          </xdr:grpSpPr>
          <xdr:sp macro="" textlink="">
            <xdr:nvSpPr>
              <xdr:cNvPr id="127576" name="Check Box 56920" hidden="1">
                <a:extLst>
                  <a:ext uri="{63B3BB69-23CF-44E3-9099-C40C66FF867C}">
                    <a14:compatExt spid="_x0000_s127576"/>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 </a:t>
                </a:r>
              </a:p>
            </xdr:txBody>
          </xdr:sp>
          <xdr:sp macro="" textlink="">
            <xdr:nvSpPr>
              <xdr:cNvPr id="127577" name="Check Box 56921" hidden="1">
                <a:extLst>
                  <a:ext uri="{63B3BB69-23CF-44E3-9099-C40C66FF867C}">
                    <a14:compatExt spid="_x0000_s127577"/>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1206500</xdr:colOff>
          <xdr:row>217</xdr:row>
          <xdr:rowOff>57150</xdr:rowOff>
        </xdr:from>
        <xdr:to>
          <xdr:col>5</xdr:col>
          <xdr:colOff>2585508</xdr:colOff>
          <xdr:row>217</xdr:row>
          <xdr:rowOff>201150</xdr:rowOff>
        </xdr:to>
        <xdr:grpSp>
          <xdr:nvGrpSpPr>
            <xdr:cNvPr id="6" name="グループ化 5">
              <a:extLst>
                <a:ext uri="{FF2B5EF4-FFF2-40B4-BE49-F238E27FC236}">
                  <a16:creationId xmlns:a16="http://schemas.microsoft.com/office/drawing/2014/main" id="{E22BF046-5672-43D5-A243-3B98E52B609C}"/>
                </a:ext>
              </a:extLst>
            </xdr:cNvPr>
            <xdr:cNvGrpSpPr/>
          </xdr:nvGrpSpPr>
          <xdr:grpSpPr>
            <a:xfrm>
              <a:off x="3098800" y="111353600"/>
              <a:ext cx="1379008" cy="144000"/>
              <a:chOff x="3225800" y="14701316"/>
              <a:chExt cx="1379008" cy="239205"/>
            </a:xfrm>
          </xdr:grpSpPr>
          <xdr:sp macro="" textlink="">
            <xdr:nvSpPr>
              <xdr:cNvPr id="127578" name="Check Box 56922" hidden="1">
                <a:extLst>
                  <a:ext uri="{63B3BB69-23CF-44E3-9099-C40C66FF867C}">
                    <a14:compatExt spid="_x0000_s127578"/>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 </a:t>
                </a:r>
              </a:p>
            </xdr:txBody>
          </xdr:sp>
          <xdr:sp macro="" textlink="">
            <xdr:nvSpPr>
              <xdr:cNvPr id="127579" name="Check Box 56923" hidden="1">
                <a:extLst>
                  <a:ext uri="{63B3BB69-23CF-44E3-9099-C40C66FF867C}">
                    <a14:compatExt spid="_x0000_s127579"/>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1441450</xdr:colOff>
          <xdr:row>219</xdr:row>
          <xdr:rowOff>69850</xdr:rowOff>
        </xdr:from>
        <xdr:to>
          <xdr:col>5</xdr:col>
          <xdr:colOff>2820458</xdr:colOff>
          <xdr:row>219</xdr:row>
          <xdr:rowOff>213850</xdr:rowOff>
        </xdr:to>
        <xdr:grpSp>
          <xdr:nvGrpSpPr>
            <xdr:cNvPr id="7" name="グループ化 6">
              <a:extLst>
                <a:ext uri="{FF2B5EF4-FFF2-40B4-BE49-F238E27FC236}">
                  <a16:creationId xmlns:a16="http://schemas.microsoft.com/office/drawing/2014/main" id="{6757BB15-4C7B-4B63-A8F5-0761D1757ED8}"/>
                </a:ext>
              </a:extLst>
            </xdr:cNvPr>
            <xdr:cNvGrpSpPr/>
          </xdr:nvGrpSpPr>
          <xdr:grpSpPr>
            <a:xfrm>
              <a:off x="3333750" y="112191800"/>
              <a:ext cx="1379008" cy="144000"/>
              <a:chOff x="3225800" y="14701316"/>
              <a:chExt cx="1379008" cy="239205"/>
            </a:xfrm>
          </xdr:grpSpPr>
          <xdr:sp macro="" textlink="">
            <xdr:nvSpPr>
              <xdr:cNvPr id="127580" name="Check Box 56924" hidden="1">
                <a:extLst>
                  <a:ext uri="{63B3BB69-23CF-44E3-9099-C40C66FF867C}">
                    <a14:compatExt spid="_x0000_s127580"/>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 </a:t>
                </a:r>
              </a:p>
            </xdr:txBody>
          </xdr:sp>
          <xdr:sp macro="" textlink="">
            <xdr:nvSpPr>
              <xdr:cNvPr id="127581" name="Check Box 56925" hidden="1">
                <a:extLst>
                  <a:ext uri="{63B3BB69-23CF-44E3-9099-C40C66FF867C}">
                    <a14:compatExt spid="_x0000_s127581"/>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 </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920750</xdr:colOff>
          <xdr:row>8</xdr:row>
          <xdr:rowOff>0</xdr:rowOff>
        </xdr:to>
        <xdr:grpSp>
          <xdr:nvGrpSpPr>
            <xdr:cNvPr id="137331" name="グループ化 2">
              <a:extLst>
                <a:ext uri="{FF2B5EF4-FFF2-40B4-BE49-F238E27FC236}">
                  <a16:creationId xmlns:a16="http://schemas.microsoft.com/office/drawing/2014/main" id="{00000000-0008-0000-0300-000073180200}"/>
                </a:ext>
              </a:extLst>
            </xdr:cNvPr>
            <xdr:cNvGrpSpPr>
              <a:grpSpLocks/>
            </xdr:cNvGrpSpPr>
          </xdr:nvGrpSpPr>
          <xdr:grpSpPr bwMode="auto">
            <a:xfrm>
              <a:off x="7454900" y="2032000"/>
              <a:ext cx="920750" cy="571500"/>
              <a:chOff x="10553731" y="1743075"/>
              <a:chExt cx="1009649" cy="571500"/>
            </a:xfrm>
          </xdr:grpSpPr>
          <xdr:sp macro="" textlink="">
            <xdr:nvSpPr>
              <xdr:cNvPr id="7375" name="Option Button 207" hidden="1">
                <a:extLst>
                  <a:ext uri="{63B3BB69-23CF-44E3-9099-C40C66FF867C}">
                    <a14:compatExt spid="_x0000_s7375"/>
                  </a:ext>
                  <a:ext uri="{FF2B5EF4-FFF2-40B4-BE49-F238E27FC236}">
                    <a16:creationId xmlns:a16="http://schemas.microsoft.com/office/drawing/2014/main" id="{00000000-0008-0000-0300-0000CF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376" name="Option Button 208" hidden="1">
                <a:extLst>
                  <a:ext uri="{63B3BB69-23CF-44E3-9099-C40C66FF867C}">
                    <a14:compatExt spid="_x0000_s7376"/>
                  </a:ext>
                  <a:ext uri="{FF2B5EF4-FFF2-40B4-BE49-F238E27FC236}">
                    <a16:creationId xmlns:a16="http://schemas.microsoft.com/office/drawing/2014/main" id="{00000000-0008-0000-0300-0000D01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377" name="Option Button 209" hidden="1">
                <a:extLst>
                  <a:ext uri="{63B3BB69-23CF-44E3-9099-C40C66FF867C}">
                    <a14:compatExt spid="_x0000_s7377"/>
                  </a:ext>
                  <a:ext uri="{FF2B5EF4-FFF2-40B4-BE49-F238E27FC236}">
                    <a16:creationId xmlns:a16="http://schemas.microsoft.com/office/drawing/2014/main" id="{00000000-0008-0000-0300-0000D11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378" name="Group Box 210" hidden="1">
                <a:extLst>
                  <a:ext uri="{63B3BB69-23CF-44E3-9099-C40C66FF867C}">
                    <a14:compatExt spid="_x0000_s7378"/>
                  </a:ext>
                  <a:ext uri="{FF2B5EF4-FFF2-40B4-BE49-F238E27FC236}">
                    <a16:creationId xmlns:a16="http://schemas.microsoft.com/office/drawing/2014/main" id="{00000000-0008-0000-0300-0000D21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920750</xdr:colOff>
          <xdr:row>8</xdr:row>
          <xdr:rowOff>571500</xdr:rowOff>
        </xdr:to>
        <xdr:grpSp>
          <xdr:nvGrpSpPr>
            <xdr:cNvPr id="137332" name="グループ化 2">
              <a:extLst>
                <a:ext uri="{FF2B5EF4-FFF2-40B4-BE49-F238E27FC236}">
                  <a16:creationId xmlns:a16="http://schemas.microsoft.com/office/drawing/2014/main" id="{00000000-0008-0000-0300-000074180200}"/>
                </a:ext>
              </a:extLst>
            </xdr:cNvPr>
            <xdr:cNvGrpSpPr>
              <a:grpSpLocks/>
            </xdr:cNvGrpSpPr>
          </xdr:nvGrpSpPr>
          <xdr:grpSpPr bwMode="auto">
            <a:xfrm>
              <a:off x="7454900" y="2603500"/>
              <a:ext cx="920750" cy="571500"/>
              <a:chOff x="10553731" y="1743075"/>
              <a:chExt cx="1009649" cy="571500"/>
            </a:xfrm>
          </xdr:grpSpPr>
          <xdr:sp macro="" textlink="">
            <xdr:nvSpPr>
              <xdr:cNvPr id="7379" name="Option Button 211" hidden="1">
                <a:extLst>
                  <a:ext uri="{63B3BB69-23CF-44E3-9099-C40C66FF867C}">
                    <a14:compatExt spid="_x0000_s7379"/>
                  </a:ext>
                  <a:ext uri="{FF2B5EF4-FFF2-40B4-BE49-F238E27FC236}">
                    <a16:creationId xmlns:a16="http://schemas.microsoft.com/office/drawing/2014/main" id="{00000000-0008-0000-0300-0000D3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380" name="Option Button 212" hidden="1">
                <a:extLst>
                  <a:ext uri="{63B3BB69-23CF-44E3-9099-C40C66FF867C}">
                    <a14:compatExt spid="_x0000_s7380"/>
                  </a:ext>
                  <a:ext uri="{FF2B5EF4-FFF2-40B4-BE49-F238E27FC236}">
                    <a16:creationId xmlns:a16="http://schemas.microsoft.com/office/drawing/2014/main" id="{00000000-0008-0000-0300-0000D41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381" name="Option Button 213" hidden="1">
                <a:extLst>
                  <a:ext uri="{63B3BB69-23CF-44E3-9099-C40C66FF867C}">
                    <a14:compatExt spid="_x0000_s7381"/>
                  </a:ext>
                  <a:ext uri="{FF2B5EF4-FFF2-40B4-BE49-F238E27FC236}">
                    <a16:creationId xmlns:a16="http://schemas.microsoft.com/office/drawing/2014/main" id="{00000000-0008-0000-0300-0000D51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382" name="Group Box 214" hidden="1">
                <a:extLst>
                  <a:ext uri="{63B3BB69-23CF-44E3-9099-C40C66FF867C}">
                    <a14:compatExt spid="_x0000_s7382"/>
                  </a:ext>
                  <a:ext uri="{FF2B5EF4-FFF2-40B4-BE49-F238E27FC236}">
                    <a16:creationId xmlns:a16="http://schemas.microsoft.com/office/drawing/2014/main" id="{00000000-0008-0000-0300-0000D61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920750</xdr:colOff>
          <xdr:row>10</xdr:row>
          <xdr:rowOff>0</xdr:rowOff>
        </xdr:to>
        <xdr:grpSp>
          <xdr:nvGrpSpPr>
            <xdr:cNvPr id="137333" name="グループ化 2">
              <a:extLst>
                <a:ext uri="{FF2B5EF4-FFF2-40B4-BE49-F238E27FC236}">
                  <a16:creationId xmlns:a16="http://schemas.microsoft.com/office/drawing/2014/main" id="{00000000-0008-0000-0300-000075180200}"/>
                </a:ext>
              </a:extLst>
            </xdr:cNvPr>
            <xdr:cNvGrpSpPr>
              <a:grpSpLocks/>
            </xdr:cNvGrpSpPr>
          </xdr:nvGrpSpPr>
          <xdr:grpSpPr bwMode="auto">
            <a:xfrm>
              <a:off x="7454900" y="4279900"/>
              <a:ext cx="920750" cy="571500"/>
              <a:chOff x="10553731" y="1743075"/>
              <a:chExt cx="1009649" cy="571500"/>
            </a:xfrm>
          </xdr:grpSpPr>
          <xdr:sp macro="" textlink="">
            <xdr:nvSpPr>
              <xdr:cNvPr id="7383" name="Option Button 215" hidden="1">
                <a:extLst>
                  <a:ext uri="{63B3BB69-23CF-44E3-9099-C40C66FF867C}">
                    <a14:compatExt spid="_x0000_s7383"/>
                  </a:ext>
                  <a:ext uri="{FF2B5EF4-FFF2-40B4-BE49-F238E27FC236}">
                    <a16:creationId xmlns:a16="http://schemas.microsoft.com/office/drawing/2014/main" id="{00000000-0008-0000-0300-0000D7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384" name="Option Button 216" hidden="1">
                <a:extLst>
                  <a:ext uri="{63B3BB69-23CF-44E3-9099-C40C66FF867C}">
                    <a14:compatExt spid="_x0000_s7384"/>
                  </a:ext>
                  <a:ext uri="{FF2B5EF4-FFF2-40B4-BE49-F238E27FC236}">
                    <a16:creationId xmlns:a16="http://schemas.microsoft.com/office/drawing/2014/main" id="{00000000-0008-0000-0300-0000D81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385" name="Option Button 217" hidden="1">
                <a:extLst>
                  <a:ext uri="{63B3BB69-23CF-44E3-9099-C40C66FF867C}">
                    <a14:compatExt spid="_x0000_s7385"/>
                  </a:ext>
                  <a:ext uri="{FF2B5EF4-FFF2-40B4-BE49-F238E27FC236}">
                    <a16:creationId xmlns:a16="http://schemas.microsoft.com/office/drawing/2014/main" id="{00000000-0008-0000-0300-0000D91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386" name="Group Box 218" hidden="1">
                <a:extLst>
                  <a:ext uri="{63B3BB69-23CF-44E3-9099-C40C66FF867C}">
                    <a14:compatExt spid="_x0000_s7386"/>
                  </a:ext>
                  <a:ext uri="{FF2B5EF4-FFF2-40B4-BE49-F238E27FC236}">
                    <a16:creationId xmlns:a16="http://schemas.microsoft.com/office/drawing/2014/main" id="{00000000-0008-0000-0300-0000DA1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920750</xdr:colOff>
          <xdr:row>10</xdr:row>
          <xdr:rowOff>571500</xdr:rowOff>
        </xdr:to>
        <xdr:grpSp>
          <xdr:nvGrpSpPr>
            <xdr:cNvPr id="137334" name="グループ化 2">
              <a:extLst>
                <a:ext uri="{FF2B5EF4-FFF2-40B4-BE49-F238E27FC236}">
                  <a16:creationId xmlns:a16="http://schemas.microsoft.com/office/drawing/2014/main" id="{00000000-0008-0000-0300-000076180200}"/>
                </a:ext>
              </a:extLst>
            </xdr:cNvPr>
            <xdr:cNvGrpSpPr>
              <a:grpSpLocks/>
            </xdr:cNvGrpSpPr>
          </xdr:nvGrpSpPr>
          <xdr:grpSpPr bwMode="auto">
            <a:xfrm>
              <a:off x="7454900" y="4851400"/>
              <a:ext cx="920750" cy="571500"/>
              <a:chOff x="10553731" y="1743075"/>
              <a:chExt cx="1009649" cy="571500"/>
            </a:xfrm>
          </xdr:grpSpPr>
          <xdr:sp macro="" textlink="">
            <xdr:nvSpPr>
              <xdr:cNvPr id="7387" name="Option Button 219" hidden="1">
                <a:extLst>
                  <a:ext uri="{63B3BB69-23CF-44E3-9099-C40C66FF867C}">
                    <a14:compatExt spid="_x0000_s7387"/>
                  </a:ext>
                  <a:ext uri="{FF2B5EF4-FFF2-40B4-BE49-F238E27FC236}">
                    <a16:creationId xmlns:a16="http://schemas.microsoft.com/office/drawing/2014/main" id="{00000000-0008-0000-0300-0000DB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388" name="Option Button 220" hidden="1">
                <a:extLst>
                  <a:ext uri="{63B3BB69-23CF-44E3-9099-C40C66FF867C}">
                    <a14:compatExt spid="_x0000_s7388"/>
                  </a:ext>
                  <a:ext uri="{FF2B5EF4-FFF2-40B4-BE49-F238E27FC236}">
                    <a16:creationId xmlns:a16="http://schemas.microsoft.com/office/drawing/2014/main" id="{00000000-0008-0000-0300-0000DC1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389" name="Option Button 221" hidden="1">
                <a:extLst>
                  <a:ext uri="{63B3BB69-23CF-44E3-9099-C40C66FF867C}">
                    <a14:compatExt spid="_x0000_s7389"/>
                  </a:ext>
                  <a:ext uri="{FF2B5EF4-FFF2-40B4-BE49-F238E27FC236}">
                    <a16:creationId xmlns:a16="http://schemas.microsoft.com/office/drawing/2014/main" id="{00000000-0008-0000-0300-0000DD1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390" name="Group Box 222" hidden="1">
                <a:extLst>
                  <a:ext uri="{63B3BB69-23CF-44E3-9099-C40C66FF867C}">
                    <a14:compatExt spid="_x0000_s7390"/>
                  </a:ext>
                  <a:ext uri="{FF2B5EF4-FFF2-40B4-BE49-F238E27FC236}">
                    <a16:creationId xmlns:a16="http://schemas.microsoft.com/office/drawing/2014/main" id="{00000000-0008-0000-0300-0000DE1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6</xdr:col>
          <xdr:colOff>920750</xdr:colOff>
          <xdr:row>14</xdr:row>
          <xdr:rowOff>0</xdr:rowOff>
        </xdr:to>
        <xdr:grpSp>
          <xdr:nvGrpSpPr>
            <xdr:cNvPr id="137335" name="グループ化 2">
              <a:extLst>
                <a:ext uri="{FF2B5EF4-FFF2-40B4-BE49-F238E27FC236}">
                  <a16:creationId xmlns:a16="http://schemas.microsoft.com/office/drawing/2014/main" id="{00000000-0008-0000-0300-000077180200}"/>
                </a:ext>
              </a:extLst>
            </xdr:cNvPr>
            <xdr:cNvGrpSpPr>
              <a:grpSpLocks/>
            </xdr:cNvGrpSpPr>
          </xdr:nvGrpSpPr>
          <xdr:grpSpPr bwMode="auto">
            <a:xfrm>
              <a:off x="7454900" y="6337300"/>
              <a:ext cx="920750" cy="571500"/>
              <a:chOff x="10553731" y="1743075"/>
              <a:chExt cx="1009649" cy="571500"/>
            </a:xfrm>
          </xdr:grpSpPr>
          <xdr:sp macro="" textlink="">
            <xdr:nvSpPr>
              <xdr:cNvPr id="7391" name="Option Button 223" hidden="1">
                <a:extLst>
                  <a:ext uri="{63B3BB69-23CF-44E3-9099-C40C66FF867C}">
                    <a14:compatExt spid="_x0000_s7391"/>
                  </a:ext>
                  <a:ext uri="{FF2B5EF4-FFF2-40B4-BE49-F238E27FC236}">
                    <a16:creationId xmlns:a16="http://schemas.microsoft.com/office/drawing/2014/main" id="{00000000-0008-0000-0300-0000DF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392" name="Option Button 224" hidden="1">
                <a:extLst>
                  <a:ext uri="{63B3BB69-23CF-44E3-9099-C40C66FF867C}">
                    <a14:compatExt spid="_x0000_s7392"/>
                  </a:ext>
                  <a:ext uri="{FF2B5EF4-FFF2-40B4-BE49-F238E27FC236}">
                    <a16:creationId xmlns:a16="http://schemas.microsoft.com/office/drawing/2014/main" id="{00000000-0008-0000-0300-0000E01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393" name="Option Button 225" hidden="1">
                <a:extLst>
                  <a:ext uri="{63B3BB69-23CF-44E3-9099-C40C66FF867C}">
                    <a14:compatExt spid="_x0000_s7393"/>
                  </a:ext>
                  <a:ext uri="{FF2B5EF4-FFF2-40B4-BE49-F238E27FC236}">
                    <a16:creationId xmlns:a16="http://schemas.microsoft.com/office/drawing/2014/main" id="{00000000-0008-0000-0300-0000E11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394" name="Group Box 226" hidden="1">
                <a:extLst>
                  <a:ext uri="{63B3BB69-23CF-44E3-9099-C40C66FF867C}">
                    <a14:compatExt spid="_x0000_s7394"/>
                  </a:ext>
                  <a:ext uri="{FF2B5EF4-FFF2-40B4-BE49-F238E27FC236}">
                    <a16:creationId xmlns:a16="http://schemas.microsoft.com/office/drawing/2014/main" id="{00000000-0008-0000-0300-0000E21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6</xdr:col>
          <xdr:colOff>920750</xdr:colOff>
          <xdr:row>18</xdr:row>
          <xdr:rowOff>0</xdr:rowOff>
        </xdr:to>
        <xdr:grpSp>
          <xdr:nvGrpSpPr>
            <xdr:cNvPr id="137336" name="グループ化 2">
              <a:extLst>
                <a:ext uri="{FF2B5EF4-FFF2-40B4-BE49-F238E27FC236}">
                  <a16:creationId xmlns:a16="http://schemas.microsoft.com/office/drawing/2014/main" id="{00000000-0008-0000-0300-000078180200}"/>
                </a:ext>
              </a:extLst>
            </xdr:cNvPr>
            <xdr:cNvGrpSpPr>
              <a:grpSpLocks/>
            </xdr:cNvGrpSpPr>
          </xdr:nvGrpSpPr>
          <xdr:grpSpPr bwMode="auto">
            <a:xfrm>
              <a:off x="7454900" y="7766050"/>
              <a:ext cx="920750" cy="571500"/>
              <a:chOff x="10553731" y="1743075"/>
              <a:chExt cx="1009649" cy="571500"/>
            </a:xfrm>
          </xdr:grpSpPr>
          <xdr:sp macro="" textlink="">
            <xdr:nvSpPr>
              <xdr:cNvPr id="7399" name="Option Button 231" hidden="1">
                <a:extLst>
                  <a:ext uri="{63B3BB69-23CF-44E3-9099-C40C66FF867C}">
                    <a14:compatExt spid="_x0000_s7399"/>
                  </a:ext>
                  <a:ext uri="{FF2B5EF4-FFF2-40B4-BE49-F238E27FC236}">
                    <a16:creationId xmlns:a16="http://schemas.microsoft.com/office/drawing/2014/main" id="{00000000-0008-0000-0300-0000E7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00" name="Option Button 232" hidden="1">
                <a:extLst>
                  <a:ext uri="{63B3BB69-23CF-44E3-9099-C40C66FF867C}">
                    <a14:compatExt spid="_x0000_s7400"/>
                  </a:ext>
                  <a:ext uri="{FF2B5EF4-FFF2-40B4-BE49-F238E27FC236}">
                    <a16:creationId xmlns:a16="http://schemas.microsoft.com/office/drawing/2014/main" id="{00000000-0008-0000-0300-0000E81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01" name="Option Button 233" hidden="1">
                <a:extLst>
                  <a:ext uri="{63B3BB69-23CF-44E3-9099-C40C66FF867C}">
                    <a14:compatExt spid="_x0000_s7401"/>
                  </a:ext>
                  <a:ext uri="{FF2B5EF4-FFF2-40B4-BE49-F238E27FC236}">
                    <a16:creationId xmlns:a16="http://schemas.microsoft.com/office/drawing/2014/main" id="{00000000-0008-0000-0300-0000E91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02" name="Group Box 234" hidden="1">
                <a:extLst>
                  <a:ext uri="{63B3BB69-23CF-44E3-9099-C40C66FF867C}">
                    <a14:compatExt spid="_x0000_s7402"/>
                  </a:ext>
                  <a:ext uri="{FF2B5EF4-FFF2-40B4-BE49-F238E27FC236}">
                    <a16:creationId xmlns:a16="http://schemas.microsoft.com/office/drawing/2014/main" id="{00000000-0008-0000-0300-0000EA1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920750</xdr:colOff>
          <xdr:row>18</xdr:row>
          <xdr:rowOff>571500</xdr:rowOff>
        </xdr:to>
        <xdr:grpSp>
          <xdr:nvGrpSpPr>
            <xdr:cNvPr id="137337" name="グループ化 2">
              <a:extLst>
                <a:ext uri="{FF2B5EF4-FFF2-40B4-BE49-F238E27FC236}">
                  <a16:creationId xmlns:a16="http://schemas.microsoft.com/office/drawing/2014/main" id="{00000000-0008-0000-0300-000079180200}"/>
                </a:ext>
              </a:extLst>
            </xdr:cNvPr>
            <xdr:cNvGrpSpPr>
              <a:grpSpLocks/>
            </xdr:cNvGrpSpPr>
          </xdr:nvGrpSpPr>
          <xdr:grpSpPr bwMode="auto">
            <a:xfrm>
              <a:off x="7454900" y="8337550"/>
              <a:ext cx="920750" cy="571500"/>
              <a:chOff x="10553731" y="1743075"/>
              <a:chExt cx="1009649" cy="571500"/>
            </a:xfrm>
          </xdr:grpSpPr>
          <xdr:sp macro="" textlink="">
            <xdr:nvSpPr>
              <xdr:cNvPr id="7403" name="Option Button 235" hidden="1">
                <a:extLst>
                  <a:ext uri="{63B3BB69-23CF-44E3-9099-C40C66FF867C}">
                    <a14:compatExt spid="_x0000_s7403"/>
                  </a:ext>
                  <a:ext uri="{FF2B5EF4-FFF2-40B4-BE49-F238E27FC236}">
                    <a16:creationId xmlns:a16="http://schemas.microsoft.com/office/drawing/2014/main" id="{00000000-0008-0000-0300-0000EB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04" name="Option Button 236" hidden="1">
                <a:extLst>
                  <a:ext uri="{63B3BB69-23CF-44E3-9099-C40C66FF867C}">
                    <a14:compatExt spid="_x0000_s7404"/>
                  </a:ext>
                  <a:ext uri="{FF2B5EF4-FFF2-40B4-BE49-F238E27FC236}">
                    <a16:creationId xmlns:a16="http://schemas.microsoft.com/office/drawing/2014/main" id="{00000000-0008-0000-0300-0000EC1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05" name="Option Button 237" hidden="1">
                <a:extLst>
                  <a:ext uri="{63B3BB69-23CF-44E3-9099-C40C66FF867C}">
                    <a14:compatExt spid="_x0000_s7405"/>
                  </a:ext>
                  <a:ext uri="{FF2B5EF4-FFF2-40B4-BE49-F238E27FC236}">
                    <a16:creationId xmlns:a16="http://schemas.microsoft.com/office/drawing/2014/main" id="{00000000-0008-0000-0300-0000ED1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06" name="Group Box 238" hidden="1">
                <a:extLst>
                  <a:ext uri="{63B3BB69-23CF-44E3-9099-C40C66FF867C}">
                    <a14:compatExt spid="_x0000_s7406"/>
                  </a:ext>
                  <a:ext uri="{FF2B5EF4-FFF2-40B4-BE49-F238E27FC236}">
                    <a16:creationId xmlns:a16="http://schemas.microsoft.com/office/drawing/2014/main" id="{00000000-0008-0000-0300-0000EE1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6</xdr:col>
          <xdr:colOff>920750</xdr:colOff>
          <xdr:row>20</xdr:row>
          <xdr:rowOff>0</xdr:rowOff>
        </xdr:to>
        <xdr:grpSp>
          <xdr:nvGrpSpPr>
            <xdr:cNvPr id="137338" name="グループ化 2">
              <a:extLst>
                <a:ext uri="{FF2B5EF4-FFF2-40B4-BE49-F238E27FC236}">
                  <a16:creationId xmlns:a16="http://schemas.microsoft.com/office/drawing/2014/main" id="{00000000-0008-0000-0300-00007A180200}"/>
                </a:ext>
              </a:extLst>
            </xdr:cNvPr>
            <xdr:cNvGrpSpPr>
              <a:grpSpLocks/>
            </xdr:cNvGrpSpPr>
          </xdr:nvGrpSpPr>
          <xdr:grpSpPr bwMode="auto">
            <a:xfrm>
              <a:off x="7454900" y="8972550"/>
              <a:ext cx="920750" cy="571500"/>
              <a:chOff x="10553731" y="1743075"/>
              <a:chExt cx="1009649" cy="571500"/>
            </a:xfrm>
          </xdr:grpSpPr>
          <xdr:sp macro="" textlink="">
            <xdr:nvSpPr>
              <xdr:cNvPr id="7407" name="Option Button 239" hidden="1">
                <a:extLst>
                  <a:ext uri="{63B3BB69-23CF-44E3-9099-C40C66FF867C}">
                    <a14:compatExt spid="_x0000_s7407"/>
                  </a:ext>
                  <a:ext uri="{FF2B5EF4-FFF2-40B4-BE49-F238E27FC236}">
                    <a16:creationId xmlns:a16="http://schemas.microsoft.com/office/drawing/2014/main" id="{00000000-0008-0000-0300-0000EF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08" name="Option Button 240" hidden="1">
                <a:extLst>
                  <a:ext uri="{63B3BB69-23CF-44E3-9099-C40C66FF867C}">
                    <a14:compatExt spid="_x0000_s7408"/>
                  </a:ext>
                  <a:ext uri="{FF2B5EF4-FFF2-40B4-BE49-F238E27FC236}">
                    <a16:creationId xmlns:a16="http://schemas.microsoft.com/office/drawing/2014/main" id="{00000000-0008-0000-0300-0000F01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09" name="Option Button 241" hidden="1">
                <a:extLst>
                  <a:ext uri="{63B3BB69-23CF-44E3-9099-C40C66FF867C}">
                    <a14:compatExt spid="_x0000_s7409"/>
                  </a:ext>
                  <a:ext uri="{FF2B5EF4-FFF2-40B4-BE49-F238E27FC236}">
                    <a16:creationId xmlns:a16="http://schemas.microsoft.com/office/drawing/2014/main" id="{00000000-0008-0000-0300-0000F11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10" name="Group Box 242" hidden="1">
                <a:extLst>
                  <a:ext uri="{63B3BB69-23CF-44E3-9099-C40C66FF867C}">
                    <a14:compatExt spid="_x0000_s7410"/>
                  </a:ext>
                  <a:ext uri="{FF2B5EF4-FFF2-40B4-BE49-F238E27FC236}">
                    <a16:creationId xmlns:a16="http://schemas.microsoft.com/office/drawing/2014/main" id="{00000000-0008-0000-0300-0000F21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920750</xdr:colOff>
          <xdr:row>21</xdr:row>
          <xdr:rowOff>0</xdr:rowOff>
        </xdr:to>
        <xdr:grpSp>
          <xdr:nvGrpSpPr>
            <xdr:cNvPr id="137339" name="グループ化 2">
              <a:extLst>
                <a:ext uri="{FF2B5EF4-FFF2-40B4-BE49-F238E27FC236}">
                  <a16:creationId xmlns:a16="http://schemas.microsoft.com/office/drawing/2014/main" id="{00000000-0008-0000-0300-00007B180200}"/>
                </a:ext>
              </a:extLst>
            </xdr:cNvPr>
            <xdr:cNvGrpSpPr>
              <a:grpSpLocks/>
            </xdr:cNvGrpSpPr>
          </xdr:nvGrpSpPr>
          <xdr:grpSpPr bwMode="auto">
            <a:xfrm>
              <a:off x="7454900" y="9544050"/>
              <a:ext cx="920750" cy="571500"/>
              <a:chOff x="10553731" y="1743075"/>
              <a:chExt cx="1009649" cy="571500"/>
            </a:xfrm>
          </xdr:grpSpPr>
          <xdr:sp macro="" textlink="">
            <xdr:nvSpPr>
              <xdr:cNvPr id="7411" name="Option Button 243" hidden="1">
                <a:extLst>
                  <a:ext uri="{63B3BB69-23CF-44E3-9099-C40C66FF867C}">
                    <a14:compatExt spid="_x0000_s7411"/>
                  </a:ext>
                  <a:ext uri="{FF2B5EF4-FFF2-40B4-BE49-F238E27FC236}">
                    <a16:creationId xmlns:a16="http://schemas.microsoft.com/office/drawing/2014/main" id="{00000000-0008-0000-0300-0000F3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12" name="Option Button 244" hidden="1">
                <a:extLst>
                  <a:ext uri="{63B3BB69-23CF-44E3-9099-C40C66FF867C}">
                    <a14:compatExt spid="_x0000_s7412"/>
                  </a:ext>
                  <a:ext uri="{FF2B5EF4-FFF2-40B4-BE49-F238E27FC236}">
                    <a16:creationId xmlns:a16="http://schemas.microsoft.com/office/drawing/2014/main" id="{00000000-0008-0000-0300-0000F41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13" name="Option Button 245" hidden="1">
                <a:extLst>
                  <a:ext uri="{63B3BB69-23CF-44E3-9099-C40C66FF867C}">
                    <a14:compatExt spid="_x0000_s7413"/>
                  </a:ext>
                  <a:ext uri="{FF2B5EF4-FFF2-40B4-BE49-F238E27FC236}">
                    <a16:creationId xmlns:a16="http://schemas.microsoft.com/office/drawing/2014/main" id="{00000000-0008-0000-0300-0000F51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14" name="Group Box 246" hidden="1">
                <a:extLst>
                  <a:ext uri="{63B3BB69-23CF-44E3-9099-C40C66FF867C}">
                    <a14:compatExt spid="_x0000_s7414"/>
                  </a:ext>
                  <a:ext uri="{FF2B5EF4-FFF2-40B4-BE49-F238E27FC236}">
                    <a16:creationId xmlns:a16="http://schemas.microsoft.com/office/drawing/2014/main" id="{00000000-0008-0000-0300-0000F61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920750</xdr:colOff>
          <xdr:row>22</xdr:row>
          <xdr:rowOff>0</xdr:rowOff>
        </xdr:to>
        <xdr:grpSp>
          <xdr:nvGrpSpPr>
            <xdr:cNvPr id="137340" name="グループ化 2">
              <a:extLst>
                <a:ext uri="{FF2B5EF4-FFF2-40B4-BE49-F238E27FC236}">
                  <a16:creationId xmlns:a16="http://schemas.microsoft.com/office/drawing/2014/main" id="{00000000-0008-0000-0300-00007C180200}"/>
                </a:ext>
              </a:extLst>
            </xdr:cNvPr>
            <xdr:cNvGrpSpPr>
              <a:grpSpLocks/>
            </xdr:cNvGrpSpPr>
          </xdr:nvGrpSpPr>
          <xdr:grpSpPr bwMode="auto">
            <a:xfrm>
              <a:off x="7454900" y="10115550"/>
              <a:ext cx="920750" cy="571500"/>
              <a:chOff x="10553731" y="1743075"/>
              <a:chExt cx="1009649" cy="571500"/>
            </a:xfrm>
          </xdr:grpSpPr>
          <xdr:sp macro="" textlink="">
            <xdr:nvSpPr>
              <xdr:cNvPr id="7415" name="Option Button 247" hidden="1">
                <a:extLst>
                  <a:ext uri="{63B3BB69-23CF-44E3-9099-C40C66FF867C}">
                    <a14:compatExt spid="_x0000_s7415"/>
                  </a:ext>
                  <a:ext uri="{FF2B5EF4-FFF2-40B4-BE49-F238E27FC236}">
                    <a16:creationId xmlns:a16="http://schemas.microsoft.com/office/drawing/2014/main" id="{00000000-0008-0000-0300-0000F7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16" name="Option Button 248" hidden="1">
                <a:extLst>
                  <a:ext uri="{63B3BB69-23CF-44E3-9099-C40C66FF867C}">
                    <a14:compatExt spid="_x0000_s7416"/>
                  </a:ext>
                  <a:ext uri="{FF2B5EF4-FFF2-40B4-BE49-F238E27FC236}">
                    <a16:creationId xmlns:a16="http://schemas.microsoft.com/office/drawing/2014/main" id="{00000000-0008-0000-0300-0000F81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17" name="Option Button 249" hidden="1">
                <a:extLst>
                  <a:ext uri="{63B3BB69-23CF-44E3-9099-C40C66FF867C}">
                    <a14:compatExt spid="_x0000_s7417"/>
                  </a:ext>
                  <a:ext uri="{FF2B5EF4-FFF2-40B4-BE49-F238E27FC236}">
                    <a16:creationId xmlns:a16="http://schemas.microsoft.com/office/drawing/2014/main" id="{00000000-0008-0000-0300-0000F91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18" name="Group Box 250" hidden="1">
                <a:extLst>
                  <a:ext uri="{63B3BB69-23CF-44E3-9099-C40C66FF867C}">
                    <a14:compatExt spid="_x0000_s7418"/>
                  </a:ext>
                  <a:ext uri="{FF2B5EF4-FFF2-40B4-BE49-F238E27FC236}">
                    <a16:creationId xmlns:a16="http://schemas.microsoft.com/office/drawing/2014/main" id="{00000000-0008-0000-0300-0000FA1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920750</xdr:colOff>
          <xdr:row>26</xdr:row>
          <xdr:rowOff>234950</xdr:rowOff>
        </xdr:to>
        <xdr:grpSp>
          <xdr:nvGrpSpPr>
            <xdr:cNvPr id="137341" name="グループ化 2">
              <a:extLst>
                <a:ext uri="{FF2B5EF4-FFF2-40B4-BE49-F238E27FC236}">
                  <a16:creationId xmlns:a16="http://schemas.microsoft.com/office/drawing/2014/main" id="{00000000-0008-0000-0300-00007D180200}"/>
                </a:ext>
              </a:extLst>
            </xdr:cNvPr>
            <xdr:cNvGrpSpPr>
              <a:grpSpLocks/>
            </xdr:cNvGrpSpPr>
          </xdr:nvGrpSpPr>
          <xdr:grpSpPr bwMode="auto">
            <a:xfrm>
              <a:off x="7454900" y="13671550"/>
              <a:ext cx="920750" cy="565150"/>
              <a:chOff x="10553731" y="1743066"/>
              <a:chExt cx="1009649" cy="571500"/>
            </a:xfrm>
          </xdr:grpSpPr>
          <xdr:sp macro="" textlink="">
            <xdr:nvSpPr>
              <xdr:cNvPr id="7419" name="Option Button 251" hidden="1">
                <a:extLst>
                  <a:ext uri="{63B3BB69-23CF-44E3-9099-C40C66FF867C}">
                    <a14:compatExt spid="_x0000_s7419"/>
                  </a:ext>
                  <a:ext uri="{FF2B5EF4-FFF2-40B4-BE49-F238E27FC236}">
                    <a16:creationId xmlns:a16="http://schemas.microsoft.com/office/drawing/2014/main" id="{00000000-0008-0000-0300-0000FB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20" name="Option Button 252" hidden="1">
                <a:extLst>
                  <a:ext uri="{63B3BB69-23CF-44E3-9099-C40C66FF867C}">
                    <a14:compatExt spid="_x0000_s7420"/>
                  </a:ext>
                  <a:ext uri="{FF2B5EF4-FFF2-40B4-BE49-F238E27FC236}">
                    <a16:creationId xmlns:a16="http://schemas.microsoft.com/office/drawing/2014/main" id="{00000000-0008-0000-0300-0000FC1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21" name="Option Button 253" hidden="1">
                <a:extLst>
                  <a:ext uri="{63B3BB69-23CF-44E3-9099-C40C66FF867C}">
                    <a14:compatExt spid="_x0000_s7421"/>
                  </a:ext>
                  <a:ext uri="{FF2B5EF4-FFF2-40B4-BE49-F238E27FC236}">
                    <a16:creationId xmlns:a16="http://schemas.microsoft.com/office/drawing/2014/main" id="{00000000-0008-0000-0300-0000FD1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22" name="Group Box 254" hidden="1">
                <a:extLst>
                  <a:ext uri="{63B3BB69-23CF-44E3-9099-C40C66FF867C}">
                    <a14:compatExt spid="_x0000_s7422"/>
                  </a:ext>
                  <a:ext uri="{FF2B5EF4-FFF2-40B4-BE49-F238E27FC236}">
                    <a16:creationId xmlns:a16="http://schemas.microsoft.com/office/drawing/2014/main" id="{00000000-0008-0000-0300-0000FE1C0000}"/>
                  </a:ext>
                </a:extLst>
              </xdr:cNvPr>
              <xdr:cNvSpPr/>
            </xdr:nvSpPr>
            <xdr:spPr bwMode="auto">
              <a:xfrm>
                <a:off x="10553731" y="174306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920750</xdr:colOff>
          <xdr:row>27</xdr:row>
          <xdr:rowOff>571500</xdr:rowOff>
        </xdr:to>
        <xdr:grpSp>
          <xdr:nvGrpSpPr>
            <xdr:cNvPr id="137342" name="グループ化 2">
              <a:extLst>
                <a:ext uri="{FF2B5EF4-FFF2-40B4-BE49-F238E27FC236}">
                  <a16:creationId xmlns:a16="http://schemas.microsoft.com/office/drawing/2014/main" id="{00000000-0008-0000-0300-00007E180200}"/>
                </a:ext>
              </a:extLst>
            </xdr:cNvPr>
            <xdr:cNvGrpSpPr>
              <a:grpSpLocks/>
            </xdr:cNvGrpSpPr>
          </xdr:nvGrpSpPr>
          <xdr:grpSpPr bwMode="auto">
            <a:xfrm>
              <a:off x="7454900" y="14725650"/>
              <a:ext cx="920750" cy="571500"/>
              <a:chOff x="10553731" y="1743075"/>
              <a:chExt cx="1009649" cy="571500"/>
            </a:xfrm>
          </xdr:grpSpPr>
          <xdr:sp macro="" textlink="">
            <xdr:nvSpPr>
              <xdr:cNvPr id="7423" name="Option Button 255" hidden="1">
                <a:extLst>
                  <a:ext uri="{63B3BB69-23CF-44E3-9099-C40C66FF867C}">
                    <a14:compatExt spid="_x0000_s7423"/>
                  </a:ext>
                  <a:ext uri="{FF2B5EF4-FFF2-40B4-BE49-F238E27FC236}">
                    <a16:creationId xmlns:a16="http://schemas.microsoft.com/office/drawing/2014/main" id="{00000000-0008-0000-0300-0000FF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24" name="Option Button 256" hidden="1">
                <a:extLst>
                  <a:ext uri="{63B3BB69-23CF-44E3-9099-C40C66FF867C}">
                    <a14:compatExt spid="_x0000_s7424"/>
                  </a:ext>
                  <a:ext uri="{FF2B5EF4-FFF2-40B4-BE49-F238E27FC236}">
                    <a16:creationId xmlns:a16="http://schemas.microsoft.com/office/drawing/2014/main" id="{00000000-0008-0000-0300-000000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25" name="Option Button 257" hidden="1">
                <a:extLst>
                  <a:ext uri="{63B3BB69-23CF-44E3-9099-C40C66FF867C}">
                    <a14:compatExt spid="_x0000_s7425"/>
                  </a:ext>
                  <a:ext uri="{FF2B5EF4-FFF2-40B4-BE49-F238E27FC236}">
                    <a16:creationId xmlns:a16="http://schemas.microsoft.com/office/drawing/2014/main" id="{00000000-0008-0000-0300-000001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26" name="Group Box 258" hidden="1">
                <a:extLst>
                  <a:ext uri="{63B3BB69-23CF-44E3-9099-C40C66FF867C}">
                    <a14:compatExt spid="_x0000_s7426"/>
                  </a:ext>
                  <a:ext uri="{FF2B5EF4-FFF2-40B4-BE49-F238E27FC236}">
                    <a16:creationId xmlns:a16="http://schemas.microsoft.com/office/drawing/2014/main" id="{00000000-0008-0000-0300-000002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920750</xdr:colOff>
          <xdr:row>30</xdr:row>
          <xdr:rowOff>95250</xdr:rowOff>
        </xdr:to>
        <xdr:grpSp>
          <xdr:nvGrpSpPr>
            <xdr:cNvPr id="137343" name="グループ化 2">
              <a:extLst>
                <a:ext uri="{FF2B5EF4-FFF2-40B4-BE49-F238E27FC236}">
                  <a16:creationId xmlns:a16="http://schemas.microsoft.com/office/drawing/2014/main" id="{00000000-0008-0000-0300-00007F180200}"/>
                </a:ext>
              </a:extLst>
            </xdr:cNvPr>
            <xdr:cNvGrpSpPr>
              <a:grpSpLocks/>
            </xdr:cNvGrpSpPr>
          </xdr:nvGrpSpPr>
          <xdr:grpSpPr bwMode="auto">
            <a:xfrm>
              <a:off x="7454900" y="15963900"/>
              <a:ext cx="920750" cy="571500"/>
              <a:chOff x="10553731" y="1743071"/>
              <a:chExt cx="1009649" cy="571500"/>
            </a:xfrm>
          </xdr:grpSpPr>
          <xdr:sp macro="" textlink="">
            <xdr:nvSpPr>
              <xdr:cNvPr id="7427" name="Option Button 259" hidden="1">
                <a:extLst>
                  <a:ext uri="{63B3BB69-23CF-44E3-9099-C40C66FF867C}">
                    <a14:compatExt spid="_x0000_s7427"/>
                  </a:ext>
                  <a:ext uri="{FF2B5EF4-FFF2-40B4-BE49-F238E27FC236}">
                    <a16:creationId xmlns:a16="http://schemas.microsoft.com/office/drawing/2014/main" id="{00000000-0008-0000-0300-000003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28" name="Option Button 260" hidden="1">
                <a:extLst>
                  <a:ext uri="{63B3BB69-23CF-44E3-9099-C40C66FF867C}">
                    <a14:compatExt spid="_x0000_s7428"/>
                  </a:ext>
                  <a:ext uri="{FF2B5EF4-FFF2-40B4-BE49-F238E27FC236}">
                    <a16:creationId xmlns:a16="http://schemas.microsoft.com/office/drawing/2014/main" id="{00000000-0008-0000-0300-000004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29" name="Option Button 261" hidden="1">
                <a:extLst>
                  <a:ext uri="{63B3BB69-23CF-44E3-9099-C40C66FF867C}">
                    <a14:compatExt spid="_x0000_s7429"/>
                  </a:ext>
                  <a:ext uri="{FF2B5EF4-FFF2-40B4-BE49-F238E27FC236}">
                    <a16:creationId xmlns:a16="http://schemas.microsoft.com/office/drawing/2014/main" id="{00000000-0008-0000-0300-000005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30" name="Group Box 262" hidden="1">
                <a:extLst>
                  <a:ext uri="{63B3BB69-23CF-44E3-9099-C40C66FF867C}">
                    <a14:compatExt spid="_x0000_s7430"/>
                  </a:ext>
                  <a:ext uri="{FF2B5EF4-FFF2-40B4-BE49-F238E27FC236}">
                    <a16:creationId xmlns:a16="http://schemas.microsoft.com/office/drawing/2014/main" id="{00000000-0008-0000-0300-0000061D0000}"/>
                  </a:ext>
                </a:extLst>
              </xdr:cNvPr>
              <xdr:cNvSpPr/>
            </xdr:nvSpPr>
            <xdr:spPr bwMode="auto">
              <a:xfrm>
                <a:off x="10553731" y="174307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6</xdr:col>
          <xdr:colOff>920750</xdr:colOff>
          <xdr:row>31</xdr:row>
          <xdr:rowOff>571500</xdr:rowOff>
        </xdr:to>
        <xdr:grpSp>
          <xdr:nvGrpSpPr>
            <xdr:cNvPr id="137344" name="グループ化 2">
              <a:extLst>
                <a:ext uri="{FF2B5EF4-FFF2-40B4-BE49-F238E27FC236}">
                  <a16:creationId xmlns:a16="http://schemas.microsoft.com/office/drawing/2014/main" id="{00000000-0008-0000-0300-000080180200}"/>
                </a:ext>
              </a:extLst>
            </xdr:cNvPr>
            <xdr:cNvGrpSpPr>
              <a:grpSpLocks/>
            </xdr:cNvGrpSpPr>
          </xdr:nvGrpSpPr>
          <xdr:grpSpPr bwMode="auto">
            <a:xfrm>
              <a:off x="7454900" y="17513300"/>
              <a:ext cx="920750" cy="571500"/>
              <a:chOff x="10553731" y="1743075"/>
              <a:chExt cx="1009649" cy="571500"/>
            </a:xfrm>
          </xdr:grpSpPr>
          <xdr:sp macro="" textlink="">
            <xdr:nvSpPr>
              <xdr:cNvPr id="7431" name="Option Button 263" hidden="1">
                <a:extLst>
                  <a:ext uri="{63B3BB69-23CF-44E3-9099-C40C66FF867C}">
                    <a14:compatExt spid="_x0000_s7431"/>
                  </a:ext>
                  <a:ext uri="{FF2B5EF4-FFF2-40B4-BE49-F238E27FC236}">
                    <a16:creationId xmlns:a16="http://schemas.microsoft.com/office/drawing/2014/main" id="{00000000-0008-0000-0300-00000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32" name="Option Button 264" hidden="1">
                <a:extLst>
                  <a:ext uri="{63B3BB69-23CF-44E3-9099-C40C66FF867C}">
                    <a14:compatExt spid="_x0000_s7432"/>
                  </a:ext>
                  <a:ext uri="{FF2B5EF4-FFF2-40B4-BE49-F238E27FC236}">
                    <a16:creationId xmlns:a16="http://schemas.microsoft.com/office/drawing/2014/main" id="{00000000-0008-0000-0300-000008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33" name="Option Button 265" hidden="1">
                <a:extLst>
                  <a:ext uri="{63B3BB69-23CF-44E3-9099-C40C66FF867C}">
                    <a14:compatExt spid="_x0000_s7433"/>
                  </a:ext>
                  <a:ext uri="{FF2B5EF4-FFF2-40B4-BE49-F238E27FC236}">
                    <a16:creationId xmlns:a16="http://schemas.microsoft.com/office/drawing/2014/main" id="{00000000-0008-0000-0300-000009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34" name="Group Box 266" hidden="1">
                <a:extLst>
                  <a:ext uri="{63B3BB69-23CF-44E3-9099-C40C66FF867C}">
                    <a14:compatExt spid="_x0000_s7434"/>
                  </a:ext>
                  <a:ext uri="{FF2B5EF4-FFF2-40B4-BE49-F238E27FC236}">
                    <a16:creationId xmlns:a16="http://schemas.microsoft.com/office/drawing/2014/main" id="{00000000-0008-0000-0300-00000A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920750</xdr:colOff>
          <xdr:row>33</xdr:row>
          <xdr:rowOff>571500</xdr:rowOff>
        </xdr:to>
        <xdr:grpSp>
          <xdr:nvGrpSpPr>
            <xdr:cNvPr id="137345" name="グループ化 2">
              <a:extLst>
                <a:ext uri="{FF2B5EF4-FFF2-40B4-BE49-F238E27FC236}">
                  <a16:creationId xmlns:a16="http://schemas.microsoft.com/office/drawing/2014/main" id="{00000000-0008-0000-0300-000081180200}"/>
                </a:ext>
              </a:extLst>
            </xdr:cNvPr>
            <xdr:cNvGrpSpPr>
              <a:grpSpLocks/>
            </xdr:cNvGrpSpPr>
          </xdr:nvGrpSpPr>
          <xdr:grpSpPr bwMode="auto">
            <a:xfrm>
              <a:off x="7454900" y="18802350"/>
              <a:ext cx="920750" cy="571500"/>
              <a:chOff x="10553731" y="1743075"/>
              <a:chExt cx="1009649" cy="571500"/>
            </a:xfrm>
          </xdr:grpSpPr>
          <xdr:sp macro="" textlink="">
            <xdr:nvSpPr>
              <xdr:cNvPr id="7435" name="Option Button 267" hidden="1">
                <a:extLst>
                  <a:ext uri="{63B3BB69-23CF-44E3-9099-C40C66FF867C}">
                    <a14:compatExt spid="_x0000_s7435"/>
                  </a:ext>
                  <a:ext uri="{FF2B5EF4-FFF2-40B4-BE49-F238E27FC236}">
                    <a16:creationId xmlns:a16="http://schemas.microsoft.com/office/drawing/2014/main" id="{00000000-0008-0000-0300-00000B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36" name="Option Button 268" hidden="1">
                <a:extLst>
                  <a:ext uri="{63B3BB69-23CF-44E3-9099-C40C66FF867C}">
                    <a14:compatExt spid="_x0000_s7436"/>
                  </a:ext>
                  <a:ext uri="{FF2B5EF4-FFF2-40B4-BE49-F238E27FC236}">
                    <a16:creationId xmlns:a16="http://schemas.microsoft.com/office/drawing/2014/main" id="{00000000-0008-0000-0300-00000C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37" name="Option Button 269" hidden="1">
                <a:extLst>
                  <a:ext uri="{63B3BB69-23CF-44E3-9099-C40C66FF867C}">
                    <a14:compatExt spid="_x0000_s7437"/>
                  </a:ext>
                  <a:ext uri="{FF2B5EF4-FFF2-40B4-BE49-F238E27FC236}">
                    <a16:creationId xmlns:a16="http://schemas.microsoft.com/office/drawing/2014/main" id="{00000000-0008-0000-0300-00000D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38" name="Group Box 270" hidden="1">
                <a:extLst>
                  <a:ext uri="{63B3BB69-23CF-44E3-9099-C40C66FF867C}">
                    <a14:compatExt spid="_x0000_s7438"/>
                  </a:ext>
                  <a:ext uri="{FF2B5EF4-FFF2-40B4-BE49-F238E27FC236}">
                    <a16:creationId xmlns:a16="http://schemas.microsoft.com/office/drawing/2014/main" id="{00000000-0008-0000-0300-00000E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920750</xdr:colOff>
          <xdr:row>35</xdr:row>
          <xdr:rowOff>0</xdr:rowOff>
        </xdr:to>
        <xdr:grpSp>
          <xdr:nvGrpSpPr>
            <xdr:cNvPr id="137346" name="グループ化 2">
              <a:extLst>
                <a:ext uri="{FF2B5EF4-FFF2-40B4-BE49-F238E27FC236}">
                  <a16:creationId xmlns:a16="http://schemas.microsoft.com/office/drawing/2014/main" id="{00000000-0008-0000-0300-000082180200}"/>
                </a:ext>
              </a:extLst>
            </xdr:cNvPr>
            <xdr:cNvGrpSpPr>
              <a:grpSpLocks/>
            </xdr:cNvGrpSpPr>
          </xdr:nvGrpSpPr>
          <xdr:grpSpPr bwMode="auto">
            <a:xfrm>
              <a:off x="7454900" y="19500850"/>
              <a:ext cx="920750" cy="571500"/>
              <a:chOff x="10553731" y="1743075"/>
              <a:chExt cx="1009649" cy="571500"/>
            </a:xfrm>
          </xdr:grpSpPr>
          <xdr:sp macro="" textlink="">
            <xdr:nvSpPr>
              <xdr:cNvPr id="7439" name="Option Button 271" hidden="1">
                <a:extLst>
                  <a:ext uri="{63B3BB69-23CF-44E3-9099-C40C66FF867C}">
                    <a14:compatExt spid="_x0000_s7439"/>
                  </a:ext>
                  <a:ext uri="{FF2B5EF4-FFF2-40B4-BE49-F238E27FC236}">
                    <a16:creationId xmlns:a16="http://schemas.microsoft.com/office/drawing/2014/main" id="{00000000-0008-0000-0300-00000F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40" name="Option Button 272" hidden="1">
                <a:extLst>
                  <a:ext uri="{63B3BB69-23CF-44E3-9099-C40C66FF867C}">
                    <a14:compatExt spid="_x0000_s7440"/>
                  </a:ext>
                  <a:ext uri="{FF2B5EF4-FFF2-40B4-BE49-F238E27FC236}">
                    <a16:creationId xmlns:a16="http://schemas.microsoft.com/office/drawing/2014/main" id="{00000000-0008-0000-0300-000010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41" name="Option Button 273" hidden="1">
                <a:extLst>
                  <a:ext uri="{63B3BB69-23CF-44E3-9099-C40C66FF867C}">
                    <a14:compatExt spid="_x0000_s7441"/>
                  </a:ext>
                  <a:ext uri="{FF2B5EF4-FFF2-40B4-BE49-F238E27FC236}">
                    <a16:creationId xmlns:a16="http://schemas.microsoft.com/office/drawing/2014/main" id="{00000000-0008-0000-0300-000011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42" name="Group Box 274" hidden="1">
                <a:extLst>
                  <a:ext uri="{63B3BB69-23CF-44E3-9099-C40C66FF867C}">
                    <a14:compatExt spid="_x0000_s7442"/>
                  </a:ext>
                  <a:ext uri="{FF2B5EF4-FFF2-40B4-BE49-F238E27FC236}">
                    <a16:creationId xmlns:a16="http://schemas.microsoft.com/office/drawing/2014/main" id="{00000000-0008-0000-0300-000012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920750</xdr:colOff>
          <xdr:row>36</xdr:row>
          <xdr:rowOff>0</xdr:rowOff>
        </xdr:to>
        <xdr:grpSp>
          <xdr:nvGrpSpPr>
            <xdr:cNvPr id="137347" name="グループ化 2">
              <a:extLst>
                <a:ext uri="{FF2B5EF4-FFF2-40B4-BE49-F238E27FC236}">
                  <a16:creationId xmlns:a16="http://schemas.microsoft.com/office/drawing/2014/main" id="{00000000-0008-0000-0300-000083180200}"/>
                </a:ext>
              </a:extLst>
            </xdr:cNvPr>
            <xdr:cNvGrpSpPr>
              <a:grpSpLocks/>
            </xdr:cNvGrpSpPr>
          </xdr:nvGrpSpPr>
          <xdr:grpSpPr bwMode="auto">
            <a:xfrm>
              <a:off x="7454900" y="20072350"/>
              <a:ext cx="920750" cy="571500"/>
              <a:chOff x="10553731" y="1743075"/>
              <a:chExt cx="1009649" cy="571500"/>
            </a:xfrm>
          </xdr:grpSpPr>
          <xdr:sp macro="" textlink="">
            <xdr:nvSpPr>
              <xdr:cNvPr id="7443" name="Option Button 275" hidden="1">
                <a:extLst>
                  <a:ext uri="{63B3BB69-23CF-44E3-9099-C40C66FF867C}">
                    <a14:compatExt spid="_x0000_s7443"/>
                  </a:ext>
                  <a:ext uri="{FF2B5EF4-FFF2-40B4-BE49-F238E27FC236}">
                    <a16:creationId xmlns:a16="http://schemas.microsoft.com/office/drawing/2014/main" id="{00000000-0008-0000-0300-000013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44" name="Option Button 276" hidden="1">
                <a:extLst>
                  <a:ext uri="{63B3BB69-23CF-44E3-9099-C40C66FF867C}">
                    <a14:compatExt spid="_x0000_s7444"/>
                  </a:ext>
                  <a:ext uri="{FF2B5EF4-FFF2-40B4-BE49-F238E27FC236}">
                    <a16:creationId xmlns:a16="http://schemas.microsoft.com/office/drawing/2014/main" id="{00000000-0008-0000-0300-000014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45" name="Option Button 277" hidden="1">
                <a:extLst>
                  <a:ext uri="{63B3BB69-23CF-44E3-9099-C40C66FF867C}">
                    <a14:compatExt spid="_x0000_s7445"/>
                  </a:ext>
                  <a:ext uri="{FF2B5EF4-FFF2-40B4-BE49-F238E27FC236}">
                    <a16:creationId xmlns:a16="http://schemas.microsoft.com/office/drawing/2014/main" id="{00000000-0008-0000-0300-000015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46" name="Group Box 278" hidden="1">
                <a:extLst>
                  <a:ext uri="{63B3BB69-23CF-44E3-9099-C40C66FF867C}">
                    <a14:compatExt spid="_x0000_s7446"/>
                  </a:ext>
                  <a:ext uri="{FF2B5EF4-FFF2-40B4-BE49-F238E27FC236}">
                    <a16:creationId xmlns:a16="http://schemas.microsoft.com/office/drawing/2014/main" id="{00000000-0008-0000-0300-000016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920750</xdr:colOff>
          <xdr:row>37</xdr:row>
          <xdr:rowOff>0</xdr:rowOff>
        </xdr:to>
        <xdr:grpSp>
          <xdr:nvGrpSpPr>
            <xdr:cNvPr id="137348" name="グループ化 2">
              <a:extLst>
                <a:ext uri="{FF2B5EF4-FFF2-40B4-BE49-F238E27FC236}">
                  <a16:creationId xmlns:a16="http://schemas.microsoft.com/office/drawing/2014/main" id="{00000000-0008-0000-0300-000084180200}"/>
                </a:ext>
              </a:extLst>
            </xdr:cNvPr>
            <xdr:cNvGrpSpPr>
              <a:grpSpLocks/>
            </xdr:cNvGrpSpPr>
          </xdr:nvGrpSpPr>
          <xdr:grpSpPr bwMode="auto">
            <a:xfrm>
              <a:off x="7454900" y="20643850"/>
              <a:ext cx="920750" cy="571500"/>
              <a:chOff x="10553731" y="1743075"/>
              <a:chExt cx="1009649" cy="571500"/>
            </a:xfrm>
          </xdr:grpSpPr>
          <xdr:sp macro="" textlink="">
            <xdr:nvSpPr>
              <xdr:cNvPr id="7447" name="Option Button 279" hidden="1">
                <a:extLst>
                  <a:ext uri="{63B3BB69-23CF-44E3-9099-C40C66FF867C}">
                    <a14:compatExt spid="_x0000_s7447"/>
                  </a:ext>
                  <a:ext uri="{FF2B5EF4-FFF2-40B4-BE49-F238E27FC236}">
                    <a16:creationId xmlns:a16="http://schemas.microsoft.com/office/drawing/2014/main" id="{00000000-0008-0000-0300-00001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48" name="Option Button 280" hidden="1">
                <a:extLst>
                  <a:ext uri="{63B3BB69-23CF-44E3-9099-C40C66FF867C}">
                    <a14:compatExt spid="_x0000_s7448"/>
                  </a:ext>
                  <a:ext uri="{FF2B5EF4-FFF2-40B4-BE49-F238E27FC236}">
                    <a16:creationId xmlns:a16="http://schemas.microsoft.com/office/drawing/2014/main" id="{00000000-0008-0000-0300-000018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49" name="Option Button 281" hidden="1">
                <a:extLst>
                  <a:ext uri="{63B3BB69-23CF-44E3-9099-C40C66FF867C}">
                    <a14:compatExt spid="_x0000_s7449"/>
                  </a:ext>
                  <a:ext uri="{FF2B5EF4-FFF2-40B4-BE49-F238E27FC236}">
                    <a16:creationId xmlns:a16="http://schemas.microsoft.com/office/drawing/2014/main" id="{00000000-0008-0000-0300-000019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50" name="Group Box 282" hidden="1">
                <a:extLst>
                  <a:ext uri="{63B3BB69-23CF-44E3-9099-C40C66FF867C}">
                    <a14:compatExt spid="_x0000_s7450"/>
                  </a:ext>
                  <a:ext uri="{FF2B5EF4-FFF2-40B4-BE49-F238E27FC236}">
                    <a16:creationId xmlns:a16="http://schemas.microsoft.com/office/drawing/2014/main" id="{00000000-0008-0000-0300-00001A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920750</xdr:colOff>
          <xdr:row>51</xdr:row>
          <xdr:rowOff>0</xdr:rowOff>
        </xdr:to>
        <xdr:grpSp>
          <xdr:nvGrpSpPr>
            <xdr:cNvPr id="137349" name="グループ化 2">
              <a:extLst>
                <a:ext uri="{FF2B5EF4-FFF2-40B4-BE49-F238E27FC236}">
                  <a16:creationId xmlns:a16="http://schemas.microsoft.com/office/drawing/2014/main" id="{00000000-0008-0000-0300-000085180200}"/>
                </a:ext>
              </a:extLst>
            </xdr:cNvPr>
            <xdr:cNvGrpSpPr>
              <a:grpSpLocks/>
            </xdr:cNvGrpSpPr>
          </xdr:nvGrpSpPr>
          <xdr:grpSpPr bwMode="auto">
            <a:xfrm>
              <a:off x="7454900" y="28886150"/>
              <a:ext cx="920750" cy="571500"/>
              <a:chOff x="10553731" y="1743075"/>
              <a:chExt cx="1009649" cy="571500"/>
            </a:xfrm>
          </xdr:grpSpPr>
          <xdr:sp macro="" textlink="">
            <xdr:nvSpPr>
              <xdr:cNvPr id="7459" name="Option Button 291" hidden="1">
                <a:extLst>
                  <a:ext uri="{63B3BB69-23CF-44E3-9099-C40C66FF867C}">
                    <a14:compatExt spid="_x0000_s7459"/>
                  </a:ext>
                  <a:ext uri="{FF2B5EF4-FFF2-40B4-BE49-F238E27FC236}">
                    <a16:creationId xmlns:a16="http://schemas.microsoft.com/office/drawing/2014/main" id="{00000000-0008-0000-0300-000023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60" name="Option Button 292" hidden="1">
                <a:extLst>
                  <a:ext uri="{63B3BB69-23CF-44E3-9099-C40C66FF867C}">
                    <a14:compatExt spid="_x0000_s7460"/>
                  </a:ext>
                  <a:ext uri="{FF2B5EF4-FFF2-40B4-BE49-F238E27FC236}">
                    <a16:creationId xmlns:a16="http://schemas.microsoft.com/office/drawing/2014/main" id="{00000000-0008-0000-0300-000024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61" name="Option Button 293" hidden="1">
                <a:extLst>
                  <a:ext uri="{63B3BB69-23CF-44E3-9099-C40C66FF867C}">
                    <a14:compatExt spid="_x0000_s7461"/>
                  </a:ext>
                  <a:ext uri="{FF2B5EF4-FFF2-40B4-BE49-F238E27FC236}">
                    <a16:creationId xmlns:a16="http://schemas.microsoft.com/office/drawing/2014/main" id="{00000000-0008-0000-0300-000025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62" name="Group Box 294" hidden="1">
                <a:extLst>
                  <a:ext uri="{63B3BB69-23CF-44E3-9099-C40C66FF867C}">
                    <a14:compatExt spid="_x0000_s7462"/>
                  </a:ext>
                  <a:ext uri="{FF2B5EF4-FFF2-40B4-BE49-F238E27FC236}">
                    <a16:creationId xmlns:a16="http://schemas.microsoft.com/office/drawing/2014/main" id="{00000000-0008-0000-0300-000026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6</xdr:col>
          <xdr:colOff>920750</xdr:colOff>
          <xdr:row>53</xdr:row>
          <xdr:rowOff>571500</xdr:rowOff>
        </xdr:to>
        <xdr:grpSp>
          <xdr:nvGrpSpPr>
            <xdr:cNvPr id="137350" name="グループ化 2">
              <a:extLst>
                <a:ext uri="{FF2B5EF4-FFF2-40B4-BE49-F238E27FC236}">
                  <a16:creationId xmlns:a16="http://schemas.microsoft.com/office/drawing/2014/main" id="{00000000-0008-0000-0300-000086180200}"/>
                </a:ext>
              </a:extLst>
            </xdr:cNvPr>
            <xdr:cNvGrpSpPr>
              <a:grpSpLocks/>
            </xdr:cNvGrpSpPr>
          </xdr:nvGrpSpPr>
          <xdr:grpSpPr bwMode="auto">
            <a:xfrm>
              <a:off x="7454900" y="30441900"/>
              <a:ext cx="920750" cy="571500"/>
              <a:chOff x="10553731" y="1743075"/>
              <a:chExt cx="1009649" cy="571500"/>
            </a:xfrm>
          </xdr:grpSpPr>
          <xdr:sp macro="" textlink="">
            <xdr:nvSpPr>
              <xdr:cNvPr id="7463" name="Option Button 295" hidden="1">
                <a:extLst>
                  <a:ext uri="{63B3BB69-23CF-44E3-9099-C40C66FF867C}">
                    <a14:compatExt spid="_x0000_s7463"/>
                  </a:ext>
                  <a:ext uri="{FF2B5EF4-FFF2-40B4-BE49-F238E27FC236}">
                    <a16:creationId xmlns:a16="http://schemas.microsoft.com/office/drawing/2014/main" id="{00000000-0008-0000-0300-00002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64" name="Option Button 296" hidden="1">
                <a:extLst>
                  <a:ext uri="{63B3BB69-23CF-44E3-9099-C40C66FF867C}">
                    <a14:compatExt spid="_x0000_s7464"/>
                  </a:ext>
                  <a:ext uri="{FF2B5EF4-FFF2-40B4-BE49-F238E27FC236}">
                    <a16:creationId xmlns:a16="http://schemas.microsoft.com/office/drawing/2014/main" id="{00000000-0008-0000-0300-000028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65" name="Option Button 297" hidden="1">
                <a:extLst>
                  <a:ext uri="{63B3BB69-23CF-44E3-9099-C40C66FF867C}">
                    <a14:compatExt spid="_x0000_s7465"/>
                  </a:ext>
                  <a:ext uri="{FF2B5EF4-FFF2-40B4-BE49-F238E27FC236}">
                    <a16:creationId xmlns:a16="http://schemas.microsoft.com/office/drawing/2014/main" id="{00000000-0008-0000-0300-000029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66" name="Group Box 298" hidden="1">
                <a:extLst>
                  <a:ext uri="{63B3BB69-23CF-44E3-9099-C40C66FF867C}">
                    <a14:compatExt spid="_x0000_s7466"/>
                  </a:ext>
                  <a:ext uri="{FF2B5EF4-FFF2-40B4-BE49-F238E27FC236}">
                    <a16:creationId xmlns:a16="http://schemas.microsoft.com/office/drawing/2014/main" id="{00000000-0008-0000-0300-00002A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6</xdr:col>
          <xdr:colOff>920750</xdr:colOff>
          <xdr:row>55</xdr:row>
          <xdr:rowOff>0</xdr:rowOff>
        </xdr:to>
        <xdr:grpSp>
          <xdr:nvGrpSpPr>
            <xdr:cNvPr id="137351" name="グループ化 2">
              <a:extLst>
                <a:ext uri="{FF2B5EF4-FFF2-40B4-BE49-F238E27FC236}">
                  <a16:creationId xmlns:a16="http://schemas.microsoft.com/office/drawing/2014/main" id="{00000000-0008-0000-0300-000087180200}"/>
                </a:ext>
              </a:extLst>
            </xdr:cNvPr>
            <xdr:cNvGrpSpPr>
              <a:grpSpLocks/>
            </xdr:cNvGrpSpPr>
          </xdr:nvGrpSpPr>
          <xdr:grpSpPr bwMode="auto">
            <a:xfrm>
              <a:off x="7454900" y="31140400"/>
              <a:ext cx="920750" cy="571500"/>
              <a:chOff x="10553731" y="1743075"/>
              <a:chExt cx="1009649" cy="571500"/>
            </a:xfrm>
          </xdr:grpSpPr>
          <xdr:sp macro="" textlink="">
            <xdr:nvSpPr>
              <xdr:cNvPr id="7467" name="Option Button 299" hidden="1">
                <a:extLst>
                  <a:ext uri="{63B3BB69-23CF-44E3-9099-C40C66FF867C}">
                    <a14:compatExt spid="_x0000_s7467"/>
                  </a:ext>
                  <a:ext uri="{FF2B5EF4-FFF2-40B4-BE49-F238E27FC236}">
                    <a16:creationId xmlns:a16="http://schemas.microsoft.com/office/drawing/2014/main" id="{00000000-0008-0000-0300-00002B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68" name="Option Button 300" hidden="1">
                <a:extLst>
                  <a:ext uri="{63B3BB69-23CF-44E3-9099-C40C66FF867C}">
                    <a14:compatExt spid="_x0000_s7468"/>
                  </a:ext>
                  <a:ext uri="{FF2B5EF4-FFF2-40B4-BE49-F238E27FC236}">
                    <a16:creationId xmlns:a16="http://schemas.microsoft.com/office/drawing/2014/main" id="{00000000-0008-0000-0300-00002C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69" name="Option Button 301" hidden="1">
                <a:extLst>
                  <a:ext uri="{63B3BB69-23CF-44E3-9099-C40C66FF867C}">
                    <a14:compatExt spid="_x0000_s7469"/>
                  </a:ext>
                  <a:ext uri="{FF2B5EF4-FFF2-40B4-BE49-F238E27FC236}">
                    <a16:creationId xmlns:a16="http://schemas.microsoft.com/office/drawing/2014/main" id="{00000000-0008-0000-0300-00002D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70" name="Group Box 302" hidden="1">
                <a:extLst>
                  <a:ext uri="{63B3BB69-23CF-44E3-9099-C40C66FF867C}">
                    <a14:compatExt spid="_x0000_s7470"/>
                  </a:ext>
                  <a:ext uri="{FF2B5EF4-FFF2-40B4-BE49-F238E27FC236}">
                    <a16:creationId xmlns:a16="http://schemas.microsoft.com/office/drawing/2014/main" id="{00000000-0008-0000-0300-00002E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920750</xdr:colOff>
          <xdr:row>56</xdr:row>
          <xdr:rowOff>0</xdr:rowOff>
        </xdr:to>
        <xdr:grpSp>
          <xdr:nvGrpSpPr>
            <xdr:cNvPr id="137352" name="グループ化 2">
              <a:extLst>
                <a:ext uri="{FF2B5EF4-FFF2-40B4-BE49-F238E27FC236}">
                  <a16:creationId xmlns:a16="http://schemas.microsoft.com/office/drawing/2014/main" id="{00000000-0008-0000-0300-000088180200}"/>
                </a:ext>
              </a:extLst>
            </xdr:cNvPr>
            <xdr:cNvGrpSpPr>
              <a:grpSpLocks/>
            </xdr:cNvGrpSpPr>
          </xdr:nvGrpSpPr>
          <xdr:grpSpPr bwMode="auto">
            <a:xfrm>
              <a:off x="7454900" y="31711900"/>
              <a:ext cx="920750" cy="571500"/>
              <a:chOff x="10553731" y="1743075"/>
              <a:chExt cx="1009649" cy="571500"/>
            </a:xfrm>
          </xdr:grpSpPr>
          <xdr:sp macro="" textlink="">
            <xdr:nvSpPr>
              <xdr:cNvPr id="7500" name="Option Button 332" hidden="1">
                <a:extLst>
                  <a:ext uri="{63B3BB69-23CF-44E3-9099-C40C66FF867C}">
                    <a14:compatExt spid="_x0000_s7500"/>
                  </a:ext>
                  <a:ext uri="{FF2B5EF4-FFF2-40B4-BE49-F238E27FC236}">
                    <a16:creationId xmlns:a16="http://schemas.microsoft.com/office/drawing/2014/main" id="{00000000-0008-0000-0300-00004C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01" name="Option Button 333" hidden="1">
                <a:extLst>
                  <a:ext uri="{63B3BB69-23CF-44E3-9099-C40C66FF867C}">
                    <a14:compatExt spid="_x0000_s7501"/>
                  </a:ext>
                  <a:ext uri="{FF2B5EF4-FFF2-40B4-BE49-F238E27FC236}">
                    <a16:creationId xmlns:a16="http://schemas.microsoft.com/office/drawing/2014/main" id="{00000000-0008-0000-0300-00004D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02" name="Option Button 334" hidden="1">
                <a:extLst>
                  <a:ext uri="{63B3BB69-23CF-44E3-9099-C40C66FF867C}">
                    <a14:compatExt spid="_x0000_s7502"/>
                  </a:ext>
                  <a:ext uri="{FF2B5EF4-FFF2-40B4-BE49-F238E27FC236}">
                    <a16:creationId xmlns:a16="http://schemas.microsoft.com/office/drawing/2014/main" id="{00000000-0008-0000-0300-00004E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03" name="Group Box 335" hidden="1">
                <a:extLst>
                  <a:ext uri="{63B3BB69-23CF-44E3-9099-C40C66FF867C}">
                    <a14:compatExt spid="_x0000_s7503"/>
                  </a:ext>
                  <a:ext uri="{FF2B5EF4-FFF2-40B4-BE49-F238E27FC236}">
                    <a16:creationId xmlns:a16="http://schemas.microsoft.com/office/drawing/2014/main" id="{00000000-0008-0000-0300-00004F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6</xdr:col>
          <xdr:colOff>920750</xdr:colOff>
          <xdr:row>57</xdr:row>
          <xdr:rowOff>0</xdr:rowOff>
        </xdr:to>
        <xdr:grpSp>
          <xdr:nvGrpSpPr>
            <xdr:cNvPr id="137353" name="グループ化 2">
              <a:extLst>
                <a:ext uri="{FF2B5EF4-FFF2-40B4-BE49-F238E27FC236}">
                  <a16:creationId xmlns:a16="http://schemas.microsoft.com/office/drawing/2014/main" id="{00000000-0008-0000-0300-000089180200}"/>
                </a:ext>
              </a:extLst>
            </xdr:cNvPr>
            <xdr:cNvGrpSpPr>
              <a:grpSpLocks/>
            </xdr:cNvGrpSpPr>
          </xdr:nvGrpSpPr>
          <xdr:grpSpPr bwMode="auto">
            <a:xfrm>
              <a:off x="7454900" y="32283400"/>
              <a:ext cx="920750" cy="571500"/>
              <a:chOff x="10553731" y="1743075"/>
              <a:chExt cx="1009649" cy="571500"/>
            </a:xfrm>
          </xdr:grpSpPr>
          <xdr:sp macro="" textlink="">
            <xdr:nvSpPr>
              <xdr:cNvPr id="7504" name="Option Button 336" hidden="1">
                <a:extLst>
                  <a:ext uri="{63B3BB69-23CF-44E3-9099-C40C66FF867C}">
                    <a14:compatExt spid="_x0000_s7504"/>
                  </a:ext>
                  <a:ext uri="{FF2B5EF4-FFF2-40B4-BE49-F238E27FC236}">
                    <a16:creationId xmlns:a16="http://schemas.microsoft.com/office/drawing/2014/main" id="{00000000-0008-0000-0300-000050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05" name="Option Button 337" hidden="1">
                <a:extLst>
                  <a:ext uri="{63B3BB69-23CF-44E3-9099-C40C66FF867C}">
                    <a14:compatExt spid="_x0000_s7505"/>
                  </a:ext>
                  <a:ext uri="{FF2B5EF4-FFF2-40B4-BE49-F238E27FC236}">
                    <a16:creationId xmlns:a16="http://schemas.microsoft.com/office/drawing/2014/main" id="{00000000-0008-0000-0300-000051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06" name="Option Button 338" hidden="1">
                <a:extLst>
                  <a:ext uri="{63B3BB69-23CF-44E3-9099-C40C66FF867C}">
                    <a14:compatExt spid="_x0000_s7506"/>
                  </a:ext>
                  <a:ext uri="{FF2B5EF4-FFF2-40B4-BE49-F238E27FC236}">
                    <a16:creationId xmlns:a16="http://schemas.microsoft.com/office/drawing/2014/main" id="{00000000-0008-0000-0300-000052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07" name="Group Box 339" hidden="1">
                <a:extLst>
                  <a:ext uri="{63B3BB69-23CF-44E3-9099-C40C66FF867C}">
                    <a14:compatExt spid="_x0000_s7507"/>
                  </a:ext>
                  <a:ext uri="{FF2B5EF4-FFF2-40B4-BE49-F238E27FC236}">
                    <a16:creationId xmlns:a16="http://schemas.microsoft.com/office/drawing/2014/main" id="{00000000-0008-0000-0300-000053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6</xdr:col>
          <xdr:colOff>920750</xdr:colOff>
          <xdr:row>58</xdr:row>
          <xdr:rowOff>0</xdr:rowOff>
        </xdr:to>
        <xdr:grpSp>
          <xdr:nvGrpSpPr>
            <xdr:cNvPr id="137354" name="グループ化 2">
              <a:extLst>
                <a:ext uri="{FF2B5EF4-FFF2-40B4-BE49-F238E27FC236}">
                  <a16:creationId xmlns:a16="http://schemas.microsoft.com/office/drawing/2014/main" id="{00000000-0008-0000-0300-00008A180200}"/>
                </a:ext>
              </a:extLst>
            </xdr:cNvPr>
            <xdr:cNvGrpSpPr>
              <a:grpSpLocks/>
            </xdr:cNvGrpSpPr>
          </xdr:nvGrpSpPr>
          <xdr:grpSpPr bwMode="auto">
            <a:xfrm>
              <a:off x="7454900" y="32854900"/>
              <a:ext cx="920750" cy="571500"/>
              <a:chOff x="10553731" y="1743075"/>
              <a:chExt cx="1009649" cy="571500"/>
            </a:xfrm>
          </xdr:grpSpPr>
          <xdr:sp macro="" textlink="">
            <xdr:nvSpPr>
              <xdr:cNvPr id="7508" name="Option Button 340" hidden="1">
                <a:extLst>
                  <a:ext uri="{63B3BB69-23CF-44E3-9099-C40C66FF867C}">
                    <a14:compatExt spid="_x0000_s7508"/>
                  </a:ext>
                  <a:ext uri="{FF2B5EF4-FFF2-40B4-BE49-F238E27FC236}">
                    <a16:creationId xmlns:a16="http://schemas.microsoft.com/office/drawing/2014/main" id="{00000000-0008-0000-0300-000054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09" name="Option Button 341" hidden="1">
                <a:extLst>
                  <a:ext uri="{63B3BB69-23CF-44E3-9099-C40C66FF867C}">
                    <a14:compatExt spid="_x0000_s7509"/>
                  </a:ext>
                  <a:ext uri="{FF2B5EF4-FFF2-40B4-BE49-F238E27FC236}">
                    <a16:creationId xmlns:a16="http://schemas.microsoft.com/office/drawing/2014/main" id="{00000000-0008-0000-0300-000055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10" name="Option Button 342" hidden="1">
                <a:extLst>
                  <a:ext uri="{63B3BB69-23CF-44E3-9099-C40C66FF867C}">
                    <a14:compatExt spid="_x0000_s7510"/>
                  </a:ext>
                  <a:ext uri="{FF2B5EF4-FFF2-40B4-BE49-F238E27FC236}">
                    <a16:creationId xmlns:a16="http://schemas.microsoft.com/office/drawing/2014/main" id="{00000000-0008-0000-0300-000056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11" name="Group Box 343" hidden="1">
                <a:extLst>
                  <a:ext uri="{63B3BB69-23CF-44E3-9099-C40C66FF867C}">
                    <a14:compatExt spid="_x0000_s7511"/>
                  </a:ext>
                  <a:ext uri="{FF2B5EF4-FFF2-40B4-BE49-F238E27FC236}">
                    <a16:creationId xmlns:a16="http://schemas.microsoft.com/office/drawing/2014/main" id="{00000000-0008-0000-0300-000057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920750</xdr:colOff>
          <xdr:row>59</xdr:row>
          <xdr:rowOff>0</xdr:rowOff>
        </xdr:to>
        <xdr:grpSp>
          <xdr:nvGrpSpPr>
            <xdr:cNvPr id="137355" name="グループ化 2">
              <a:extLst>
                <a:ext uri="{FF2B5EF4-FFF2-40B4-BE49-F238E27FC236}">
                  <a16:creationId xmlns:a16="http://schemas.microsoft.com/office/drawing/2014/main" id="{00000000-0008-0000-0300-00008B180200}"/>
                </a:ext>
              </a:extLst>
            </xdr:cNvPr>
            <xdr:cNvGrpSpPr>
              <a:grpSpLocks/>
            </xdr:cNvGrpSpPr>
          </xdr:nvGrpSpPr>
          <xdr:grpSpPr bwMode="auto">
            <a:xfrm>
              <a:off x="7454900" y="33426400"/>
              <a:ext cx="920750" cy="571500"/>
              <a:chOff x="10553731" y="1743075"/>
              <a:chExt cx="1009649" cy="571500"/>
            </a:xfrm>
          </xdr:grpSpPr>
          <xdr:sp macro="" textlink="">
            <xdr:nvSpPr>
              <xdr:cNvPr id="7512" name="Option Button 344" hidden="1">
                <a:extLst>
                  <a:ext uri="{63B3BB69-23CF-44E3-9099-C40C66FF867C}">
                    <a14:compatExt spid="_x0000_s7512"/>
                  </a:ext>
                  <a:ext uri="{FF2B5EF4-FFF2-40B4-BE49-F238E27FC236}">
                    <a16:creationId xmlns:a16="http://schemas.microsoft.com/office/drawing/2014/main" id="{00000000-0008-0000-0300-000058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13" name="Option Button 345" hidden="1">
                <a:extLst>
                  <a:ext uri="{63B3BB69-23CF-44E3-9099-C40C66FF867C}">
                    <a14:compatExt spid="_x0000_s7513"/>
                  </a:ext>
                  <a:ext uri="{FF2B5EF4-FFF2-40B4-BE49-F238E27FC236}">
                    <a16:creationId xmlns:a16="http://schemas.microsoft.com/office/drawing/2014/main" id="{00000000-0008-0000-0300-000059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14" name="Option Button 346" hidden="1">
                <a:extLst>
                  <a:ext uri="{63B3BB69-23CF-44E3-9099-C40C66FF867C}">
                    <a14:compatExt spid="_x0000_s7514"/>
                  </a:ext>
                  <a:ext uri="{FF2B5EF4-FFF2-40B4-BE49-F238E27FC236}">
                    <a16:creationId xmlns:a16="http://schemas.microsoft.com/office/drawing/2014/main" id="{00000000-0008-0000-0300-00005A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15" name="Group Box 347" hidden="1">
                <a:extLst>
                  <a:ext uri="{63B3BB69-23CF-44E3-9099-C40C66FF867C}">
                    <a14:compatExt spid="_x0000_s7515"/>
                  </a:ext>
                  <a:ext uri="{FF2B5EF4-FFF2-40B4-BE49-F238E27FC236}">
                    <a16:creationId xmlns:a16="http://schemas.microsoft.com/office/drawing/2014/main" id="{00000000-0008-0000-0300-00005B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920750</xdr:colOff>
          <xdr:row>61</xdr:row>
          <xdr:rowOff>0</xdr:rowOff>
        </xdr:to>
        <xdr:grpSp>
          <xdr:nvGrpSpPr>
            <xdr:cNvPr id="137356" name="グループ化 2">
              <a:extLst>
                <a:ext uri="{FF2B5EF4-FFF2-40B4-BE49-F238E27FC236}">
                  <a16:creationId xmlns:a16="http://schemas.microsoft.com/office/drawing/2014/main" id="{00000000-0008-0000-0300-00008C180200}"/>
                </a:ext>
              </a:extLst>
            </xdr:cNvPr>
            <xdr:cNvGrpSpPr>
              <a:grpSpLocks/>
            </xdr:cNvGrpSpPr>
          </xdr:nvGrpSpPr>
          <xdr:grpSpPr bwMode="auto">
            <a:xfrm>
              <a:off x="7454900" y="34569400"/>
              <a:ext cx="920750" cy="571500"/>
              <a:chOff x="10553731" y="1743075"/>
              <a:chExt cx="1009649" cy="571500"/>
            </a:xfrm>
          </xdr:grpSpPr>
          <xdr:sp macro="" textlink="">
            <xdr:nvSpPr>
              <xdr:cNvPr id="7516" name="Option Button 348" hidden="1">
                <a:extLst>
                  <a:ext uri="{63B3BB69-23CF-44E3-9099-C40C66FF867C}">
                    <a14:compatExt spid="_x0000_s7516"/>
                  </a:ext>
                  <a:ext uri="{FF2B5EF4-FFF2-40B4-BE49-F238E27FC236}">
                    <a16:creationId xmlns:a16="http://schemas.microsoft.com/office/drawing/2014/main" id="{00000000-0008-0000-0300-00005C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17" name="Option Button 349" hidden="1">
                <a:extLst>
                  <a:ext uri="{63B3BB69-23CF-44E3-9099-C40C66FF867C}">
                    <a14:compatExt spid="_x0000_s7517"/>
                  </a:ext>
                  <a:ext uri="{FF2B5EF4-FFF2-40B4-BE49-F238E27FC236}">
                    <a16:creationId xmlns:a16="http://schemas.microsoft.com/office/drawing/2014/main" id="{00000000-0008-0000-0300-00005D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18" name="Option Button 350" hidden="1">
                <a:extLst>
                  <a:ext uri="{63B3BB69-23CF-44E3-9099-C40C66FF867C}">
                    <a14:compatExt spid="_x0000_s7518"/>
                  </a:ext>
                  <a:ext uri="{FF2B5EF4-FFF2-40B4-BE49-F238E27FC236}">
                    <a16:creationId xmlns:a16="http://schemas.microsoft.com/office/drawing/2014/main" id="{00000000-0008-0000-0300-00005E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19" name="Group Box 351" hidden="1">
                <a:extLst>
                  <a:ext uri="{63B3BB69-23CF-44E3-9099-C40C66FF867C}">
                    <a14:compatExt spid="_x0000_s7519"/>
                  </a:ext>
                  <a:ext uri="{FF2B5EF4-FFF2-40B4-BE49-F238E27FC236}">
                    <a16:creationId xmlns:a16="http://schemas.microsoft.com/office/drawing/2014/main" id="{00000000-0008-0000-0300-00005F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67</xdr:row>
      <xdr:rowOff>0</xdr:rowOff>
    </xdr:from>
    <xdr:to>
      <xdr:col>6</xdr:col>
      <xdr:colOff>920750</xdr:colOff>
      <xdr:row>68</xdr:row>
      <xdr:rowOff>0</xdr:rowOff>
    </xdr:to>
    <xdr:grpSp>
      <xdr:nvGrpSpPr>
        <xdr:cNvPr id="137357" name="グループ化 2">
          <a:extLst>
            <a:ext uri="{FF2B5EF4-FFF2-40B4-BE49-F238E27FC236}">
              <a16:creationId xmlns:a16="http://schemas.microsoft.com/office/drawing/2014/main" id="{00000000-0008-0000-0300-00008D180200}"/>
            </a:ext>
          </a:extLst>
        </xdr:cNvPr>
        <xdr:cNvGrpSpPr>
          <a:grpSpLocks/>
        </xdr:cNvGrpSpPr>
      </xdr:nvGrpSpPr>
      <xdr:grpSpPr bwMode="auto">
        <a:xfrm>
          <a:off x="7454900" y="37522150"/>
          <a:ext cx="920750" cy="571500"/>
          <a:chOff x="10553700" y="1743075"/>
          <a:chExt cx="1009650" cy="571500"/>
        </a:xfrm>
      </xdr:grpSpPr>
      <xdr:sp macro="" textlink="">
        <xdr:nvSpPr>
          <xdr:cNvPr id="7520" name="Option Button 352" hidden="1">
            <a:extLst>
              <a:ext uri="{63B3BB69-23CF-44E3-9099-C40C66FF867C}">
                <a14:compatExt xmlns:a14="http://schemas.microsoft.com/office/drawing/2010/main" spid="_x0000_s7520"/>
              </a:ext>
              <a:ext uri="{FF2B5EF4-FFF2-40B4-BE49-F238E27FC236}">
                <a16:creationId xmlns:a16="http://schemas.microsoft.com/office/drawing/2014/main" id="{00000000-0008-0000-0300-0000601D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21" name="Option Button 353" hidden="1">
            <a:extLst>
              <a:ext uri="{63B3BB69-23CF-44E3-9099-C40C66FF867C}">
                <a14:compatExt xmlns:a14="http://schemas.microsoft.com/office/drawing/2010/main" spid="_x0000_s7521"/>
              </a:ext>
              <a:ext uri="{FF2B5EF4-FFF2-40B4-BE49-F238E27FC236}">
                <a16:creationId xmlns:a16="http://schemas.microsoft.com/office/drawing/2014/main" id="{00000000-0008-0000-0300-0000611D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22" name="Option Button 354" hidden="1">
            <a:extLst>
              <a:ext uri="{63B3BB69-23CF-44E3-9099-C40C66FF867C}">
                <a14:compatExt xmlns:a14="http://schemas.microsoft.com/office/drawing/2010/main" spid="_x0000_s7522"/>
              </a:ext>
              <a:ext uri="{FF2B5EF4-FFF2-40B4-BE49-F238E27FC236}">
                <a16:creationId xmlns:a16="http://schemas.microsoft.com/office/drawing/2014/main" id="{00000000-0008-0000-0300-0000621D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23" name="Group Box 355" hidden="1">
            <a:extLst>
              <a:ext uri="{63B3BB69-23CF-44E3-9099-C40C66FF867C}">
                <a14:compatExt xmlns:a14="http://schemas.microsoft.com/office/drawing/2010/main" spid="_x0000_s7523"/>
              </a:ext>
              <a:ext uri="{FF2B5EF4-FFF2-40B4-BE49-F238E27FC236}">
                <a16:creationId xmlns:a16="http://schemas.microsoft.com/office/drawing/2014/main" id="{00000000-0008-0000-0300-0000631D0000}"/>
              </a:ext>
            </a:extLst>
          </xdr:cNvPr>
          <xdr:cNvSpPr/>
        </xdr:nvSpPr>
        <xdr:spPr bwMode="auto">
          <a:xfrm>
            <a:off x="10553700" y="1743075"/>
            <a:ext cx="1009650"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920750</xdr:colOff>
          <xdr:row>69</xdr:row>
          <xdr:rowOff>0</xdr:rowOff>
        </xdr:to>
        <xdr:grpSp>
          <xdr:nvGrpSpPr>
            <xdr:cNvPr id="137358" name="グループ化 2">
              <a:extLst>
                <a:ext uri="{FF2B5EF4-FFF2-40B4-BE49-F238E27FC236}">
                  <a16:creationId xmlns:a16="http://schemas.microsoft.com/office/drawing/2014/main" id="{00000000-0008-0000-0300-00008E180200}"/>
                </a:ext>
              </a:extLst>
            </xdr:cNvPr>
            <xdr:cNvGrpSpPr>
              <a:grpSpLocks/>
            </xdr:cNvGrpSpPr>
          </xdr:nvGrpSpPr>
          <xdr:grpSpPr bwMode="auto">
            <a:xfrm>
              <a:off x="7454900" y="38093650"/>
              <a:ext cx="920750" cy="571500"/>
              <a:chOff x="10553731" y="1743075"/>
              <a:chExt cx="1009649" cy="571500"/>
            </a:xfrm>
          </xdr:grpSpPr>
          <xdr:sp macro="" textlink="">
            <xdr:nvSpPr>
              <xdr:cNvPr id="7524" name="Option Button 356" hidden="1">
                <a:extLst>
                  <a:ext uri="{63B3BB69-23CF-44E3-9099-C40C66FF867C}">
                    <a14:compatExt spid="_x0000_s7524"/>
                  </a:ext>
                  <a:ext uri="{FF2B5EF4-FFF2-40B4-BE49-F238E27FC236}">
                    <a16:creationId xmlns:a16="http://schemas.microsoft.com/office/drawing/2014/main" id="{00000000-0008-0000-0300-000064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25" name="Option Button 357" hidden="1">
                <a:extLst>
                  <a:ext uri="{63B3BB69-23CF-44E3-9099-C40C66FF867C}">
                    <a14:compatExt spid="_x0000_s7525"/>
                  </a:ext>
                  <a:ext uri="{FF2B5EF4-FFF2-40B4-BE49-F238E27FC236}">
                    <a16:creationId xmlns:a16="http://schemas.microsoft.com/office/drawing/2014/main" id="{00000000-0008-0000-0300-000065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26" name="Option Button 358" hidden="1">
                <a:extLst>
                  <a:ext uri="{63B3BB69-23CF-44E3-9099-C40C66FF867C}">
                    <a14:compatExt spid="_x0000_s7526"/>
                  </a:ext>
                  <a:ext uri="{FF2B5EF4-FFF2-40B4-BE49-F238E27FC236}">
                    <a16:creationId xmlns:a16="http://schemas.microsoft.com/office/drawing/2014/main" id="{00000000-0008-0000-0300-000066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27" name="Group Box 359" hidden="1">
                <a:extLst>
                  <a:ext uri="{63B3BB69-23CF-44E3-9099-C40C66FF867C}">
                    <a14:compatExt spid="_x0000_s7527"/>
                  </a:ext>
                  <a:ext uri="{FF2B5EF4-FFF2-40B4-BE49-F238E27FC236}">
                    <a16:creationId xmlns:a16="http://schemas.microsoft.com/office/drawing/2014/main" id="{00000000-0008-0000-0300-000067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920750</xdr:colOff>
          <xdr:row>70</xdr:row>
          <xdr:rowOff>0</xdr:rowOff>
        </xdr:to>
        <xdr:grpSp>
          <xdr:nvGrpSpPr>
            <xdr:cNvPr id="137359" name="グループ化 2">
              <a:extLst>
                <a:ext uri="{FF2B5EF4-FFF2-40B4-BE49-F238E27FC236}">
                  <a16:creationId xmlns:a16="http://schemas.microsoft.com/office/drawing/2014/main" id="{00000000-0008-0000-0300-00008F180200}"/>
                </a:ext>
              </a:extLst>
            </xdr:cNvPr>
            <xdr:cNvGrpSpPr>
              <a:grpSpLocks/>
            </xdr:cNvGrpSpPr>
          </xdr:nvGrpSpPr>
          <xdr:grpSpPr bwMode="auto">
            <a:xfrm>
              <a:off x="7454900" y="38665150"/>
              <a:ext cx="920750" cy="571500"/>
              <a:chOff x="10553731" y="1743075"/>
              <a:chExt cx="1009649" cy="571500"/>
            </a:xfrm>
          </xdr:grpSpPr>
          <xdr:sp macro="" textlink="">
            <xdr:nvSpPr>
              <xdr:cNvPr id="7528" name="Option Button 360" hidden="1">
                <a:extLst>
                  <a:ext uri="{63B3BB69-23CF-44E3-9099-C40C66FF867C}">
                    <a14:compatExt spid="_x0000_s7528"/>
                  </a:ext>
                  <a:ext uri="{FF2B5EF4-FFF2-40B4-BE49-F238E27FC236}">
                    <a16:creationId xmlns:a16="http://schemas.microsoft.com/office/drawing/2014/main" id="{00000000-0008-0000-0300-000068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29" name="Option Button 361" hidden="1">
                <a:extLst>
                  <a:ext uri="{63B3BB69-23CF-44E3-9099-C40C66FF867C}">
                    <a14:compatExt spid="_x0000_s7529"/>
                  </a:ext>
                  <a:ext uri="{FF2B5EF4-FFF2-40B4-BE49-F238E27FC236}">
                    <a16:creationId xmlns:a16="http://schemas.microsoft.com/office/drawing/2014/main" id="{00000000-0008-0000-0300-000069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30" name="Option Button 362" hidden="1">
                <a:extLst>
                  <a:ext uri="{63B3BB69-23CF-44E3-9099-C40C66FF867C}">
                    <a14:compatExt spid="_x0000_s7530"/>
                  </a:ext>
                  <a:ext uri="{FF2B5EF4-FFF2-40B4-BE49-F238E27FC236}">
                    <a16:creationId xmlns:a16="http://schemas.microsoft.com/office/drawing/2014/main" id="{00000000-0008-0000-0300-00006A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31" name="Group Box 363" hidden="1">
                <a:extLst>
                  <a:ext uri="{63B3BB69-23CF-44E3-9099-C40C66FF867C}">
                    <a14:compatExt spid="_x0000_s7531"/>
                  </a:ext>
                  <a:ext uri="{FF2B5EF4-FFF2-40B4-BE49-F238E27FC236}">
                    <a16:creationId xmlns:a16="http://schemas.microsoft.com/office/drawing/2014/main" id="{00000000-0008-0000-0300-00006B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0</xdr:rowOff>
        </xdr:from>
        <xdr:to>
          <xdr:col>6</xdr:col>
          <xdr:colOff>920750</xdr:colOff>
          <xdr:row>75</xdr:row>
          <xdr:rowOff>0</xdr:rowOff>
        </xdr:to>
        <xdr:grpSp>
          <xdr:nvGrpSpPr>
            <xdr:cNvPr id="137360" name="グループ化 2">
              <a:extLst>
                <a:ext uri="{FF2B5EF4-FFF2-40B4-BE49-F238E27FC236}">
                  <a16:creationId xmlns:a16="http://schemas.microsoft.com/office/drawing/2014/main" id="{00000000-0008-0000-0300-000090180200}"/>
                </a:ext>
              </a:extLst>
            </xdr:cNvPr>
            <xdr:cNvGrpSpPr>
              <a:grpSpLocks/>
            </xdr:cNvGrpSpPr>
          </xdr:nvGrpSpPr>
          <xdr:grpSpPr bwMode="auto">
            <a:xfrm>
              <a:off x="7454900" y="41186100"/>
              <a:ext cx="920750" cy="571500"/>
              <a:chOff x="10553731" y="1743075"/>
              <a:chExt cx="1009649" cy="571500"/>
            </a:xfrm>
          </xdr:grpSpPr>
          <xdr:sp macro="" textlink="">
            <xdr:nvSpPr>
              <xdr:cNvPr id="7576" name="Option Button 408" hidden="1">
                <a:extLst>
                  <a:ext uri="{63B3BB69-23CF-44E3-9099-C40C66FF867C}">
                    <a14:compatExt spid="_x0000_s7576"/>
                  </a:ext>
                  <a:ext uri="{FF2B5EF4-FFF2-40B4-BE49-F238E27FC236}">
                    <a16:creationId xmlns:a16="http://schemas.microsoft.com/office/drawing/2014/main" id="{00000000-0008-0000-0300-000098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77" name="Option Button 409" hidden="1">
                <a:extLst>
                  <a:ext uri="{63B3BB69-23CF-44E3-9099-C40C66FF867C}">
                    <a14:compatExt spid="_x0000_s7577"/>
                  </a:ext>
                  <a:ext uri="{FF2B5EF4-FFF2-40B4-BE49-F238E27FC236}">
                    <a16:creationId xmlns:a16="http://schemas.microsoft.com/office/drawing/2014/main" id="{00000000-0008-0000-0300-000099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78" name="Option Button 410" hidden="1">
                <a:extLst>
                  <a:ext uri="{63B3BB69-23CF-44E3-9099-C40C66FF867C}">
                    <a14:compatExt spid="_x0000_s7578"/>
                  </a:ext>
                  <a:ext uri="{FF2B5EF4-FFF2-40B4-BE49-F238E27FC236}">
                    <a16:creationId xmlns:a16="http://schemas.microsoft.com/office/drawing/2014/main" id="{00000000-0008-0000-0300-00009A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79" name="Group Box 411" hidden="1">
                <a:extLst>
                  <a:ext uri="{63B3BB69-23CF-44E3-9099-C40C66FF867C}">
                    <a14:compatExt spid="_x0000_s7579"/>
                  </a:ext>
                  <a:ext uri="{FF2B5EF4-FFF2-40B4-BE49-F238E27FC236}">
                    <a16:creationId xmlns:a16="http://schemas.microsoft.com/office/drawing/2014/main" id="{00000000-0008-0000-0300-00009B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xdr:row>
          <xdr:rowOff>0</xdr:rowOff>
        </xdr:from>
        <xdr:to>
          <xdr:col>6</xdr:col>
          <xdr:colOff>920750</xdr:colOff>
          <xdr:row>79</xdr:row>
          <xdr:rowOff>0</xdr:rowOff>
        </xdr:to>
        <xdr:grpSp>
          <xdr:nvGrpSpPr>
            <xdr:cNvPr id="137361" name="グループ化 2">
              <a:extLst>
                <a:ext uri="{FF2B5EF4-FFF2-40B4-BE49-F238E27FC236}">
                  <a16:creationId xmlns:a16="http://schemas.microsoft.com/office/drawing/2014/main" id="{00000000-0008-0000-0300-000091180200}"/>
                </a:ext>
              </a:extLst>
            </xdr:cNvPr>
            <xdr:cNvGrpSpPr>
              <a:grpSpLocks/>
            </xdr:cNvGrpSpPr>
          </xdr:nvGrpSpPr>
          <xdr:grpSpPr bwMode="auto">
            <a:xfrm>
              <a:off x="7454900" y="43262550"/>
              <a:ext cx="920750" cy="571500"/>
              <a:chOff x="10553731" y="1743075"/>
              <a:chExt cx="1009649" cy="571500"/>
            </a:xfrm>
          </xdr:grpSpPr>
          <xdr:sp macro="" textlink="">
            <xdr:nvSpPr>
              <xdr:cNvPr id="7584" name="Option Button 416" hidden="1">
                <a:extLst>
                  <a:ext uri="{63B3BB69-23CF-44E3-9099-C40C66FF867C}">
                    <a14:compatExt spid="_x0000_s7584"/>
                  </a:ext>
                  <a:ext uri="{FF2B5EF4-FFF2-40B4-BE49-F238E27FC236}">
                    <a16:creationId xmlns:a16="http://schemas.microsoft.com/office/drawing/2014/main" id="{00000000-0008-0000-0300-0000A0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85" name="Option Button 417" hidden="1">
                <a:extLst>
                  <a:ext uri="{63B3BB69-23CF-44E3-9099-C40C66FF867C}">
                    <a14:compatExt spid="_x0000_s7585"/>
                  </a:ext>
                  <a:ext uri="{FF2B5EF4-FFF2-40B4-BE49-F238E27FC236}">
                    <a16:creationId xmlns:a16="http://schemas.microsoft.com/office/drawing/2014/main" id="{00000000-0008-0000-0300-0000A1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86" name="Option Button 418" hidden="1">
                <a:extLst>
                  <a:ext uri="{63B3BB69-23CF-44E3-9099-C40C66FF867C}">
                    <a14:compatExt spid="_x0000_s7586"/>
                  </a:ext>
                  <a:ext uri="{FF2B5EF4-FFF2-40B4-BE49-F238E27FC236}">
                    <a16:creationId xmlns:a16="http://schemas.microsoft.com/office/drawing/2014/main" id="{00000000-0008-0000-0300-0000A2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87" name="Group Box 419" hidden="1">
                <a:extLst>
                  <a:ext uri="{63B3BB69-23CF-44E3-9099-C40C66FF867C}">
                    <a14:compatExt spid="_x0000_s7587"/>
                  </a:ext>
                  <a:ext uri="{FF2B5EF4-FFF2-40B4-BE49-F238E27FC236}">
                    <a16:creationId xmlns:a16="http://schemas.microsoft.com/office/drawing/2014/main" id="{00000000-0008-0000-0300-0000A3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xdr:row>
          <xdr:rowOff>0</xdr:rowOff>
        </xdr:from>
        <xdr:to>
          <xdr:col>6</xdr:col>
          <xdr:colOff>920750</xdr:colOff>
          <xdr:row>76</xdr:row>
          <xdr:rowOff>209550</xdr:rowOff>
        </xdr:to>
        <xdr:grpSp>
          <xdr:nvGrpSpPr>
            <xdr:cNvPr id="137362" name="グループ化 2">
              <a:extLst>
                <a:ext uri="{FF2B5EF4-FFF2-40B4-BE49-F238E27FC236}">
                  <a16:creationId xmlns:a16="http://schemas.microsoft.com/office/drawing/2014/main" id="{00000000-0008-0000-0300-000092180200}"/>
                </a:ext>
              </a:extLst>
            </xdr:cNvPr>
            <xdr:cNvGrpSpPr>
              <a:grpSpLocks/>
            </xdr:cNvGrpSpPr>
          </xdr:nvGrpSpPr>
          <xdr:grpSpPr bwMode="auto">
            <a:xfrm>
              <a:off x="7454900" y="41757600"/>
              <a:ext cx="920750" cy="571500"/>
              <a:chOff x="10553731" y="1743079"/>
              <a:chExt cx="1009649" cy="571500"/>
            </a:xfrm>
          </xdr:grpSpPr>
          <xdr:sp macro="" textlink="">
            <xdr:nvSpPr>
              <xdr:cNvPr id="7588" name="Option Button 420" hidden="1">
                <a:extLst>
                  <a:ext uri="{63B3BB69-23CF-44E3-9099-C40C66FF867C}">
                    <a14:compatExt spid="_x0000_s7588"/>
                  </a:ext>
                  <a:ext uri="{FF2B5EF4-FFF2-40B4-BE49-F238E27FC236}">
                    <a16:creationId xmlns:a16="http://schemas.microsoft.com/office/drawing/2014/main" id="{00000000-0008-0000-0300-0000A4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89" name="Option Button 421" hidden="1">
                <a:extLst>
                  <a:ext uri="{63B3BB69-23CF-44E3-9099-C40C66FF867C}">
                    <a14:compatExt spid="_x0000_s7589"/>
                  </a:ext>
                  <a:ext uri="{FF2B5EF4-FFF2-40B4-BE49-F238E27FC236}">
                    <a16:creationId xmlns:a16="http://schemas.microsoft.com/office/drawing/2014/main" id="{00000000-0008-0000-0300-0000A5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90" name="Option Button 422" hidden="1">
                <a:extLst>
                  <a:ext uri="{63B3BB69-23CF-44E3-9099-C40C66FF867C}">
                    <a14:compatExt spid="_x0000_s7590"/>
                  </a:ext>
                  <a:ext uri="{FF2B5EF4-FFF2-40B4-BE49-F238E27FC236}">
                    <a16:creationId xmlns:a16="http://schemas.microsoft.com/office/drawing/2014/main" id="{00000000-0008-0000-0300-0000A6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91" name="Group Box 423" hidden="1">
                <a:extLst>
                  <a:ext uri="{63B3BB69-23CF-44E3-9099-C40C66FF867C}">
                    <a14:compatExt spid="_x0000_s7591"/>
                  </a:ext>
                  <a:ext uri="{FF2B5EF4-FFF2-40B4-BE49-F238E27FC236}">
                    <a16:creationId xmlns:a16="http://schemas.microsoft.com/office/drawing/2014/main" id="{00000000-0008-0000-0300-0000A71D0000}"/>
                  </a:ext>
                </a:extLst>
              </xdr:cNvPr>
              <xdr:cNvSpPr/>
            </xdr:nvSpPr>
            <xdr:spPr bwMode="auto">
              <a:xfrm>
                <a:off x="10553731" y="174307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xdr:row>
          <xdr:rowOff>0</xdr:rowOff>
        </xdr:from>
        <xdr:to>
          <xdr:col>6</xdr:col>
          <xdr:colOff>920750</xdr:colOff>
          <xdr:row>82</xdr:row>
          <xdr:rowOff>0</xdr:rowOff>
        </xdr:to>
        <xdr:grpSp>
          <xdr:nvGrpSpPr>
            <xdr:cNvPr id="137363" name="グループ化 2">
              <a:extLst>
                <a:ext uri="{FF2B5EF4-FFF2-40B4-BE49-F238E27FC236}">
                  <a16:creationId xmlns:a16="http://schemas.microsoft.com/office/drawing/2014/main" id="{00000000-0008-0000-0300-000093180200}"/>
                </a:ext>
              </a:extLst>
            </xdr:cNvPr>
            <xdr:cNvGrpSpPr>
              <a:grpSpLocks/>
            </xdr:cNvGrpSpPr>
          </xdr:nvGrpSpPr>
          <xdr:grpSpPr bwMode="auto">
            <a:xfrm>
              <a:off x="7454900" y="44786550"/>
              <a:ext cx="920750" cy="571500"/>
              <a:chOff x="10553731" y="1743075"/>
              <a:chExt cx="1009649" cy="571500"/>
            </a:xfrm>
          </xdr:grpSpPr>
          <xdr:sp macro="" textlink="">
            <xdr:nvSpPr>
              <xdr:cNvPr id="7592" name="Option Button 424" hidden="1">
                <a:extLst>
                  <a:ext uri="{63B3BB69-23CF-44E3-9099-C40C66FF867C}">
                    <a14:compatExt spid="_x0000_s7592"/>
                  </a:ext>
                  <a:ext uri="{FF2B5EF4-FFF2-40B4-BE49-F238E27FC236}">
                    <a16:creationId xmlns:a16="http://schemas.microsoft.com/office/drawing/2014/main" id="{00000000-0008-0000-0300-0000A8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93" name="Option Button 425" hidden="1">
                <a:extLst>
                  <a:ext uri="{63B3BB69-23CF-44E3-9099-C40C66FF867C}">
                    <a14:compatExt spid="_x0000_s7593"/>
                  </a:ext>
                  <a:ext uri="{FF2B5EF4-FFF2-40B4-BE49-F238E27FC236}">
                    <a16:creationId xmlns:a16="http://schemas.microsoft.com/office/drawing/2014/main" id="{00000000-0008-0000-0300-0000A9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94" name="Option Button 426" hidden="1">
                <a:extLst>
                  <a:ext uri="{63B3BB69-23CF-44E3-9099-C40C66FF867C}">
                    <a14:compatExt spid="_x0000_s7594"/>
                  </a:ext>
                  <a:ext uri="{FF2B5EF4-FFF2-40B4-BE49-F238E27FC236}">
                    <a16:creationId xmlns:a16="http://schemas.microsoft.com/office/drawing/2014/main" id="{00000000-0008-0000-0300-0000AA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95" name="Group Box 427" hidden="1">
                <a:extLst>
                  <a:ext uri="{63B3BB69-23CF-44E3-9099-C40C66FF867C}">
                    <a14:compatExt spid="_x0000_s7595"/>
                  </a:ext>
                  <a:ext uri="{FF2B5EF4-FFF2-40B4-BE49-F238E27FC236}">
                    <a16:creationId xmlns:a16="http://schemas.microsoft.com/office/drawing/2014/main" id="{00000000-0008-0000-0300-0000AB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xdr:row>
          <xdr:rowOff>0</xdr:rowOff>
        </xdr:from>
        <xdr:to>
          <xdr:col>6</xdr:col>
          <xdr:colOff>920750</xdr:colOff>
          <xdr:row>86</xdr:row>
          <xdr:rowOff>571500</xdr:rowOff>
        </xdr:to>
        <xdr:grpSp>
          <xdr:nvGrpSpPr>
            <xdr:cNvPr id="137364" name="グループ化 2">
              <a:extLst>
                <a:ext uri="{FF2B5EF4-FFF2-40B4-BE49-F238E27FC236}">
                  <a16:creationId xmlns:a16="http://schemas.microsoft.com/office/drawing/2014/main" id="{00000000-0008-0000-0300-000094180200}"/>
                </a:ext>
              </a:extLst>
            </xdr:cNvPr>
            <xdr:cNvGrpSpPr>
              <a:grpSpLocks/>
            </xdr:cNvGrpSpPr>
          </xdr:nvGrpSpPr>
          <xdr:grpSpPr bwMode="auto">
            <a:xfrm>
              <a:off x="7454900" y="48964850"/>
              <a:ext cx="920750" cy="571500"/>
              <a:chOff x="10553731" y="1743075"/>
              <a:chExt cx="1009649" cy="571500"/>
            </a:xfrm>
          </xdr:grpSpPr>
          <xdr:sp macro="" textlink="">
            <xdr:nvSpPr>
              <xdr:cNvPr id="7596" name="Option Button 428" hidden="1">
                <a:extLst>
                  <a:ext uri="{63B3BB69-23CF-44E3-9099-C40C66FF867C}">
                    <a14:compatExt spid="_x0000_s7596"/>
                  </a:ext>
                  <a:ext uri="{FF2B5EF4-FFF2-40B4-BE49-F238E27FC236}">
                    <a16:creationId xmlns:a16="http://schemas.microsoft.com/office/drawing/2014/main" id="{00000000-0008-0000-0300-0000AC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97" name="Option Button 429" hidden="1">
                <a:extLst>
                  <a:ext uri="{63B3BB69-23CF-44E3-9099-C40C66FF867C}">
                    <a14:compatExt spid="_x0000_s7597"/>
                  </a:ext>
                  <a:ext uri="{FF2B5EF4-FFF2-40B4-BE49-F238E27FC236}">
                    <a16:creationId xmlns:a16="http://schemas.microsoft.com/office/drawing/2014/main" id="{00000000-0008-0000-0300-0000AD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98" name="Option Button 430" hidden="1">
                <a:extLst>
                  <a:ext uri="{63B3BB69-23CF-44E3-9099-C40C66FF867C}">
                    <a14:compatExt spid="_x0000_s7598"/>
                  </a:ext>
                  <a:ext uri="{FF2B5EF4-FFF2-40B4-BE49-F238E27FC236}">
                    <a16:creationId xmlns:a16="http://schemas.microsoft.com/office/drawing/2014/main" id="{00000000-0008-0000-0300-0000AE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99" name="Group Box 431" hidden="1">
                <a:extLst>
                  <a:ext uri="{63B3BB69-23CF-44E3-9099-C40C66FF867C}">
                    <a14:compatExt spid="_x0000_s7599"/>
                  </a:ext>
                  <a:ext uri="{FF2B5EF4-FFF2-40B4-BE49-F238E27FC236}">
                    <a16:creationId xmlns:a16="http://schemas.microsoft.com/office/drawing/2014/main" id="{00000000-0008-0000-0300-0000AF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0</xdr:rowOff>
        </xdr:from>
        <xdr:to>
          <xdr:col>6</xdr:col>
          <xdr:colOff>920750</xdr:colOff>
          <xdr:row>87</xdr:row>
          <xdr:rowOff>571500</xdr:rowOff>
        </xdr:to>
        <xdr:grpSp>
          <xdr:nvGrpSpPr>
            <xdr:cNvPr id="137365" name="グループ化 2">
              <a:extLst>
                <a:ext uri="{FF2B5EF4-FFF2-40B4-BE49-F238E27FC236}">
                  <a16:creationId xmlns:a16="http://schemas.microsoft.com/office/drawing/2014/main" id="{00000000-0008-0000-0300-000095180200}"/>
                </a:ext>
              </a:extLst>
            </xdr:cNvPr>
            <xdr:cNvGrpSpPr>
              <a:grpSpLocks/>
            </xdr:cNvGrpSpPr>
          </xdr:nvGrpSpPr>
          <xdr:grpSpPr bwMode="auto">
            <a:xfrm>
              <a:off x="7454900" y="49879250"/>
              <a:ext cx="920750" cy="571500"/>
              <a:chOff x="10553731" y="1743075"/>
              <a:chExt cx="1009649" cy="571500"/>
            </a:xfrm>
          </xdr:grpSpPr>
          <xdr:sp macro="" textlink="">
            <xdr:nvSpPr>
              <xdr:cNvPr id="7600" name="Option Button 432" hidden="1">
                <a:extLst>
                  <a:ext uri="{63B3BB69-23CF-44E3-9099-C40C66FF867C}">
                    <a14:compatExt spid="_x0000_s7600"/>
                  </a:ext>
                  <a:ext uri="{FF2B5EF4-FFF2-40B4-BE49-F238E27FC236}">
                    <a16:creationId xmlns:a16="http://schemas.microsoft.com/office/drawing/2014/main" id="{00000000-0008-0000-0300-0000B0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01" name="Option Button 433" hidden="1">
                <a:extLst>
                  <a:ext uri="{63B3BB69-23CF-44E3-9099-C40C66FF867C}">
                    <a14:compatExt spid="_x0000_s7601"/>
                  </a:ext>
                  <a:ext uri="{FF2B5EF4-FFF2-40B4-BE49-F238E27FC236}">
                    <a16:creationId xmlns:a16="http://schemas.microsoft.com/office/drawing/2014/main" id="{00000000-0008-0000-0300-0000B1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02" name="Option Button 434" hidden="1">
                <a:extLst>
                  <a:ext uri="{63B3BB69-23CF-44E3-9099-C40C66FF867C}">
                    <a14:compatExt spid="_x0000_s7602"/>
                  </a:ext>
                  <a:ext uri="{FF2B5EF4-FFF2-40B4-BE49-F238E27FC236}">
                    <a16:creationId xmlns:a16="http://schemas.microsoft.com/office/drawing/2014/main" id="{00000000-0008-0000-0300-0000B2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03" name="Group Box 435" hidden="1">
                <a:extLst>
                  <a:ext uri="{63B3BB69-23CF-44E3-9099-C40C66FF867C}">
                    <a14:compatExt spid="_x0000_s7603"/>
                  </a:ext>
                  <a:ext uri="{FF2B5EF4-FFF2-40B4-BE49-F238E27FC236}">
                    <a16:creationId xmlns:a16="http://schemas.microsoft.com/office/drawing/2014/main" id="{00000000-0008-0000-0300-0000B3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6</xdr:col>
          <xdr:colOff>920750</xdr:colOff>
          <xdr:row>89</xdr:row>
          <xdr:rowOff>0</xdr:rowOff>
        </xdr:to>
        <xdr:grpSp>
          <xdr:nvGrpSpPr>
            <xdr:cNvPr id="137366" name="グループ化 2">
              <a:extLst>
                <a:ext uri="{FF2B5EF4-FFF2-40B4-BE49-F238E27FC236}">
                  <a16:creationId xmlns:a16="http://schemas.microsoft.com/office/drawing/2014/main" id="{00000000-0008-0000-0300-000096180200}"/>
                </a:ext>
              </a:extLst>
            </xdr:cNvPr>
            <xdr:cNvGrpSpPr>
              <a:grpSpLocks/>
            </xdr:cNvGrpSpPr>
          </xdr:nvGrpSpPr>
          <xdr:grpSpPr bwMode="auto">
            <a:xfrm>
              <a:off x="7454900" y="51390550"/>
              <a:ext cx="920750" cy="571500"/>
              <a:chOff x="10553731" y="1743075"/>
              <a:chExt cx="1009649" cy="571500"/>
            </a:xfrm>
          </xdr:grpSpPr>
          <xdr:sp macro="" textlink="">
            <xdr:nvSpPr>
              <xdr:cNvPr id="7604" name="Option Button 436" hidden="1">
                <a:extLst>
                  <a:ext uri="{63B3BB69-23CF-44E3-9099-C40C66FF867C}">
                    <a14:compatExt spid="_x0000_s7604"/>
                  </a:ext>
                  <a:ext uri="{FF2B5EF4-FFF2-40B4-BE49-F238E27FC236}">
                    <a16:creationId xmlns:a16="http://schemas.microsoft.com/office/drawing/2014/main" id="{00000000-0008-0000-0300-0000B4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05" name="Option Button 437" hidden="1">
                <a:extLst>
                  <a:ext uri="{63B3BB69-23CF-44E3-9099-C40C66FF867C}">
                    <a14:compatExt spid="_x0000_s7605"/>
                  </a:ext>
                  <a:ext uri="{FF2B5EF4-FFF2-40B4-BE49-F238E27FC236}">
                    <a16:creationId xmlns:a16="http://schemas.microsoft.com/office/drawing/2014/main" id="{00000000-0008-0000-0300-0000B5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06" name="Option Button 438" hidden="1">
                <a:extLst>
                  <a:ext uri="{63B3BB69-23CF-44E3-9099-C40C66FF867C}">
                    <a14:compatExt spid="_x0000_s7606"/>
                  </a:ext>
                  <a:ext uri="{FF2B5EF4-FFF2-40B4-BE49-F238E27FC236}">
                    <a16:creationId xmlns:a16="http://schemas.microsoft.com/office/drawing/2014/main" id="{00000000-0008-0000-0300-0000B6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07" name="Group Box 439" hidden="1">
                <a:extLst>
                  <a:ext uri="{63B3BB69-23CF-44E3-9099-C40C66FF867C}">
                    <a14:compatExt spid="_x0000_s7607"/>
                  </a:ext>
                  <a:ext uri="{FF2B5EF4-FFF2-40B4-BE49-F238E27FC236}">
                    <a16:creationId xmlns:a16="http://schemas.microsoft.com/office/drawing/2014/main" id="{00000000-0008-0000-0300-0000B7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xdr:row>
          <xdr:rowOff>0</xdr:rowOff>
        </xdr:from>
        <xdr:to>
          <xdr:col>6</xdr:col>
          <xdr:colOff>920750</xdr:colOff>
          <xdr:row>90</xdr:row>
          <xdr:rowOff>57150</xdr:rowOff>
        </xdr:to>
        <xdr:grpSp>
          <xdr:nvGrpSpPr>
            <xdr:cNvPr id="137367" name="グループ化 2">
              <a:extLst>
                <a:ext uri="{FF2B5EF4-FFF2-40B4-BE49-F238E27FC236}">
                  <a16:creationId xmlns:a16="http://schemas.microsoft.com/office/drawing/2014/main" id="{00000000-0008-0000-0300-000097180200}"/>
                </a:ext>
              </a:extLst>
            </xdr:cNvPr>
            <xdr:cNvGrpSpPr>
              <a:grpSpLocks/>
            </xdr:cNvGrpSpPr>
          </xdr:nvGrpSpPr>
          <xdr:grpSpPr bwMode="auto">
            <a:xfrm>
              <a:off x="7454900" y="51962050"/>
              <a:ext cx="920750" cy="571500"/>
              <a:chOff x="10553731" y="1743075"/>
              <a:chExt cx="1009649" cy="571500"/>
            </a:xfrm>
          </xdr:grpSpPr>
          <xdr:sp macro="" textlink="">
            <xdr:nvSpPr>
              <xdr:cNvPr id="7608" name="Option Button 440" hidden="1">
                <a:extLst>
                  <a:ext uri="{63B3BB69-23CF-44E3-9099-C40C66FF867C}">
                    <a14:compatExt spid="_x0000_s7608"/>
                  </a:ext>
                  <a:ext uri="{FF2B5EF4-FFF2-40B4-BE49-F238E27FC236}">
                    <a16:creationId xmlns:a16="http://schemas.microsoft.com/office/drawing/2014/main" id="{00000000-0008-0000-0300-0000B8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09" name="Option Button 441" hidden="1">
                <a:extLst>
                  <a:ext uri="{63B3BB69-23CF-44E3-9099-C40C66FF867C}">
                    <a14:compatExt spid="_x0000_s7609"/>
                  </a:ext>
                  <a:ext uri="{FF2B5EF4-FFF2-40B4-BE49-F238E27FC236}">
                    <a16:creationId xmlns:a16="http://schemas.microsoft.com/office/drawing/2014/main" id="{00000000-0008-0000-0300-0000B9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10" name="Option Button 442" hidden="1">
                <a:extLst>
                  <a:ext uri="{63B3BB69-23CF-44E3-9099-C40C66FF867C}">
                    <a14:compatExt spid="_x0000_s7610"/>
                  </a:ext>
                  <a:ext uri="{FF2B5EF4-FFF2-40B4-BE49-F238E27FC236}">
                    <a16:creationId xmlns:a16="http://schemas.microsoft.com/office/drawing/2014/main" id="{00000000-0008-0000-0300-0000BA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11" name="Group Box 443" hidden="1">
                <a:extLst>
                  <a:ext uri="{63B3BB69-23CF-44E3-9099-C40C66FF867C}">
                    <a14:compatExt spid="_x0000_s7611"/>
                  </a:ext>
                  <a:ext uri="{FF2B5EF4-FFF2-40B4-BE49-F238E27FC236}">
                    <a16:creationId xmlns:a16="http://schemas.microsoft.com/office/drawing/2014/main" id="{00000000-0008-0000-0300-0000BB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0</xdr:rowOff>
        </xdr:from>
        <xdr:to>
          <xdr:col>6</xdr:col>
          <xdr:colOff>920750</xdr:colOff>
          <xdr:row>92</xdr:row>
          <xdr:rowOff>571500</xdr:rowOff>
        </xdr:to>
        <xdr:grpSp>
          <xdr:nvGrpSpPr>
            <xdr:cNvPr id="137368" name="グループ化 2">
              <a:extLst>
                <a:ext uri="{FF2B5EF4-FFF2-40B4-BE49-F238E27FC236}">
                  <a16:creationId xmlns:a16="http://schemas.microsoft.com/office/drawing/2014/main" id="{00000000-0008-0000-0300-000098180200}"/>
                </a:ext>
              </a:extLst>
            </xdr:cNvPr>
            <xdr:cNvGrpSpPr>
              <a:grpSpLocks/>
            </xdr:cNvGrpSpPr>
          </xdr:nvGrpSpPr>
          <xdr:grpSpPr bwMode="auto">
            <a:xfrm>
              <a:off x="7454900" y="54254400"/>
              <a:ext cx="920750" cy="571500"/>
              <a:chOff x="10553731" y="1743075"/>
              <a:chExt cx="1009649" cy="571500"/>
            </a:xfrm>
          </xdr:grpSpPr>
          <xdr:sp macro="" textlink="">
            <xdr:nvSpPr>
              <xdr:cNvPr id="7612" name="Option Button 444" hidden="1">
                <a:extLst>
                  <a:ext uri="{63B3BB69-23CF-44E3-9099-C40C66FF867C}">
                    <a14:compatExt spid="_x0000_s7612"/>
                  </a:ext>
                  <a:ext uri="{FF2B5EF4-FFF2-40B4-BE49-F238E27FC236}">
                    <a16:creationId xmlns:a16="http://schemas.microsoft.com/office/drawing/2014/main" id="{00000000-0008-0000-0300-0000BC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13" name="Option Button 445" hidden="1">
                <a:extLst>
                  <a:ext uri="{63B3BB69-23CF-44E3-9099-C40C66FF867C}">
                    <a14:compatExt spid="_x0000_s7613"/>
                  </a:ext>
                  <a:ext uri="{FF2B5EF4-FFF2-40B4-BE49-F238E27FC236}">
                    <a16:creationId xmlns:a16="http://schemas.microsoft.com/office/drawing/2014/main" id="{00000000-0008-0000-0300-0000BD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14" name="Option Button 446" hidden="1">
                <a:extLst>
                  <a:ext uri="{63B3BB69-23CF-44E3-9099-C40C66FF867C}">
                    <a14:compatExt spid="_x0000_s7614"/>
                  </a:ext>
                  <a:ext uri="{FF2B5EF4-FFF2-40B4-BE49-F238E27FC236}">
                    <a16:creationId xmlns:a16="http://schemas.microsoft.com/office/drawing/2014/main" id="{00000000-0008-0000-0300-0000BE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15" name="Group Box 447" hidden="1">
                <a:extLst>
                  <a:ext uri="{63B3BB69-23CF-44E3-9099-C40C66FF867C}">
                    <a14:compatExt spid="_x0000_s7615"/>
                  </a:ext>
                  <a:ext uri="{FF2B5EF4-FFF2-40B4-BE49-F238E27FC236}">
                    <a16:creationId xmlns:a16="http://schemas.microsoft.com/office/drawing/2014/main" id="{00000000-0008-0000-0300-0000BF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6</xdr:col>
          <xdr:colOff>920750</xdr:colOff>
          <xdr:row>94</xdr:row>
          <xdr:rowOff>571500</xdr:rowOff>
        </xdr:to>
        <xdr:grpSp>
          <xdr:nvGrpSpPr>
            <xdr:cNvPr id="137369" name="グループ化 2">
              <a:extLst>
                <a:ext uri="{FF2B5EF4-FFF2-40B4-BE49-F238E27FC236}">
                  <a16:creationId xmlns:a16="http://schemas.microsoft.com/office/drawing/2014/main" id="{00000000-0008-0000-0300-000099180200}"/>
                </a:ext>
              </a:extLst>
            </xdr:cNvPr>
            <xdr:cNvGrpSpPr>
              <a:grpSpLocks/>
            </xdr:cNvGrpSpPr>
          </xdr:nvGrpSpPr>
          <xdr:grpSpPr bwMode="auto">
            <a:xfrm>
              <a:off x="7454900" y="55651400"/>
              <a:ext cx="920750" cy="571500"/>
              <a:chOff x="10553731" y="1743075"/>
              <a:chExt cx="1009649" cy="571500"/>
            </a:xfrm>
          </xdr:grpSpPr>
          <xdr:sp macro="" textlink="">
            <xdr:nvSpPr>
              <xdr:cNvPr id="7616" name="Option Button 448" hidden="1">
                <a:extLst>
                  <a:ext uri="{63B3BB69-23CF-44E3-9099-C40C66FF867C}">
                    <a14:compatExt spid="_x0000_s7616"/>
                  </a:ext>
                  <a:ext uri="{FF2B5EF4-FFF2-40B4-BE49-F238E27FC236}">
                    <a16:creationId xmlns:a16="http://schemas.microsoft.com/office/drawing/2014/main" id="{00000000-0008-0000-0300-0000C0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17" name="Option Button 449" hidden="1">
                <a:extLst>
                  <a:ext uri="{63B3BB69-23CF-44E3-9099-C40C66FF867C}">
                    <a14:compatExt spid="_x0000_s7617"/>
                  </a:ext>
                  <a:ext uri="{FF2B5EF4-FFF2-40B4-BE49-F238E27FC236}">
                    <a16:creationId xmlns:a16="http://schemas.microsoft.com/office/drawing/2014/main" id="{00000000-0008-0000-0300-0000C1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18" name="Option Button 450" hidden="1">
                <a:extLst>
                  <a:ext uri="{63B3BB69-23CF-44E3-9099-C40C66FF867C}">
                    <a14:compatExt spid="_x0000_s7618"/>
                  </a:ext>
                  <a:ext uri="{FF2B5EF4-FFF2-40B4-BE49-F238E27FC236}">
                    <a16:creationId xmlns:a16="http://schemas.microsoft.com/office/drawing/2014/main" id="{00000000-0008-0000-0300-0000C2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19" name="Group Box 451" hidden="1">
                <a:extLst>
                  <a:ext uri="{63B3BB69-23CF-44E3-9099-C40C66FF867C}">
                    <a14:compatExt spid="_x0000_s7619"/>
                  </a:ext>
                  <a:ext uri="{FF2B5EF4-FFF2-40B4-BE49-F238E27FC236}">
                    <a16:creationId xmlns:a16="http://schemas.microsoft.com/office/drawing/2014/main" id="{00000000-0008-0000-0300-0000C3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xdr:row>
          <xdr:rowOff>0</xdr:rowOff>
        </xdr:from>
        <xdr:to>
          <xdr:col>6</xdr:col>
          <xdr:colOff>920750</xdr:colOff>
          <xdr:row>96</xdr:row>
          <xdr:rowOff>0</xdr:rowOff>
        </xdr:to>
        <xdr:grpSp>
          <xdr:nvGrpSpPr>
            <xdr:cNvPr id="137370" name="グループ化 2">
              <a:extLst>
                <a:ext uri="{FF2B5EF4-FFF2-40B4-BE49-F238E27FC236}">
                  <a16:creationId xmlns:a16="http://schemas.microsoft.com/office/drawing/2014/main" id="{00000000-0008-0000-0300-00009A180200}"/>
                </a:ext>
              </a:extLst>
            </xdr:cNvPr>
            <xdr:cNvGrpSpPr>
              <a:grpSpLocks/>
            </xdr:cNvGrpSpPr>
          </xdr:nvGrpSpPr>
          <xdr:grpSpPr bwMode="auto">
            <a:xfrm>
              <a:off x="7454900" y="56451500"/>
              <a:ext cx="920750" cy="571500"/>
              <a:chOff x="10553731" y="1743075"/>
              <a:chExt cx="1009649" cy="571500"/>
            </a:xfrm>
          </xdr:grpSpPr>
          <xdr:sp macro="" textlink="">
            <xdr:nvSpPr>
              <xdr:cNvPr id="7620" name="Option Button 452" hidden="1">
                <a:extLst>
                  <a:ext uri="{63B3BB69-23CF-44E3-9099-C40C66FF867C}">
                    <a14:compatExt spid="_x0000_s7620"/>
                  </a:ext>
                  <a:ext uri="{FF2B5EF4-FFF2-40B4-BE49-F238E27FC236}">
                    <a16:creationId xmlns:a16="http://schemas.microsoft.com/office/drawing/2014/main" id="{00000000-0008-0000-0300-0000C4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21" name="Option Button 453" hidden="1">
                <a:extLst>
                  <a:ext uri="{63B3BB69-23CF-44E3-9099-C40C66FF867C}">
                    <a14:compatExt spid="_x0000_s7621"/>
                  </a:ext>
                  <a:ext uri="{FF2B5EF4-FFF2-40B4-BE49-F238E27FC236}">
                    <a16:creationId xmlns:a16="http://schemas.microsoft.com/office/drawing/2014/main" id="{00000000-0008-0000-0300-0000C5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22" name="Option Button 454" hidden="1">
                <a:extLst>
                  <a:ext uri="{63B3BB69-23CF-44E3-9099-C40C66FF867C}">
                    <a14:compatExt spid="_x0000_s7622"/>
                  </a:ext>
                  <a:ext uri="{FF2B5EF4-FFF2-40B4-BE49-F238E27FC236}">
                    <a16:creationId xmlns:a16="http://schemas.microsoft.com/office/drawing/2014/main" id="{00000000-0008-0000-0300-0000C6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23" name="Group Box 455" hidden="1">
                <a:extLst>
                  <a:ext uri="{63B3BB69-23CF-44E3-9099-C40C66FF867C}">
                    <a14:compatExt spid="_x0000_s7623"/>
                  </a:ext>
                  <a:ext uri="{FF2B5EF4-FFF2-40B4-BE49-F238E27FC236}">
                    <a16:creationId xmlns:a16="http://schemas.microsoft.com/office/drawing/2014/main" id="{00000000-0008-0000-0300-0000C7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xdr:row>
          <xdr:rowOff>0</xdr:rowOff>
        </xdr:from>
        <xdr:to>
          <xdr:col>6</xdr:col>
          <xdr:colOff>920750</xdr:colOff>
          <xdr:row>96</xdr:row>
          <xdr:rowOff>571500</xdr:rowOff>
        </xdr:to>
        <xdr:grpSp>
          <xdr:nvGrpSpPr>
            <xdr:cNvPr id="137371" name="グループ化 2">
              <a:extLst>
                <a:ext uri="{FF2B5EF4-FFF2-40B4-BE49-F238E27FC236}">
                  <a16:creationId xmlns:a16="http://schemas.microsoft.com/office/drawing/2014/main" id="{00000000-0008-0000-0300-00009B180200}"/>
                </a:ext>
              </a:extLst>
            </xdr:cNvPr>
            <xdr:cNvGrpSpPr>
              <a:grpSpLocks/>
            </xdr:cNvGrpSpPr>
          </xdr:nvGrpSpPr>
          <xdr:grpSpPr bwMode="auto">
            <a:xfrm>
              <a:off x="7454900" y="57023000"/>
              <a:ext cx="920750" cy="571500"/>
              <a:chOff x="10553731" y="1743075"/>
              <a:chExt cx="1009649" cy="571500"/>
            </a:xfrm>
          </xdr:grpSpPr>
          <xdr:sp macro="" textlink="">
            <xdr:nvSpPr>
              <xdr:cNvPr id="7624" name="Option Button 456" hidden="1">
                <a:extLst>
                  <a:ext uri="{63B3BB69-23CF-44E3-9099-C40C66FF867C}">
                    <a14:compatExt spid="_x0000_s7624"/>
                  </a:ext>
                  <a:ext uri="{FF2B5EF4-FFF2-40B4-BE49-F238E27FC236}">
                    <a16:creationId xmlns:a16="http://schemas.microsoft.com/office/drawing/2014/main" id="{00000000-0008-0000-0300-0000C8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25" name="Option Button 457" hidden="1">
                <a:extLst>
                  <a:ext uri="{63B3BB69-23CF-44E3-9099-C40C66FF867C}">
                    <a14:compatExt spid="_x0000_s7625"/>
                  </a:ext>
                  <a:ext uri="{FF2B5EF4-FFF2-40B4-BE49-F238E27FC236}">
                    <a16:creationId xmlns:a16="http://schemas.microsoft.com/office/drawing/2014/main" id="{00000000-0008-0000-0300-0000C9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26" name="Option Button 458" hidden="1">
                <a:extLst>
                  <a:ext uri="{63B3BB69-23CF-44E3-9099-C40C66FF867C}">
                    <a14:compatExt spid="_x0000_s7626"/>
                  </a:ext>
                  <a:ext uri="{FF2B5EF4-FFF2-40B4-BE49-F238E27FC236}">
                    <a16:creationId xmlns:a16="http://schemas.microsoft.com/office/drawing/2014/main" id="{00000000-0008-0000-0300-0000CA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27" name="Group Box 459" hidden="1">
                <a:extLst>
                  <a:ext uri="{63B3BB69-23CF-44E3-9099-C40C66FF867C}">
                    <a14:compatExt spid="_x0000_s7627"/>
                  </a:ext>
                  <a:ext uri="{FF2B5EF4-FFF2-40B4-BE49-F238E27FC236}">
                    <a16:creationId xmlns:a16="http://schemas.microsoft.com/office/drawing/2014/main" id="{00000000-0008-0000-0300-0000CB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0</xdr:rowOff>
        </xdr:from>
        <xdr:to>
          <xdr:col>6</xdr:col>
          <xdr:colOff>920750</xdr:colOff>
          <xdr:row>97</xdr:row>
          <xdr:rowOff>571500</xdr:rowOff>
        </xdr:to>
        <xdr:grpSp>
          <xdr:nvGrpSpPr>
            <xdr:cNvPr id="137372" name="グループ化 2">
              <a:extLst>
                <a:ext uri="{FF2B5EF4-FFF2-40B4-BE49-F238E27FC236}">
                  <a16:creationId xmlns:a16="http://schemas.microsoft.com/office/drawing/2014/main" id="{00000000-0008-0000-0300-00009C180200}"/>
                </a:ext>
              </a:extLst>
            </xdr:cNvPr>
            <xdr:cNvGrpSpPr>
              <a:grpSpLocks/>
            </xdr:cNvGrpSpPr>
          </xdr:nvGrpSpPr>
          <xdr:grpSpPr bwMode="auto">
            <a:xfrm>
              <a:off x="7454900" y="58166000"/>
              <a:ext cx="920750" cy="571500"/>
              <a:chOff x="10553731" y="1743075"/>
              <a:chExt cx="1009649" cy="571500"/>
            </a:xfrm>
          </xdr:grpSpPr>
          <xdr:sp macro="" textlink="">
            <xdr:nvSpPr>
              <xdr:cNvPr id="7628" name="Option Button 460" hidden="1">
                <a:extLst>
                  <a:ext uri="{63B3BB69-23CF-44E3-9099-C40C66FF867C}">
                    <a14:compatExt spid="_x0000_s7628"/>
                  </a:ext>
                  <a:ext uri="{FF2B5EF4-FFF2-40B4-BE49-F238E27FC236}">
                    <a16:creationId xmlns:a16="http://schemas.microsoft.com/office/drawing/2014/main" id="{00000000-0008-0000-0300-0000CC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29" name="Option Button 461" hidden="1">
                <a:extLst>
                  <a:ext uri="{63B3BB69-23CF-44E3-9099-C40C66FF867C}">
                    <a14:compatExt spid="_x0000_s7629"/>
                  </a:ext>
                  <a:ext uri="{FF2B5EF4-FFF2-40B4-BE49-F238E27FC236}">
                    <a16:creationId xmlns:a16="http://schemas.microsoft.com/office/drawing/2014/main" id="{00000000-0008-0000-0300-0000CD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30" name="Option Button 462" hidden="1">
                <a:extLst>
                  <a:ext uri="{63B3BB69-23CF-44E3-9099-C40C66FF867C}">
                    <a14:compatExt spid="_x0000_s7630"/>
                  </a:ext>
                  <a:ext uri="{FF2B5EF4-FFF2-40B4-BE49-F238E27FC236}">
                    <a16:creationId xmlns:a16="http://schemas.microsoft.com/office/drawing/2014/main" id="{00000000-0008-0000-0300-0000CE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31" name="Group Box 463" hidden="1">
                <a:extLst>
                  <a:ext uri="{63B3BB69-23CF-44E3-9099-C40C66FF867C}">
                    <a14:compatExt spid="_x0000_s7631"/>
                  </a:ext>
                  <a:ext uri="{FF2B5EF4-FFF2-40B4-BE49-F238E27FC236}">
                    <a16:creationId xmlns:a16="http://schemas.microsoft.com/office/drawing/2014/main" id="{00000000-0008-0000-0300-0000CF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0</xdr:rowOff>
        </xdr:from>
        <xdr:to>
          <xdr:col>6</xdr:col>
          <xdr:colOff>920750</xdr:colOff>
          <xdr:row>98</xdr:row>
          <xdr:rowOff>571500</xdr:rowOff>
        </xdr:to>
        <xdr:grpSp>
          <xdr:nvGrpSpPr>
            <xdr:cNvPr id="137373" name="グループ化 2">
              <a:extLst>
                <a:ext uri="{FF2B5EF4-FFF2-40B4-BE49-F238E27FC236}">
                  <a16:creationId xmlns:a16="http://schemas.microsoft.com/office/drawing/2014/main" id="{00000000-0008-0000-0300-00009D180200}"/>
                </a:ext>
              </a:extLst>
            </xdr:cNvPr>
            <xdr:cNvGrpSpPr>
              <a:grpSpLocks/>
            </xdr:cNvGrpSpPr>
          </xdr:nvGrpSpPr>
          <xdr:grpSpPr bwMode="auto">
            <a:xfrm>
              <a:off x="7454900" y="58928000"/>
              <a:ext cx="920750" cy="571500"/>
              <a:chOff x="10553731" y="1743075"/>
              <a:chExt cx="1009649" cy="571500"/>
            </a:xfrm>
          </xdr:grpSpPr>
          <xdr:sp macro="" textlink="">
            <xdr:nvSpPr>
              <xdr:cNvPr id="7632" name="Option Button 464" hidden="1">
                <a:extLst>
                  <a:ext uri="{63B3BB69-23CF-44E3-9099-C40C66FF867C}">
                    <a14:compatExt spid="_x0000_s7632"/>
                  </a:ext>
                  <a:ext uri="{FF2B5EF4-FFF2-40B4-BE49-F238E27FC236}">
                    <a16:creationId xmlns:a16="http://schemas.microsoft.com/office/drawing/2014/main" id="{00000000-0008-0000-0300-0000D0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33" name="Option Button 465" hidden="1">
                <a:extLst>
                  <a:ext uri="{63B3BB69-23CF-44E3-9099-C40C66FF867C}">
                    <a14:compatExt spid="_x0000_s7633"/>
                  </a:ext>
                  <a:ext uri="{FF2B5EF4-FFF2-40B4-BE49-F238E27FC236}">
                    <a16:creationId xmlns:a16="http://schemas.microsoft.com/office/drawing/2014/main" id="{00000000-0008-0000-0300-0000D1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34" name="Option Button 466" hidden="1">
                <a:extLst>
                  <a:ext uri="{63B3BB69-23CF-44E3-9099-C40C66FF867C}">
                    <a14:compatExt spid="_x0000_s7634"/>
                  </a:ext>
                  <a:ext uri="{FF2B5EF4-FFF2-40B4-BE49-F238E27FC236}">
                    <a16:creationId xmlns:a16="http://schemas.microsoft.com/office/drawing/2014/main" id="{00000000-0008-0000-0300-0000D2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35" name="Group Box 467" hidden="1">
                <a:extLst>
                  <a:ext uri="{63B3BB69-23CF-44E3-9099-C40C66FF867C}">
                    <a14:compatExt spid="_x0000_s7635"/>
                  </a:ext>
                  <a:ext uri="{FF2B5EF4-FFF2-40B4-BE49-F238E27FC236}">
                    <a16:creationId xmlns:a16="http://schemas.microsoft.com/office/drawing/2014/main" id="{00000000-0008-0000-0300-0000D3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6</xdr:col>
          <xdr:colOff>920750</xdr:colOff>
          <xdr:row>101</xdr:row>
          <xdr:rowOff>0</xdr:rowOff>
        </xdr:to>
        <xdr:grpSp>
          <xdr:nvGrpSpPr>
            <xdr:cNvPr id="137374" name="グループ化 2">
              <a:extLst>
                <a:ext uri="{FF2B5EF4-FFF2-40B4-BE49-F238E27FC236}">
                  <a16:creationId xmlns:a16="http://schemas.microsoft.com/office/drawing/2014/main" id="{00000000-0008-0000-0300-00009E180200}"/>
                </a:ext>
              </a:extLst>
            </xdr:cNvPr>
            <xdr:cNvGrpSpPr>
              <a:grpSpLocks/>
            </xdr:cNvGrpSpPr>
          </xdr:nvGrpSpPr>
          <xdr:grpSpPr bwMode="auto">
            <a:xfrm>
              <a:off x="7454900" y="60388500"/>
              <a:ext cx="920750" cy="571500"/>
              <a:chOff x="10553731" y="1743075"/>
              <a:chExt cx="1009649" cy="571500"/>
            </a:xfrm>
          </xdr:grpSpPr>
          <xdr:sp macro="" textlink="">
            <xdr:nvSpPr>
              <xdr:cNvPr id="7636" name="Option Button 468" hidden="1">
                <a:extLst>
                  <a:ext uri="{63B3BB69-23CF-44E3-9099-C40C66FF867C}">
                    <a14:compatExt spid="_x0000_s7636"/>
                  </a:ext>
                  <a:ext uri="{FF2B5EF4-FFF2-40B4-BE49-F238E27FC236}">
                    <a16:creationId xmlns:a16="http://schemas.microsoft.com/office/drawing/2014/main" id="{00000000-0008-0000-0300-0000D4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37" name="Option Button 469" hidden="1">
                <a:extLst>
                  <a:ext uri="{63B3BB69-23CF-44E3-9099-C40C66FF867C}">
                    <a14:compatExt spid="_x0000_s7637"/>
                  </a:ext>
                  <a:ext uri="{FF2B5EF4-FFF2-40B4-BE49-F238E27FC236}">
                    <a16:creationId xmlns:a16="http://schemas.microsoft.com/office/drawing/2014/main" id="{00000000-0008-0000-0300-0000D5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38" name="Option Button 470" hidden="1">
                <a:extLst>
                  <a:ext uri="{63B3BB69-23CF-44E3-9099-C40C66FF867C}">
                    <a14:compatExt spid="_x0000_s7638"/>
                  </a:ext>
                  <a:ext uri="{FF2B5EF4-FFF2-40B4-BE49-F238E27FC236}">
                    <a16:creationId xmlns:a16="http://schemas.microsoft.com/office/drawing/2014/main" id="{00000000-0008-0000-0300-0000D6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39" name="Group Box 471" hidden="1">
                <a:extLst>
                  <a:ext uri="{63B3BB69-23CF-44E3-9099-C40C66FF867C}">
                    <a14:compatExt spid="_x0000_s7639"/>
                  </a:ext>
                  <a:ext uri="{FF2B5EF4-FFF2-40B4-BE49-F238E27FC236}">
                    <a16:creationId xmlns:a16="http://schemas.microsoft.com/office/drawing/2014/main" id="{00000000-0008-0000-0300-0000D7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6</xdr:col>
          <xdr:colOff>920750</xdr:colOff>
          <xdr:row>102</xdr:row>
          <xdr:rowOff>247650</xdr:rowOff>
        </xdr:to>
        <xdr:grpSp>
          <xdr:nvGrpSpPr>
            <xdr:cNvPr id="137375" name="グループ化 2">
              <a:extLst>
                <a:ext uri="{FF2B5EF4-FFF2-40B4-BE49-F238E27FC236}">
                  <a16:creationId xmlns:a16="http://schemas.microsoft.com/office/drawing/2014/main" id="{00000000-0008-0000-0300-00009F180200}"/>
                </a:ext>
              </a:extLst>
            </xdr:cNvPr>
            <xdr:cNvGrpSpPr>
              <a:grpSpLocks/>
            </xdr:cNvGrpSpPr>
          </xdr:nvGrpSpPr>
          <xdr:grpSpPr bwMode="auto">
            <a:xfrm>
              <a:off x="7454900" y="60960000"/>
              <a:ext cx="920750" cy="571500"/>
              <a:chOff x="10553731" y="1743075"/>
              <a:chExt cx="1009649" cy="571500"/>
            </a:xfrm>
          </xdr:grpSpPr>
          <xdr:sp macro="" textlink="">
            <xdr:nvSpPr>
              <xdr:cNvPr id="7640" name="Option Button 472" hidden="1">
                <a:extLst>
                  <a:ext uri="{63B3BB69-23CF-44E3-9099-C40C66FF867C}">
                    <a14:compatExt spid="_x0000_s7640"/>
                  </a:ext>
                  <a:ext uri="{FF2B5EF4-FFF2-40B4-BE49-F238E27FC236}">
                    <a16:creationId xmlns:a16="http://schemas.microsoft.com/office/drawing/2014/main" id="{00000000-0008-0000-0300-0000D8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41" name="Option Button 473" hidden="1">
                <a:extLst>
                  <a:ext uri="{63B3BB69-23CF-44E3-9099-C40C66FF867C}">
                    <a14:compatExt spid="_x0000_s7641"/>
                  </a:ext>
                  <a:ext uri="{FF2B5EF4-FFF2-40B4-BE49-F238E27FC236}">
                    <a16:creationId xmlns:a16="http://schemas.microsoft.com/office/drawing/2014/main" id="{00000000-0008-0000-0300-0000D9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42" name="Option Button 474" hidden="1">
                <a:extLst>
                  <a:ext uri="{63B3BB69-23CF-44E3-9099-C40C66FF867C}">
                    <a14:compatExt spid="_x0000_s7642"/>
                  </a:ext>
                  <a:ext uri="{FF2B5EF4-FFF2-40B4-BE49-F238E27FC236}">
                    <a16:creationId xmlns:a16="http://schemas.microsoft.com/office/drawing/2014/main" id="{00000000-0008-0000-0300-0000DA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43" name="Group Box 475" hidden="1">
                <a:extLst>
                  <a:ext uri="{63B3BB69-23CF-44E3-9099-C40C66FF867C}">
                    <a14:compatExt spid="_x0000_s7643"/>
                  </a:ext>
                  <a:ext uri="{FF2B5EF4-FFF2-40B4-BE49-F238E27FC236}">
                    <a16:creationId xmlns:a16="http://schemas.microsoft.com/office/drawing/2014/main" id="{00000000-0008-0000-0300-0000DB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6</xdr:col>
          <xdr:colOff>920750</xdr:colOff>
          <xdr:row>104</xdr:row>
          <xdr:rowOff>0</xdr:rowOff>
        </xdr:to>
        <xdr:grpSp>
          <xdr:nvGrpSpPr>
            <xdr:cNvPr id="137376" name="グループ化 2">
              <a:extLst>
                <a:ext uri="{FF2B5EF4-FFF2-40B4-BE49-F238E27FC236}">
                  <a16:creationId xmlns:a16="http://schemas.microsoft.com/office/drawing/2014/main" id="{00000000-0008-0000-0300-0000A0180200}"/>
                </a:ext>
              </a:extLst>
            </xdr:cNvPr>
            <xdr:cNvGrpSpPr>
              <a:grpSpLocks/>
            </xdr:cNvGrpSpPr>
          </xdr:nvGrpSpPr>
          <xdr:grpSpPr bwMode="auto">
            <a:xfrm>
              <a:off x="7454900" y="63023750"/>
              <a:ext cx="920750" cy="571500"/>
              <a:chOff x="10553731" y="1743075"/>
              <a:chExt cx="1009649" cy="571500"/>
            </a:xfrm>
          </xdr:grpSpPr>
          <xdr:sp macro="" textlink="">
            <xdr:nvSpPr>
              <xdr:cNvPr id="7644" name="Option Button 476" hidden="1">
                <a:extLst>
                  <a:ext uri="{63B3BB69-23CF-44E3-9099-C40C66FF867C}">
                    <a14:compatExt spid="_x0000_s7644"/>
                  </a:ext>
                  <a:ext uri="{FF2B5EF4-FFF2-40B4-BE49-F238E27FC236}">
                    <a16:creationId xmlns:a16="http://schemas.microsoft.com/office/drawing/2014/main" id="{00000000-0008-0000-0300-0000DC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45" name="Option Button 477" hidden="1">
                <a:extLst>
                  <a:ext uri="{63B3BB69-23CF-44E3-9099-C40C66FF867C}">
                    <a14:compatExt spid="_x0000_s7645"/>
                  </a:ext>
                  <a:ext uri="{FF2B5EF4-FFF2-40B4-BE49-F238E27FC236}">
                    <a16:creationId xmlns:a16="http://schemas.microsoft.com/office/drawing/2014/main" id="{00000000-0008-0000-0300-0000DD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46" name="Option Button 478" hidden="1">
                <a:extLst>
                  <a:ext uri="{63B3BB69-23CF-44E3-9099-C40C66FF867C}">
                    <a14:compatExt spid="_x0000_s7646"/>
                  </a:ext>
                  <a:ext uri="{FF2B5EF4-FFF2-40B4-BE49-F238E27FC236}">
                    <a16:creationId xmlns:a16="http://schemas.microsoft.com/office/drawing/2014/main" id="{00000000-0008-0000-0300-0000DE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47" name="Group Box 479" hidden="1">
                <a:extLst>
                  <a:ext uri="{63B3BB69-23CF-44E3-9099-C40C66FF867C}">
                    <a14:compatExt spid="_x0000_s7647"/>
                  </a:ext>
                  <a:ext uri="{FF2B5EF4-FFF2-40B4-BE49-F238E27FC236}">
                    <a16:creationId xmlns:a16="http://schemas.microsoft.com/office/drawing/2014/main" id="{00000000-0008-0000-0300-0000DF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xdr:row>
          <xdr:rowOff>0</xdr:rowOff>
        </xdr:from>
        <xdr:to>
          <xdr:col>6</xdr:col>
          <xdr:colOff>920750</xdr:colOff>
          <xdr:row>105</xdr:row>
          <xdr:rowOff>0</xdr:rowOff>
        </xdr:to>
        <xdr:grpSp>
          <xdr:nvGrpSpPr>
            <xdr:cNvPr id="137377" name="グループ化 2">
              <a:extLst>
                <a:ext uri="{FF2B5EF4-FFF2-40B4-BE49-F238E27FC236}">
                  <a16:creationId xmlns:a16="http://schemas.microsoft.com/office/drawing/2014/main" id="{00000000-0008-0000-0300-0000A1180200}"/>
                </a:ext>
              </a:extLst>
            </xdr:cNvPr>
            <xdr:cNvGrpSpPr>
              <a:grpSpLocks/>
            </xdr:cNvGrpSpPr>
          </xdr:nvGrpSpPr>
          <xdr:grpSpPr bwMode="auto">
            <a:xfrm>
              <a:off x="7454900" y="63595250"/>
              <a:ext cx="920750" cy="571500"/>
              <a:chOff x="10553731" y="1743075"/>
              <a:chExt cx="1009649" cy="571500"/>
            </a:xfrm>
          </xdr:grpSpPr>
          <xdr:sp macro="" textlink="">
            <xdr:nvSpPr>
              <xdr:cNvPr id="7648" name="Option Button 480" hidden="1">
                <a:extLst>
                  <a:ext uri="{63B3BB69-23CF-44E3-9099-C40C66FF867C}">
                    <a14:compatExt spid="_x0000_s7648"/>
                  </a:ext>
                  <a:ext uri="{FF2B5EF4-FFF2-40B4-BE49-F238E27FC236}">
                    <a16:creationId xmlns:a16="http://schemas.microsoft.com/office/drawing/2014/main" id="{00000000-0008-0000-0300-0000E0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49" name="Option Button 481" hidden="1">
                <a:extLst>
                  <a:ext uri="{63B3BB69-23CF-44E3-9099-C40C66FF867C}">
                    <a14:compatExt spid="_x0000_s7649"/>
                  </a:ext>
                  <a:ext uri="{FF2B5EF4-FFF2-40B4-BE49-F238E27FC236}">
                    <a16:creationId xmlns:a16="http://schemas.microsoft.com/office/drawing/2014/main" id="{00000000-0008-0000-0300-0000E1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50" name="Option Button 482" hidden="1">
                <a:extLst>
                  <a:ext uri="{63B3BB69-23CF-44E3-9099-C40C66FF867C}">
                    <a14:compatExt spid="_x0000_s7650"/>
                  </a:ext>
                  <a:ext uri="{FF2B5EF4-FFF2-40B4-BE49-F238E27FC236}">
                    <a16:creationId xmlns:a16="http://schemas.microsoft.com/office/drawing/2014/main" id="{00000000-0008-0000-0300-0000E2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51" name="Group Box 483" hidden="1">
                <a:extLst>
                  <a:ext uri="{63B3BB69-23CF-44E3-9099-C40C66FF867C}">
                    <a14:compatExt spid="_x0000_s7651"/>
                  </a:ext>
                  <a:ext uri="{FF2B5EF4-FFF2-40B4-BE49-F238E27FC236}">
                    <a16:creationId xmlns:a16="http://schemas.microsoft.com/office/drawing/2014/main" id="{00000000-0008-0000-0300-0000E3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6</xdr:col>
          <xdr:colOff>920750</xdr:colOff>
          <xdr:row>105</xdr:row>
          <xdr:rowOff>571500</xdr:rowOff>
        </xdr:to>
        <xdr:grpSp>
          <xdr:nvGrpSpPr>
            <xdr:cNvPr id="137378" name="グループ化 2">
              <a:extLst>
                <a:ext uri="{FF2B5EF4-FFF2-40B4-BE49-F238E27FC236}">
                  <a16:creationId xmlns:a16="http://schemas.microsoft.com/office/drawing/2014/main" id="{00000000-0008-0000-0300-0000A2180200}"/>
                </a:ext>
              </a:extLst>
            </xdr:cNvPr>
            <xdr:cNvGrpSpPr>
              <a:grpSpLocks/>
            </xdr:cNvGrpSpPr>
          </xdr:nvGrpSpPr>
          <xdr:grpSpPr bwMode="auto">
            <a:xfrm>
              <a:off x="7454900" y="64166750"/>
              <a:ext cx="920750" cy="571500"/>
              <a:chOff x="10553731" y="1743075"/>
              <a:chExt cx="1009649" cy="571500"/>
            </a:xfrm>
          </xdr:grpSpPr>
          <xdr:sp macro="" textlink="">
            <xdr:nvSpPr>
              <xdr:cNvPr id="7652" name="Option Button 484" hidden="1">
                <a:extLst>
                  <a:ext uri="{63B3BB69-23CF-44E3-9099-C40C66FF867C}">
                    <a14:compatExt spid="_x0000_s7652"/>
                  </a:ext>
                  <a:ext uri="{FF2B5EF4-FFF2-40B4-BE49-F238E27FC236}">
                    <a16:creationId xmlns:a16="http://schemas.microsoft.com/office/drawing/2014/main" id="{00000000-0008-0000-0300-0000E4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53" name="Option Button 485" hidden="1">
                <a:extLst>
                  <a:ext uri="{63B3BB69-23CF-44E3-9099-C40C66FF867C}">
                    <a14:compatExt spid="_x0000_s7653"/>
                  </a:ext>
                  <a:ext uri="{FF2B5EF4-FFF2-40B4-BE49-F238E27FC236}">
                    <a16:creationId xmlns:a16="http://schemas.microsoft.com/office/drawing/2014/main" id="{00000000-0008-0000-0300-0000E5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54" name="Option Button 486" hidden="1">
                <a:extLst>
                  <a:ext uri="{63B3BB69-23CF-44E3-9099-C40C66FF867C}">
                    <a14:compatExt spid="_x0000_s7654"/>
                  </a:ext>
                  <a:ext uri="{FF2B5EF4-FFF2-40B4-BE49-F238E27FC236}">
                    <a16:creationId xmlns:a16="http://schemas.microsoft.com/office/drawing/2014/main" id="{00000000-0008-0000-0300-0000E6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55" name="Group Box 487" hidden="1">
                <a:extLst>
                  <a:ext uri="{63B3BB69-23CF-44E3-9099-C40C66FF867C}">
                    <a14:compatExt spid="_x0000_s7655"/>
                  </a:ext>
                  <a:ext uri="{FF2B5EF4-FFF2-40B4-BE49-F238E27FC236}">
                    <a16:creationId xmlns:a16="http://schemas.microsoft.com/office/drawing/2014/main" id="{00000000-0008-0000-0300-0000E7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6</xdr:col>
          <xdr:colOff>920750</xdr:colOff>
          <xdr:row>106</xdr:row>
          <xdr:rowOff>571500</xdr:rowOff>
        </xdr:to>
        <xdr:grpSp>
          <xdr:nvGrpSpPr>
            <xdr:cNvPr id="137379" name="グループ化 2">
              <a:extLst>
                <a:ext uri="{FF2B5EF4-FFF2-40B4-BE49-F238E27FC236}">
                  <a16:creationId xmlns:a16="http://schemas.microsoft.com/office/drawing/2014/main" id="{00000000-0008-0000-0300-0000A3180200}"/>
                </a:ext>
              </a:extLst>
            </xdr:cNvPr>
            <xdr:cNvGrpSpPr>
              <a:grpSpLocks/>
            </xdr:cNvGrpSpPr>
          </xdr:nvGrpSpPr>
          <xdr:grpSpPr bwMode="auto">
            <a:xfrm>
              <a:off x="7454900" y="64833500"/>
              <a:ext cx="920750" cy="571500"/>
              <a:chOff x="10553731" y="1743075"/>
              <a:chExt cx="1009649" cy="571500"/>
            </a:xfrm>
          </xdr:grpSpPr>
          <xdr:sp macro="" textlink="">
            <xdr:nvSpPr>
              <xdr:cNvPr id="7656" name="Option Button 488" hidden="1">
                <a:extLst>
                  <a:ext uri="{63B3BB69-23CF-44E3-9099-C40C66FF867C}">
                    <a14:compatExt spid="_x0000_s7656"/>
                  </a:ext>
                  <a:ext uri="{FF2B5EF4-FFF2-40B4-BE49-F238E27FC236}">
                    <a16:creationId xmlns:a16="http://schemas.microsoft.com/office/drawing/2014/main" id="{00000000-0008-0000-0300-0000E8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57" name="Option Button 489" hidden="1">
                <a:extLst>
                  <a:ext uri="{63B3BB69-23CF-44E3-9099-C40C66FF867C}">
                    <a14:compatExt spid="_x0000_s7657"/>
                  </a:ext>
                  <a:ext uri="{FF2B5EF4-FFF2-40B4-BE49-F238E27FC236}">
                    <a16:creationId xmlns:a16="http://schemas.microsoft.com/office/drawing/2014/main" id="{00000000-0008-0000-0300-0000E9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58" name="Option Button 490" hidden="1">
                <a:extLst>
                  <a:ext uri="{63B3BB69-23CF-44E3-9099-C40C66FF867C}">
                    <a14:compatExt spid="_x0000_s7658"/>
                  </a:ext>
                  <a:ext uri="{FF2B5EF4-FFF2-40B4-BE49-F238E27FC236}">
                    <a16:creationId xmlns:a16="http://schemas.microsoft.com/office/drawing/2014/main" id="{00000000-0008-0000-0300-0000EA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59" name="Group Box 491" hidden="1">
                <a:extLst>
                  <a:ext uri="{63B3BB69-23CF-44E3-9099-C40C66FF867C}">
                    <a14:compatExt spid="_x0000_s7659"/>
                  </a:ext>
                  <a:ext uri="{FF2B5EF4-FFF2-40B4-BE49-F238E27FC236}">
                    <a16:creationId xmlns:a16="http://schemas.microsoft.com/office/drawing/2014/main" id="{00000000-0008-0000-0300-0000EB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123</xdr:row>
          <xdr:rowOff>0</xdr:rowOff>
        </xdr:from>
        <xdr:to>
          <xdr:col>6</xdr:col>
          <xdr:colOff>920750</xdr:colOff>
          <xdr:row>124</xdr:row>
          <xdr:rowOff>0</xdr:rowOff>
        </xdr:to>
        <xdr:grpSp>
          <xdr:nvGrpSpPr>
            <xdr:cNvPr id="137381" name="グループ化 2">
              <a:extLst>
                <a:ext uri="{FF2B5EF4-FFF2-40B4-BE49-F238E27FC236}">
                  <a16:creationId xmlns:a16="http://schemas.microsoft.com/office/drawing/2014/main" id="{00000000-0008-0000-0300-0000A5180200}"/>
                </a:ext>
              </a:extLst>
            </xdr:cNvPr>
            <xdr:cNvGrpSpPr>
              <a:grpSpLocks/>
            </xdr:cNvGrpSpPr>
          </xdr:nvGrpSpPr>
          <xdr:grpSpPr bwMode="auto">
            <a:xfrm>
              <a:off x="7454900" y="74930000"/>
              <a:ext cx="920750" cy="571500"/>
              <a:chOff x="10553731" y="1743075"/>
              <a:chExt cx="1009649" cy="571500"/>
            </a:xfrm>
          </xdr:grpSpPr>
          <xdr:sp macro="" textlink="">
            <xdr:nvSpPr>
              <xdr:cNvPr id="7664" name="Option Button 496" hidden="1">
                <a:extLst>
                  <a:ext uri="{63B3BB69-23CF-44E3-9099-C40C66FF867C}">
                    <a14:compatExt spid="_x0000_s7664"/>
                  </a:ext>
                  <a:ext uri="{FF2B5EF4-FFF2-40B4-BE49-F238E27FC236}">
                    <a16:creationId xmlns:a16="http://schemas.microsoft.com/office/drawing/2014/main" id="{00000000-0008-0000-0300-0000F0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65" name="Option Button 497" hidden="1">
                <a:extLst>
                  <a:ext uri="{63B3BB69-23CF-44E3-9099-C40C66FF867C}">
                    <a14:compatExt spid="_x0000_s7665"/>
                  </a:ext>
                  <a:ext uri="{FF2B5EF4-FFF2-40B4-BE49-F238E27FC236}">
                    <a16:creationId xmlns:a16="http://schemas.microsoft.com/office/drawing/2014/main" id="{00000000-0008-0000-0300-0000F1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66" name="Option Button 498" hidden="1">
                <a:extLst>
                  <a:ext uri="{63B3BB69-23CF-44E3-9099-C40C66FF867C}">
                    <a14:compatExt spid="_x0000_s7666"/>
                  </a:ext>
                  <a:ext uri="{FF2B5EF4-FFF2-40B4-BE49-F238E27FC236}">
                    <a16:creationId xmlns:a16="http://schemas.microsoft.com/office/drawing/2014/main" id="{00000000-0008-0000-0300-0000F2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67" name="Group Box 499" hidden="1">
                <a:extLst>
                  <a:ext uri="{63B3BB69-23CF-44E3-9099-C40C66FF867C}">
                    <a14:compatExt spid="_x0000_s7667"/>
                  </a:ext>
                  <a:ext uri="{FF2B5EF4-FFF2-40B4-BE49-F238E27FC236}">
                    <a16:creationId xmlns:a16="http://schemas.microsoft.com/office/drawing/2014/main" id="{00000000-0008-0000-0300-0000F3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0</xdr:rowOff>
        </xdr:from>
        <xdr:to>
          <xdr:col>6</xdr:col>
          <xdr:colOff>920750</xdr:colOff>
          <xdr:row>124</xdr:row>
          <xdr:rowOff>571500</xdr:rowOff>
        </xdr:to>
        <xdr:grpSp>
          <xdr:nvGrpSpPr>
            <xdr:cNvPr id="137382" name="グループ化 2">
              <a:extLst>
                <a:ext uri="{FF2B5EF4-FFF2-40B4-BE49-F238E27FC236}">
                  <a16:creationId xmlns:a16="http://schemas.microsoft.com/office/drawing/2014/main" id="{00000000-0008-0000-0300-0000A6180200}"/>
                </a:ext>
              </a:extLst>
            </xdr:cNvPr>
            <xdr:cNvGrpSpPr>
              <a:grpSpLocks/>
            </xdr:cNvGrpSpPr>
          </xdr:nvGrpSpPr>
          <xdr:grpSpPr bwMode="auto">
            <a:xfrm>
              <a:off x="7454900" y="75501500"/>
              <a:ext cx="920750" cy="571500"/>
              <a:chOff x="10553731" y="1743075"/>
              <a:chExt cx="1009649" cy="571500"/>
            </a:xfrm>
          </xdr:grpSpPr>
          <xdr:sp macro="" textlink="">
            <xdr:nvSpPr>
              <xdr:cNvPr id="7668" name="Option Button 500" hidden="1">
                <a:extLst>
                  <a:ext uri="{63B3BB69-23CF-44E3-9099-C40C66FF867C}">
                    <a14:compatExt spid="_x0000_s7668"/>
                  </a:ext>
                  <a:ext uri="{FF2B5EF4-FFF2-40B4-BE49-F238E27FC236}">
                    <a16:creationId xmlns:a16="http://schemas.microsoft.com/office/drawing/2014/main" id="{00000000-0008-0000-0300-0000F4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69" name="Option Button 501" hidden="1">
                <a:extLst>
                  <a:ext uri="{63B3BB69-23CF-44E3-9099-C40C66FF867C}">
                    <a14:compatExt spid="_x0000_s7669"/>
                  </a:ext>
                  <a:ext uri="{FF2B5EF4-FFF2-40B4-BE49-F238E27FC236}">
                    <a16:creationId xmlns:a16="http://schemas.microsoft.com/office/drawing/2014/main" id="{00000000-0008-0000-0300-0000F5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70" name="Option Button 502" hidden="1">
                <a:extLst>
                  <a:ext uri="{63B3BB69-23CF-44E3-9099-C40C66FF867C}">
                    <a14:compatExt spid="_x0000_s7670"/>
                  </a:ext>
                  <a:ext uri="{FF2B5EF4-FFF2-40B4-BE49-F238E27FC236}">
                    <a16:creationId xmlns:a16="http://schemas.microsoft.com/office/drawing/2014/main" id="{00000000-0008-0000-0300-0000F6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71" name="Group Box 503" hidden="1">
                <a:extLst>
                  <a:ext uri="{63B3BB69-23CF-44E3-9099-C40C66FF867C}">
                    <a14:compatExt spid="_x0000_s7671"/>
                  </a:ext>
                  <a:ext uri="{FF2B5EF4-FFF2-40B4-BE49-F238E27FC236}">
                    <a16:creationId xmlns:a16="http://schemas.microsoft.com/office/drawing/2014/main" id="{00000000-0008-0000-0300-0000F7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126</xdr:row>
          <xdr:rowOff>0</xdr:rowOff>
        </xdr:from>
        <xdr:to>
          <xdr:col>6</xdr:col>
          <xdr:colOff>920750</xdr:colOff>
          <xdr:row>127</xdr:row>
          <xdr:rowOff>0</xdr:rowOff>
        </xdr:to>
        <xdr:grpSp>
          <xdr:nvGrpSpPr>
            <xdr:cNvPr id="137383" name="グループ化 2">
              <a:extLst>
                <a:ext uri="{FF2B5EF4-FFF2-40B4-BE49-F238E27FC236}">
                  <a16:creationId xmlns:a16="http://schemas.microsoft.com/office/drawing/2014/main" id="{00000000-0008-0000-0300-0000A7180200}"/>
                </a:ext>
              </a:extLst>
            </xdr:cNvPr>
            <xdr:cNvGrpSpPr>
              <a:grpSpLocks/>
            </xdr:cNvGrpSpPr>
          </xdr:nvGrpSpPr>
          <xdr:grpSpPr bwMode="auto">
            <a:xfrm>
              <a:off x="7454900" y="77660500"/>
              <a:ext cx="920750" cy="571500"/>
              <a:chOff x="10553731" y="1743075"/>
              <a:chExt cx="1009649" cy="571500"/>
            </a:xfrm>
          </xdr:grpSpPr>
          <xdr:sp macro="" textlink="">
            <xdr:nvSpPr>
              <xdr:cNvPr id="7672" name="Option Button 504" hidden="1">
                <a:extLst>
                  <a:ext uri="{63B3BB69-23CF-44E3-9099-C40C66FF867C}">
                    <a14:compatExt spid="_x0000_s7672"/>
                  </a:ext>
                  <a:ext uri="{FF2B5EF4-FFF2-40B4-BE49-F238E27FC236}">
                    <a16:creationId xmlns:a16="http://schemas.microsoft.com/office/drawing/2014/main" id="{00000000-0008-0000-0300-0000F8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73" name="Option Button 505" hidden="1">
                <a:extLst>
                  <a:ext uri="{63B3BB69-23CF-44E3-9099-C40C66FF867C}">
                    <a14:compatExt spid="_x0000_s7673"/>
                  </a:ext>
                  <a:ext uri="{FF2B5EF4-FFF2-40B4-BE49-F238E27FC236}">
                    <a16:creationId xmlns:a16="http://schemas.microsoft.com/office/drawing/2014/main" id="{00000000-0008-0000-0300-0000F91D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74" name="Option Button 506" hidden="1">
                <a:extLst>
                  <a:ext uri="{63B3BB69-23CF-44E3-9099-C40C66FF867C}">
                    <a14:compatExt spid="_x0000_s7674"/>
                  </a:ext>
                  <a:ext uri="{FF2B5EF4-FFF2-40B4-BE49-F238E27FC236}">
                    <a16:creationId xmlns:a16="http://schemas.microsoft.com/office/drawing/2014/main" id="{00000000-0008-0000-0300-0000FA1D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75" name="Group Box 507" hidden="1">
                <a:extLst>
                  <a:ext uri="{63B3BB69-23CF-44E3-9099-C40C66FF867C}">
                    <a14:compatExt spid="_x0000_s7675"/>
                  </a:ext>
                  <a:ext uri="{FF2B5EF4-FFF2-40B4-BE49-F238E27FC236}">
                    <a16:creationId xmlns:a16="http://schemas.microsoft.com/office/drawing/2014/main" id="{00000000-0008-0000-0300-0000FB1D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131</xdr:row>
          <xdr:rowOff>0</xdr:rowOff>
        </xdr:from>
        <xdr:to>
          <xdr:col>6</xdr:col>
          <xdr:colOff>920750</xdr:colOff>
          <xdr:row>131</xdr:row>
          <xdr:rowOff>577850</xdr:rowOff>
        </xdr:to>
        <xdr:grpSp>
          <xdr:nvGrpSpPr>
            <xdr:cNvPr id="137385" name="グループ化 2">
              <a:extLst>
                <a:ext uri="{FF2B5EF4-FFF2-40B4-BE49-F238E27FC236}">
                  <a16:creationId xmlns:a16="http://schemas.microsoft.com/office/drawing/2014/main" id="{00000000-0008-0000-0300-0000A9180200}"/>
                </a:ext>
              </a:extLst>
            </xdr:cNvPr>
            <xdr:cNvGrpSpPr>
              <a:grpSpLocks/>
            </xdr:cNvGrpSpPr>
          </xdr:nvGrpSpPr>
          <xdr:grpSpPr bwMode="auto">
            <a:xfrm>
              <a:off x="7454900" y="79698850"/>
              <a:ext cx="920750" cy="577850"/>
              <a:chOff x="10553731" y="1743084"/>
              <a:chExt cx="1009649" cy="571500"/>
            </a:xfrm>
          </xdr:grpSpPr>
          <xdr:sp macro="" textlink="">
            <xdr:nvSpPr>
              <xdr:cNvPr id="7684" name="Option Button 516" hidden="1">
                <a:extLst>
                  <a:ext uri="{63B3BB69-23CF-44E3-9099-C40C66FF867C}">
                    <a14:compatExt spid="_x0000_s7684"/>
                  </a:ext>
                  <a:ext uri="{FF2B5EF4-FFF2-40B4-BE49-F238E27FC236}">
                    <a16:creationId xmlns:a16="http://schemas.microsoft.com/office/drawing/2014/main" id="{00000000-0008-0000-0300-0000041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85" name="Option Button 517" hidden="1">
                <a:extLst>
                  <a:ext uri="{63B3BB69-23CF-44E3-9099-C40C66FF867C}">
                    <a14:compatExt spid="_x0000_s7685"/>
                  </a:ext>
                  <a:ext uri="{FF2B5EF4-FFF2-40B4-BE49-F238E27FC236}">
                    <a16:creationId xmlns:a16="http://schemas.microsoft.com/office/drawing/2014/main" id="{00000000-0008-0000-0300-0000051E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86" name="Option Button 518" hidden="1">
                <a:extLst>
                  <a:ext uri="{63B3BB69-23CF-44E3-9099-C40C66FF867C}">
                    <a14:compatExt spid="_x0000_s7686"/>
                  </a:ext>
                  <a:ext uri="{FF2B5EF4-FFF2-40B4-BE49-F238E27FC236}">
                    <a16:creationId xmlns:a16="http://schemas.microsoft.com/office/drawing/2014/main" id="{00000000-0008-0000-0300-0000061E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87" name="Group Box 519" hidden="1">
                <a:extLst>
                  <a:ext uri="{63B3BB69-23CF-44E3-9099-C40C66FF867C}">
                    <a14:compatExt spid="_x0000_s7687"/>
                  </a:ext>
                  <a:ext uri="{FF2B5EF4-FFF2-40B4-BE49-F238E27FC236}">
                    <a16:creationId xmlns:a16="http://schemas.microsoft.com/office/drawing/2014/main" id="{00000000-0008-0000-0300-0000071E0000}"/>
                  </a:ext>
                </a:extLst>
              </xdr:cNvPr>
              <xdr:cNvSpPr/>
            </xdr:nvSpPr>
            <xdr:spPr bwMode="auto">
              <a:xfrm>
                <a:off x="10553731" y="1743084"/>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6</xdr:col>
          <xdr:colOff>920750</xdr:colOff>
          <xdr:row>134</xdr:row>
          <xdr:rowOff>0</xdr:rowOff>
        </xdr:to>
        <xdr:grpSp>
          <xdr:nvGrpSpPr>
            <xdr:cNvPr id="137386" name="グループ化 2">
              <a:extLst>
                <a:ext uri="{FF2B5EF4-FFF2-40B4-BE49-F238E27FC236}">
                  <a16:creationId xmlns:a16="http://schemas.microsoft.com/office/drawing/2014/main" id="{00000000-0008-0000-0300-0000AA180200}"/>
                </a:ext>
              </a:extLst>
            </xdr:cNvPr>
            <xdr:cNvGrpSpPr>
              <a:grpSpLocks/>
            </xdr:cNvGrpSpPr>
          </xdr:nvGrpSpPr>
          <xdr:grpSpPr bwMode="auto">
            <a:xfrm>
              <a:off x="7454900" y="81476850"/>
              <a:ext cx="920750" cy="571500"/>
              <a:chOff x="10553731" y="1743075"/>
              <a:chExt cx="1009649" cy="571500"/>
            </a:xfrm>
          </xdr:grpSpPr>
          <xdr:sp macro="" textlink="">
            <xdr:nvSpPr>
              <xdr:cNvPr id="7688" name="Option Button 520" hidden="1">
                <a:extLst>
                  <a:ext uri="{63B3BB69-23CF-44E3-9099-C40C66FF867C}">
                    <a14:compatExt spid="_x0000_s7688"/>
                  </a:ext>
                  <a:ext uri="{FF2B5EF4-FFF2-40B4-BE49-F238E27FC236}">
                    <a16:creationId xmlns:a16="http://schemas.microsoft.com/office/drawing/2014/main" id="{00000000-0008-0000-0300-0000081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89" name="Option Button 521" hidden="1">
                <a:extLst>
                  <a:ext uri="{63B3BB69-23CF-44E3-9099-C40C66FF867C}">
                    <a14:compatExt spid="_x0000_s7689"/>
                  </a:ext>
                  <a:ext uri="{FF2B5EF4-FFF2-40B4-BE49-F238E27FC236}">
                    <a16:creationId xmlns:a16="http://schemas.microsoft.com/office/drawing/2014/main" id="{00000000-0008-0000-0300-0000091E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90" name="Option Button 522" hidden="1">
                <a:extLst>
                  <a:ext uri="{63B3BB69-23CF-44E3-9099-C40C66FF867C}">
                    <a14:compatExt spid="_x0000_s7690"/>
                  </a:ext>
                  <a:ext uri="{FF2B5EF4-FFF2-40B4-BE49-F238E27FC236}">
                    <a16:creationId xmlns:a16="http://schemas.microsoft.com/office/drawing/2014/main" id="{00000000-0008-0000-0300-00000A1E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91" name="Group Box 523" hidden="1">
                <a:extLst>
                  <a:ext uri="{63B3BB69-23CF-44E3-9099-C40C66FF867C}">
                    <a14:compatExt spid="_x0000_s7691"/>
                  </a:ext>
                  <a:ext uri="{FF2B5EF4-FFF2-40B4-BE49-F238E27FC236}">
                    <a16:creationId xmlns:a16="http://schemas.microsoft.com/office/drawing/2014/main" id="{00000000-0008-0000-0300-00000B1E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920750</xdr:colOff>
          <xdr:row>15</xdr:row>
          <xdr:rowOff>190500</xdr:rowOff>
        </xdr:to>
        <xdr:grpSp>
          <xdr:nvGrpSpPr>
            <xdr:cNvPr id="137387" name="グループ化 2">
              <a:extLst>
                <a:ext uri="{FF2B5EF4-FFF2-40B4-BE49-F238E27FC236}">
                  <a16:creationId xmlns:a16="http://schemas.microsoft.com/office/drawing/2014/main" id="{00000000-0008-0000-0300-0000AB180200}"/>
                </a:ext>
              </a:extLst>
            </xdr:cNvPr>
            <xdr:cNvGrpSpPr>
              <a:grpSpLocks/>
            </xdr:cNvGrpSpPr>
          </xdr:nvGrpSpPr>
          <xdr:grpSpPr bwMode="auto">
            <a:xfrm>
              <a:off x="7454900" y="6908800"/>
              <a:ext cx="920750" cy="571500"/>
              <a:chOff x="10553731" y="1743075"/>
              <a:chExt cx="1009649" cy="571500"/>
            </a:xfrm>
          </xdr:grpSpPr>
          <xdr:sp macro="" textlink="">
            <xdr:nvSpPr>
              <xdr:cNvPr id="15564" name="Option Button 2252" hidden="1">
                <a:extLst>
                  <a:ext uri="{63B3BB69-23CF-44E3-9099-C40C66FF867C}">
                    <a14:compatExt spid="_x0000_s15564"/>
                  </a:ext>
                  <a:ext uri="{FF2B5EF4-FFF2-40B4-BE49-F238E27FC236}">
                    <a16:creationId xmlns:a16="http://schemas.microsoft.com/office/drawing/2014/main" id="{00000000-0008-0000-0300-0000CC3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5565" name="Option Button 2253" hidden="1">
                <a:extLst>
                  <a:ext uri="{63B3BB69-23CF-44E3-9099-C40C66FF867C}">
                    <a14:compatExt spid="_x0000_s15565"/>
                  </a:ext>
                  <a:ext uri="{FF2B5EF4-FFF2-40B4-BE49-F238E27FC236}">
                    <a16:creationId xmlns:a16="http://schemas.microsoft.com/office/drawing/2014/main" id="{00000000-0008-0000-0300-0000CD3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5566" name="Option Button 2254" hidden="1">
                <a:extLst>
                  <a:ext uri="{63B3BB69-23CF-44E3-9099-C40C66FF867C}">
                    <a14:compatExt spid="_x0000_s15566"/>
                  </a:ext>
                  <a:ext uri="{FF2B5EF4-FFF2-40B4-BE49-F238E27FC236}">
                    <a16:creationId xmlns:a16="http://schemas.microsoft.com/office/drawing/2014/main" id="{00000000-0008-0000-0300-0000CE3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5567" name="Group Box 2255" hidden="1">
                <a:extLst>
                  <a:ext uri="{63B3BB69-23CF-44E3-9099-C40C66FF867C}">
                    <a14:compatExt spid="_x0000_s15567"/>
                  </a:ext>
                  <a:ext uri="{FF2B5EF4-FFF2-40B4-BE49-F238E27FC236}">
                    <a16:creationId xmlns:a16="http://schemas.microsoft.com/office/drawing/2014/main" id="{00000000-0008-0000-0300-0000CF3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xdr:from>
      <xdr:col>4</xdr:col>
      <xdr:colOff>50800</xdr:colOff>
      <xdr:row>8</xdr:row>
      <xdr:rowOff>501650</xdr:rowOff>
    </xdr:from>
    <xdr:to>
      <xdr:col>4</xdr:col>
      <xdr:colOff>3911600</xdr:colOff>
      <xdr:row>8</xdr:row>
      <xdr:rowOff>1479550</xdr:rowOff>
    </xdr:to>
    <xdr:grpSp>
      <xdr:nvGrpSpPr>
        <xdr:cNvPr id="137388" name="Group 8251">
          <a:extLst>
            <a:ext uri="{FF2B5EF4-FFF2-40B4-BE49-F238E27FC236}">
              <a16:creationId xmlns:a16="http://schemas.microsoft.com/office/drawing/2014/main" id="{00000000-0008-0000-0300-0000AC180200}"/>
            </a:ext>
          </a:extLst>
        </xdr:cNvPr>
        <xdr:cNvGrpSpPr>
          <a:grpSpLocks noChangeAspect="1"/>
        </xdr:cNvGrpSpPr>
      </xdr:nvGrpSpPr>
      <xdr:grpSpPr bwMode="auto">
        <a:xfrm>
          <a:off x="1943100" y="3105150"/>
          <a:ext cx="3860800" cy="977900"/>
          <a:chOff x="239" y="248"/>
          <a:chExt cx="414" cy="88"/>
        </a:xfrm>
      </xdr:grpSpPr>
      <xdr:sp macro="" textlink="">
        <xdr:nvSpPr>
          <xdr:cNvPr id="137487" name="AutoShape 8250">
            <a:extLst>
              <a:ext uri="{FF2B5EF4-FFF2-40B4-BE49-F238E27FC236}">
                <a16:creationId xmlns:a16="http://schemas.microsoft.com/office/drawing/2014/main" id="{00000000-0008-0000-0300-00000F190200}"/>
              </a:ext>
            </a:extLst>
          </xdr:cNvPr>
          <xdr:cNvSpPr>
            <a:spLocks noChangeAspect="1" noChangeArrowheads="1" noTextEdit="1"/>
          </xdr:cNvSpPr>
        </xdr:nvSpPr>
        <xdr:spPr bwMode="auto">
          <a:xfrm>
            <a:off x="239" y="248"/>
            <a:ext cx="413" cy="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71" name="Rectangle 8252">
            <a:extLst>
              <a:ext uri="{FF2B5EF4-FFF2-40B4-BE49-F238E27FC236}">
                <a16:creationId xmlns:a16="http://schemas.microsoft.com/office/drawing/2014/main" id="{00000000-0008-0000-0300-0000D7010000}"/>
              </a:ext>
            </a:extLst>
          </xdr:cNvPr>
          <xdr:cNvSpPr>
            <a:spLocks noChangeArrowheads="1"/>
          </xdr:cNvSpPr>
        </xdr:nvSpPr>
        <xdr:spPr bwMode="auto">
          <a:xfrm>
            <a:off x="246" y="251"/>
            <a:ext cx="60" cy="15"/>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地域区分</a:t>
            </a:r>
          </a:p>
        </xdr:txBody>
      </xdr:sp>
      <xdr:sp macro="" textlink="">
        <xdr:nvSpPr>
          <xdr:cNvPr id="472" name="Rectangle 8253">
            <a:extLst>
              <a:ext uri="{FF2B5EF4-FFF2-40B4-BE49-F238E27FC236}">
                <a16:creationId xmlns:a16="http://schemas.microsoft.com/office/drawing/2014/main" id="{00000000-0008-0000-0300-0000D8010000}"/>
              </a:ext>
            </a:extLst>
          </xdr:cNvPr>
          <xdr:cNvSpPr>
            <a:spLocks noChangeArrowheads="1"/>
          </xdr:cNvSpPr>
        </xdr:nvSpPr>
        <xdr:spPr bwMode="auto">
          <a:xfrm>
            <a:off x="329" y="251"/>
            <a:ext cx="31" cy="15"/>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地域</a:t>
            </a:r>
          </a:p>
        </xdr:txBody>
      </xdr:sp>
      <xdr:sp macro="" textlink="">
        <xdr:nvSpPr>
          <xdr:cNvPr id="473" name="Rectangle 8254">
            <a:extLst>
              <a:ext uri="{FF2B5EF4-FFF2-40B4-BE49-F238E27FC236}">
                <a16:creationId xmlns:a16="http://schemas.microsoft.com/office/drawing/2014/main" id="{00000000-0008-0000-0300-0000D9010000}"/>
              </a:ext>
            </a:extLst>
          </xdr:cNvPr>
          <xdr:cNvSpPr>
            <a:spLocks noChangeArrowheads="1"/>
          </xdr:cNvSpPr>
        </xdr:nvSpPr>
        <xdr:spPr bwMode="auto">
          <a:xfrm>
            <a:off x="421" y="251"/>
            <a:ext cx="213" cy="15"/>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割合（小規模多機能型居宅介護）</a:t>
            </a:r>
          </a:p>
        </xdr:txBody>
      </xdr:sp>
      <xdr:sp macro="" textlink="">
        <xdr:nvSpPr>
          <xdr:cNvPr id="474" name="Rectangle 8255">
            <a:extLst>
              <a:ext uri="{FF2B5EF4-FFF2-40B4-BE49-F238E27FC236}">
                <a16:creationId xmlns:a16="http://schemas.microsoft.com/office/drawing/2014/main" id="{00000000-0008-0000-0300-0000DA010000}"/>
              </a:ext>
            </a:extLst>
          </xdr:cNvPr>
          <xdr:cNvSpPr>
            <a:spLocks noChangeArrowheads="1"/>
          </xdr:cNvSpPr>
        </xdr:nvSpPr>
        <xdr:spPr bwMode="auto">
          <a:xfrm>
            <a:off x="257" y="267"/>
            <a:ext cx="42" cy="15"/>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７級地</a:t>
            </a:r>
          </a:p>
        </xdr:txBody>
      </xdr:sp>
      <xdr:sp macro="" textlink="">
        <xdr:nvSpPr>
          <xdr:cNvPr id="475" name="Rectangle 8256">
            <a:extLst>
              <a:ext uri="{FF2B5EF4-FFF2-40B4-BE49-F238E27FC236}">
                <a16:creationId xmlns:a16="http://schemas.microsoft.com/office/drawing/2014/main" id="{00000000-0008-0000-0300-0000DB010000}"/>
              </a:ext>
            </a:extLst>
          </xdr:cNvPr>
          <xdr:cNvSpPr>
            <a:spLocks noChangeArrowheads="1"/>
          </xdr:cNvSpPr>
        </xdr:nvSpPr>
        <xdr:spPr bwMode="auto">
          <a:xfrm>
            <a:off x="321" y="267"/>
            <a:ext cx="46" cy="15"/>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周南市</a:t>
            </a:r>
          </a:p>
        </xdr:txBody>
      </xdr:sp>
      <xdr:sp macro="" textlink="">
        <xdr:nvSpPr>
          <xdr:cNvPr id="476" name="Rectangle 8257">
            <a:extLst>
              <a:ext uri="{FF2B5EF4-FFF2-40B4-BE49-F238E27FC236}">
                <a16:creationId xmlns:a16="http://schemas.microsoft.com/office/drawing/2014/main" id="{00000000-0008-0000-0300-0000DC010000}"/>
              </a:ext>
            </a:extLst>
          </xdr:cNvPr>
          <xdr:cNvSpPr>
            <a:spLocks noChangeArrowheads="1"/>
          </xdr:cNvSpPr>
        </xdr:nvSpPr>
        <xdr:spPr bwMode="auto">
          <a:xfrm>
            <a:off x="468" y="267"/>
            <a:ext cx="99" cy="15"/>
          </a:xfrm>
          <a:prstGeom prst="rect">
            <a:avLst/>
          </a:prstGeom>
          <a:noFill/>
          <a:ln>
            <a:noFill/>
          </a:ln>
        </xdr:spPr>
        <xdr:txBody>
          <a:bodyPr wrap="none" lIns="0" tIns="0"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１０１７／１０００</a:t>
            </a:r>
          </a:p>
        </xdr:txBody>
      </xdr:sp>
      <xdr:sp macro="" textlink="">
        <xdr:nvSpPr>
          <xdr:cNvPr id="477" name="Rectangle 8258">
            <a:extLst>
              <a:ext uri="{FF2B5EF4-FFF2-40B4-BE49-F238E27FC236}">
                <a16:creationId xmlns:a16="http://schemas.microsoft.com/office/drawing/2014/main" id="{00000000-0008-0000-0300-0000DD010000}"/>
              </a:ext>
            </a:extLst>
          </xdr:cNvPr>
          <xdr:cNvSpPr>
            <a:spLocks noChangeArrowheads="1"/>
          </xdr:cNvSpPr>
        </xdr:nvSpPr>
        <xdr:spPr bwMode="auto">
          <a:xfrm>
            <a:off x="244" y="286"/>
            <a:ext cx="378" cy="13"/>
          </a:xfrm>
          <a:prstGeom prst="rect">
            <a:avLst/>
          </a:prstGeom>
          <a:noFill/>
          <a:ln>
            <a:noFill/>
          </a:ln>
        </xdr:spPr>
        <xdr:txBody>
          <a:bodyPr wrap="none" lIns="0" tIns="0"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※地域は、令和</a:t>
            </a:r>
            <a:r>
              <a:rPr lang="ja-JP" altLang="en-US" sz="900" b="0" i="0" u="none" strike="noStrike" baseline="0">
                <a:solidFill>
                  <a:sysClr val="windowText" lastClr="000000"/>
                </a:solidFill>
                <a:latin typeface="ＭＳ Ｐゴシック"/>
                <a:ea typeface="ＭＳ Ｐゴシック"/>
              </a:rPr>
              <a:t>６</a:t>
            </a:r>
            <a:r>
              <a:rPr lang="ja-JP" altLang="en-US" sz="900" b="0" i="0" u="none" strike="noStrike" baseline="0">
                <a:solidFill>
                  <a:srgbClr val="000000"/>
                </a:solidFill>
                <a:latin typeface="ＭＳ Ｐゴシック"/>
                <a:ea typeface="ＭＳ Ｐゴシック"/>
              </a:rPr>
              <a:t>年4月1日において当該地域にかかる名称によって示され</a:t>
            </a:r>
          </a:p>
        </xdr:txBody>
      </xdr:sp>
      <xdr:sp macro="" textlink="">
        <xdr:nvSpPr>
          <xdr:cNvPr id="478" name="Rectangle 8259">
            <a:extLst>
              <a:ext uri="{FF2B5EF4-FFF2-40B4-BE49-F238E27FC236}">
                <a16:creationId xmlns:a16="http://schemas.microsoft.com/office/drawing/2014/main" id="{00000000-0008-0000-0300-0000DE010000}"/>
              </a:ext>
            </a:extLst>
          </xdr:cNvPr>
          <xdr:cNvSpPr>
            <a:spLocks noChangeArrowheads="1"/>
          </xdr:cNvSpPr>
        </xdr:nvSpPr>
        <xdr:spPr bwMode="auto">
          <a:xfrm>
            <a:off x="244" y="304"/>
            <a:ext cx="380" cy="13"/>
          </a:xfrm>
          <a:prstGeom prst="rect">
            <a:avLst/>
          </a:prstGeom>
          <a:noFill/>
          <a:ln>
            <a:noFill/>
          </a:ln>
        </xdr:spPr>
        <xdr:txBody>
          <a:bodyPr wrap="none" lIns="0" tIns="0"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た区域をいい、その後における当該名称又は当該区域の変更によって影響</a:t>
            </a:r>
          </a:p>
        </xdr:txBody>
      </xdr:sp>
      <xdr:sp macro="" textlink="">
        <xdr:nvSpPr>
          <xdr:cNvPr id="479" name="Rectangle 8260">
            <a:extLst>
              <a:ext uri="{FF2B5EF4-FFF2-40B4-BE49-F238E27FC236}">
                <a16:creationId xmlns:a16="http://schemas.microsoft.com/office/drawing/2014/main" id="{00000000-0008-0000-0300-0000DF010000}"/>
              </a:ext>
            </a:extLst>
          </xdr:cNvPr>
          <xdr:cNvSpPr>
            <a:spLocks noChangeArrowheads="1"/>
          </xdr:cNvSpPr>
        </xdr:nvSpPr>
        <xdr:spPr bwMode="auto">
          <a:xfrm>
            <a:off x="244" y="321"/>
            <a:ext cx="107" cy="13"/>
          </a:xfrm>
          <a:prstGeom prst="rect">
            <a:avLst/>
          </a:prstGeom>
          <a:noFill/>
          <a:ln>
            <a:noFill/>
          </a:ln>
        </xdr:spPr>
        <xdr:txBody>
          <a:bodyPr wrap="none" lIns="0" tIns="0"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されるものではない。</a:t>
            </a:r>
          </a:p>
        </xdr:txBody>
      </xdr:sp>
      <xdr:sp macro="" textlink="">
        <xdr:nvSpPr>
          <xdr:cNvPr id="137497" name="Rectangle 8261">
            <a:extLst>
              <a:ext uri="{FF2B5EF4-FFF2-40B4-BE49-F238E27FC236}">
                <a16:creationId xmlns:a16="http://schemas.microsoft.com/office/drawing/2014/main" id="{00000000-0008-0000-0300-000019190200}"/>
              </a:ext>
            </a:extLst>
          </xdr:cNvPr>
          <xdr:cNvSpPr>
            <a:spLocks noChangeArrowheads="1"/>
          </xdr:cNvSpPr>
        </xdr:nvSpPr>
        <xdr:spPr bwMode="auto">
          <a:xfrm>
            <a:off x="239" y="24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498" name="Rectangle 8262">
            <a:extLst>
              <a:ext uri="{FF2B5EF4-FFF2-40B4-BE49-F238E27FC236}">
                <a16:creationId xmlns:a16="http://schemas.microsoft.com/office/drawing/2014/main" id="{00000000-0008-0000-0300-00001A190200}"/>
              </a:ext>
            </a:extLst>
          </xdr:cNvPr>
          <xdr:cNvSpPr>
            <a:spLocks noChangeArrowheads="1"/>
          </xdr:cNvSpPr>
        </xdr:nvSpPr>
        <xdr:spPr bwMode="auto">
          <a:xfrm>
            <a:off x="308" y="24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499" name="Rectangle 8263">
            <a:extLst>
              <a:ext uri="{FF2B5EF4-FFF2-40B4-BE49-F238E27FC236}">
                <a16:creationId xmlns:a16="http://schemas.microsoft.com/office/drawing/2014/main" id="{00000000-0008-0000-0300-00001B190200}"/>
              </a:ext>
            </a:extLst>
          </xdr:cNvPr>
          <xdr:cNvSpPr>
            <a:spLocks noChangeArrowheads="1"/>
          </xdr:cNvSpPr>
        </xdr:nvSpPr>
        <xdr:spPr bwMode="auto">
          <a:xfrm>
            <a:off x="376" y="24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00" name="Line 8264">
            <a:extLst>
              <a:ext uri="{FF2B5EF4-FFF2-40B4-BE49-F238E27FC236}">
                <a16:creationId xmlns:a16="http://schemas.microsoft.com/office/drawing/2014/main" id="{00000000-0008-0000-0300-00001C190200}"/>
              </a:ext>
            </a:extLst>
          </xdr:cNvPr>
          <xdr:cNvSpPr>
            <a:spLocks noChangeShapeType="1"/>
          </xdr:cNvSpPr>
        </xdr:nvSpPr>
        <xdr:spPr bwMode="auto">
          <a:xfrm>
            <a:off x="240" y="248"/>
            <a:ext cx="41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501" name="Rectangle 8265">
            <a:extLst>
              <a:ext uri="{FF2B5EF4-FFF2-40B4-BE49-F238E27FC236}">
                <a16:creationId xmlns:a16="http://schemas.microsoft.com/office/drawing/2014/main" id="{00000000-0008-0000-0300-00001D190200}"/>
              </a:ext>
            </a:extLst>
          </xdr:cNvPr>
          <xdr:cNvSpPr>
            <a:spLocks noChangeArrowheads="1"/>
          </xdr:cNvSpPr>
        </xdr:nvSpPr>
        <xdr:spPr bwMode="auto">
          <a:xfrm>
            <a:off x="240" y="248"/>
            <a:ext cx="41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02" name="Rectangle 8266">
            <a:extLst>
              <a:ext uri="{FF2B5EF4-FFF2-40B4-BE49-F238E27FC236}">
                <a16:creationId xmlns:a16="http://schemas.microsoft.com/office/drawing/2014/main" id="{00000000-0008-0000-0300-00001E190200}"/>
              </a:ext>
            </a:extLst>
          </xdr:cNvPr>
          <xdr:cNvSpPr>
            <a:spLocks noChangeArrowheads="1"/>
          </xdr:cNvSpPr>
        </xdr:nvSpPr>
        <xdr:spPr bwMode="auto">
          <a:xfrm>
            <a:off x="651" y="24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03" name="Line 8267">
            <a:extLst>
              <a:ext uri="{FF2B5EF4-FFF2-40B4-BE49-F238E27FC236}">
                <a16:creationId xmlns:a16="http://schemas.microsoft.com/office/drawing/2014/main" id="{00000000-0008-0000-0300-00001F190200}"/>
              </a:ext>
            </a:extLst>
          </xdr:cNvPr>
          <xdr:cNvSpPr>
            <a:spLocks noChangeShapeType="1"/>
          </xdr:cNvSpPr>
        </xdr:nvSpPr>
        <xdr:spPr bwMode="auto">
          <a:xfrm>
            <a:off x="240" y="265"/>
            <a:ext cx="41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504" name="Rectangle 8268">
            <a:extLst>
              <a:ext uri="{FF2B5EF4-FFF2-40B4-BE49-F238E27FC236}">
                <a16:creationId xmlns:a16="http://schemas.microsoft.com/office/drawing/2014/main" id="{00000000-0008-0000-0300-000020190200}"/>
              </a:ext>
            </a:extLst>
          </xdr:cNvPr>
          <xdr:cNvSpPr>
            <a:spLocks noChangeArrowheads="1"/>
          </xdr:cNvSpPr>
        </xdr:nvSpPr>
        <xdr:spPr bwMode="auto">
          <a:xfrm>
            <a:off x="240" y="265"/>
            <a:ext cx="41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05" name="Line 8269">
            <a:extLst>
              <a:ext uri="{FF2B5EF4-FFF2-40B4-BE49-F238E27FC236}">
                <a16:creationId xmlns:a16="http://schemas.microsoft.com/office/drawing/2014/main" id="{00000000-0008-0000-0300-000021190200}"/>
              </a:ext>
            </a:extLst>
          </xdr:cNvPr>
          <xdr:cNvSpPr>
            <a:spLocks noChangeShapeType="1"/>
          </xdr:cNvSpPr>
        </xdr:nvSpPr>
        <xdr:spPr bwMode="auto">
          <a:xfrm>
            <a:off x="239" y="248"/>
            <a:ext cx="0" cy="3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506" name="Rectangle 8270">
            <a:extLst>
              <a:ext uri="{FF2B5EF4-FFF2-40B4-BE49-F238E27FC236}">
                <a16:creationId xmlns:a16="http://schemas.microsoft.com/office/drawing/2014/main" id="{00000000-0008-0000-0300-000022190200}"/>
              </a:ext>
            </a:extLst>
          </xdr:cNvPr>
          <xdr:cNvSpPr>
            <a:spLocks noChangeArrowheads="1"/>
          </xdr:cNvSpPr>
        </xdr:nvSpPr>
        <xdr:spPr bwMode="auto">
          <a:xfrm>
            <a:off x="239" y="248"/>
            <a:ext cx="1" cy="3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07" name="Line 8271">
            <a:extLst>
              <a:ext uri="{FF2B5EF4-FFF2-40B4-BE49-F238E27FC236}">
                <a16:creationId xmlns:a16="http://schemas.microsoft.com/office/drawing/2014/main" id="{00000000-0008-0000-0300-000023190200}"/>
              </a:ext>
            </a:extLst>
          </xdr:cNvPr>
          <xdr:cNvSpPr>
            <a:spLocks noChangeShapeType="1"/>
          </xdr:cNvSpPr>
        </xdr:nvSpPr>
        <xdr:spPr bwMode="auto">
          <a:xfrm>
            <a:off x="240" y="282"/>
            <a:ext cx="41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508" name="Rectangle 8272">
            <a:extLst>
              <a:ext uri="{FF2B5EF4-FFF2-40B4-BE49-F238E27FC236}">
                <a16:creationId xmlns:a16="http://schemas.microsoft.com/office/drawing/2014/main" id="{00000000-0008-0000-0300-000024190200}"/>
              </a:ext>
            </a:extLst>
          </xdr:cNvPr>
          <xdr:cNvSpPr>
            <a:spLocks noChangeArrowheads="1"/>
          </xdr:cNvSpPr>
        </xdr:nvSpPr>
        <xdr:spPr bwMode="auto">
          <a:xfrm>
            <a:off x="240" y="282"/>
            <a:ext cx="41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09" name="Line 8273">
            <a:extLst>
              <a:ext uri="{FF2B5EF4-FFF2-40B4-BE49-F238E27FC236}">
                <a16:creationId xmlns:a16="http://schemas.microsoft.com/office/drawing/2014/main" id="{00000000-0008-0000-0300-000025190200}"/>
              </a:ext>
            </a:extLst>
          </xdr:cNvPr>
          <xdr:cNvSpPr>
            <a:spLocks noChangeShapeType="1"/>
          </xdr:cNvSpPr>
        </xdr:nvSpPr>
        <xdr:spPr bwMode="auto">
          <a:xfrm>
            <a:off x="651" y="249"/>
            <a:ext cx="0" cy="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510" name="Rectangle 8274">
            <a:extLst>
              <a:ext uri="{FF2B5EF4-FFF2-40B4-BE49-F238E27FC236}">
                <a16:creationId xmlns:a16="http://schemas.microsoft.com/office/drawing/2014/main" id="{00000000-0008-0000-0300-000026190200}"/>
              </a:ext>
            </a:extLst>
          </xdr:cNvPr>
          <xdr:cNvSpPr>
            <a:spLocks noChangeArrowheads="1"/>
          </xdr:cNvSpPr>
        </xdr:nvSpPr>
        <xdr:spPr bwMode="auto">
          <a:xfrm>
            <a:off x="651" y="249"/>
            <a:ext cx="1" cy="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11" name="Line 8275">
            <a:extLst>
              <a:ext uri="{FF2B5EF4-FFF2-40B4-BE49-F238E27FC236}">
                <a16:creationId xmlns:a16="http://schemas.microsoft.com/office/drawing/2014/main" id="{00000000-0008-0000-0300-000027190200}"/>
              </a:ext>
            </a:extLst>
          </xdr:cNvPr>
          <xdr:cNvSpPr>
            <a:spLocks noChangeShapeType="1"/>
          </xdr:cNvSpPr>
        </xdr:nvSpPr>
        <xdr:spPr bwMode="auto">
          <a:xfrm>
            <a:off x="376" y="249"/>
            <a:ext cx="0" cy="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512" name="Rectangle 8276">
            <a:extLst>
              <a:ext uri="{FF2B5EF4-FFF2-40B4-BE49-F238E27FC236}">
                <a16:creationId xmlns:a16="http://schemas.microsoft.com/office/drawing/2014/main" id="{00000000-0008-0000-0300-000028190200}"/>
              </a:ext>
            </a:extLst>
          </xdr:cNvPr>
          <xdr:cNvSpPr>
            <a:spLocks noChangeArrowheads="1"/>
          </xdr:cNvSpPr>
        </xdr:nvSpPr>
        <xdr:spPr bwMode="auto">
          <a:xfrm>
            <a:off x="376" y="249"/>
            <a:ext cx="1" cy="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13" name="Line 8277">
            <a:extLst>
              <a:ext uri="{FF2B5EF4-FFF2-40B4-BE49-F238E27FC236}">
                <a16:creationId xmlns:a16="http://schemas.microsoft.com/office/drawing/2014/main" id="{00000000-0008-0000-0300-000029190200}"/>
              </a:ext>
            </a:extLst>
          </xdr:cNvPr>
          <xdr:cNvSpPr>
            <a:spLocks noChangeShapeType="1"/>
          </xdr:cNvSpPr>
        </xdr:nvSpPr>
        <xdr:spPr bwMode="auto">
          <a:xfrm>
            <a:off x="308" y="249"/>
            <a:ext cx="0" cy="3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514" name="Rectangle 8278">
            <a:extLst>
              <a:ext uri="{FF2B5EF4-FFF2-40B4-BE49-F238E27FC236}">
                <a16:creationId xmlns:a16="http://schemas.microsoft.com/office/drawing/2014/main" id="{00000000-0008-0000-0300-00002A190200}"/>
              </a:ext>
            </a:extLst>
          </xdr:cNvPr>
          <xdr:cNvSpPr>
            <a:spLocks noChangeArrowheads="1"/>
          </xdr:cNvSpPr>
        </xdr:nvSpPr>
        <xdr:spPr bwMode="auto">
          <a:xfrm>
            <a:off x="308" y="249"/>
            <a:ext cx="1" cy="3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15" name="Line 8279">
            <a:extLst>
              <a:ext uri="{FF2B5EF4-FFF2-40B4-BE49-F238E27FC236}">
                <a16:creationId xmlns:a16="http://schemas.microsoft.com/office/drawing/2014/main" id="{00000000-0008-0000-0300-00002B190200}"/>
              </a:ext>
            </a:extLst>
          </xdr:cNvPr>
          <xdr:cNvSpPr>
            <a:spLocks noChangeShapeType="1"/>
          </xdr:cNvSpPr>
        </xdr:nvSpPr>
        <xdr:spPr bwMode="auto">
          <a:xfrm>
            <a:off x="239" y="283"/>
            <a:ext cx="1" cy="5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37516" name="Rectangle 8280">
            <a:extLst>
              <a:ext uri="{FF2B5EF4-FFF2-40B4-BE49-F238E27FC236}">
                <a16:creationId xmlns:a16="http://schemas.microsoft.com/office/drawing/2014/main" id="{00000000-0008-0000-0300-00002C190200}"/>
              </a:ext>
            </a:extLst>
          </xdr:cNvPr>
          <xdr:cNvSpPr>
            <a:spLocks noChangeArrowheads="1"/>
          </xdr:cNvSpPr>
        </xdr:nvSpPr>
        <xdr:spPr bwMode="auto">
          <a:xfrm>
            <a:off x="239" y="283"/>
            <a:ext cx="1" cy="5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17" name="Line 8281">
            <a:extLst>
              <a:ext uri="{FF2B5EF4-FFF2-40B4-BE49-F238E27FC236}">
                <a16:creationId xmlns:a16="http://schemas.microsoft.com/office/drawing/2014/main" id="{00000000-0008-0000-0300-00002D190200}"/>
              </a:ext>
            </a:extLst>
          </xdr:cNvPr>
          <xdr:cNvSpPr>
            <a:spLocks noChangeShapeType="1"/>
          </xdr:cNvSpPr>
        </xdr:nvSpPr>
        <xdr:spPr bwMode="auto">
          <a:xfrm>
            <a:off x="308" y="3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37518" name="Rectangle 8282">
            <a:extLst>
              <a:ext uri="{FF2B5EF4-FFF2-40B4-BE49-F238E27FC236}">
                <a16:creationId xmlns:a16="http://schemas.microsoft.com/office/drawing/2014/main" id="{00000000-0008-0000-0300-00002E190200}"/>
              </a:ext>
            </a:extLst>
          </xdr:cNvPr>
          <xdr:cNvSpPr>
            <a:spLocks noChangeArrowheads="1"/>
          </xdr:cNvSpPr>
        </xdr:nvSpPr>
        <xdr:spPr bwMode="auto">
          <a:xfrm>
            <a:off x="308" y="3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19" name="Line 8283">
            <a:extLst>
              <a:ext uri="{FF2B5EF4-FFF2-40B4-BE49-F238E27FC236}">
                <a16:creationId xmlns:a16="http://schemas.microsoft.com/office/drawing/2014/main" id="{00000000-0008-0000-0300-00002F190200}"/>
              </a:ext>
            </a:extLst>
          </xdr:cNvPr>
          <xdr:cNvSpPr>
            <a:spLocks noChangeShapeType="1"/>
          </xdr:cNvSpPr>
        </xdr:nvSpPr>
        <xdr:spPr bwMode="auto">
          <a:xfrm>
            <a:off x="376" y="318"/>
            <a:ext cx="1" cy="1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37520" name="Rectangle 8284">
            <a:extLst>
              <a:ext uri="{FF2B5EF4-FFF2-40B4-BE49-F238E27FC236}">
                <a16:creationId xmlns:a16="http://schemas.microsoft.com/office/drawing/2014/main" id="{00000000-0008-0000-0300-000030190200}"/>
              </a:ext>
            </a:extLst>
          </xdr:cNvPr>
          <xdr:cNvSpPr>
            <a:spLocks noChangeArrowheads="1"/>
          </xdr:cNvSpPr>
        </xdr:nvSpPr>
        <xdr:spPr bwMode="auto">
          <a:xfrm>
            <a:off x="376" y="318"/>
            <a:ext cx="1" cy="18"/>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21" name="Line 8285">
            <a:extLst>
              <a:ext uri="{FF2B5EF4-FFF2-40B4-BE49-F238E27FC236}">
                <a16:creationId xmlns:a16="http://schemas.microsoft.com/office/drawing/2014/main" id="{00000000-0008-0000-0300-000031190200}"/>
              </a:ext>
            </a:extLst>
          </xdr:cNvPr>
          <xdr:cNvSpPr>
            <a:spLocks noChangeShapeType="1"/>
          </xdr:cNvSpPr>
        </xdr:nvSpPr>
        <xdr:spPr bwMode="auto">
          <a:xfrm>
            <a:off x="651" y="283"/>
            <a:ext cx="1" cy="5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37522" name="Rectangle 8286">
            <a:extLst>
              <a:ext uri="{FF2B5EF4-FFF2-40B4-BE49-F238E27FC236}">
                <a16:creationId xmlns:a16="http://schemas.microsoft.com/office/drawing/2014/main" id="{00000000-0008-0000-0300-000032190200}"/>
              </a:ext>
            </a:extLst>
          </xdr:cNvPr>
          <xdr:cNvSpPr>
            <a:spLocks noChangeArrowheads="1"/>
          </xdr:cNvSpPr>
        </xdr:nvSpPr>
        <xdr:spPr bwMode="auto">
          <a:xfrm>
            <a:off x="651" y="283"/>
            <a:ext cx="1" cy="5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23" name="Line 8287">
            <a:extLst>
              <a:ext uri="{FF2B5EF4-FFF2-40B4-BE49-F238E27FC236}">
                <a16:creationId xmlns:a16="http://schemas.microsoft.com/office/drawing/2014/main" id="{00000000-0008-0000-0300-000033190200}"/>
              </a:ext>
            </a:extLst>
          </xdr:cNvPr>
          <xdr:cNvSpPr>
            <a:spLocks noChangeShapeType="1"/>
          </xdr:cNvSpPr>
        </xdr:nvSpPr>
        <xdr:spPr bwMode="auto">
          <a:xfrm>
            <a:off x="652" y="248"/>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37524" name="Rectangle 8288">
            <a:extLst>
              <a:ext uri="{FF2B5EF4-FFF2-40B4-BE49-F238E27FC236}">
                <a16:creationId xmlns:a16="http://schemas.microsoft.com/office/drawing/2014/main" id="{00000000-0008-0000-0300-000034190200}"/>
              </a:ext>
            </a:extLst>
          </xdr:cNvPr>
          <xdr:cNvSpPr>
            <a:spLocks noChangeArrowheads="1"/>
          </xdr:cNvSpPr>
        </xdr:nvSpPr>
        <xdr:spPr bwMode="auto">
          <a:xfrm>
            <a:off x="652" y="24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25" name="Line 8289">
            <a:extLst>
              <a:ext uri="{FF2B5EF4-FFF2-40B4-BE49-F238E27FC236}">
                <a16:creationId xmlns:a16="http://schemas.microsoft.com/office/drawing/2014/main" id="{00000000-0008-0000-0300-000035190200}"/>
              </a:ext>
            </a:extLst>
          </xdr:cNvPr>
          <xdr:cNvSpPr>
            <a:spLocks noChangeShapeType="1"/>
          </xdr:cNvSpPr>
        </xdr:nvSpPr>
        <xdr:spPr bwMode="auto">
          <a:xfrm>
            <a:off x="652" y="26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37526" name="Rectangle 8290">
            <a:extLst>
              <a:ext uri="{FF2B5EF4-FFF2-40B4-BE49-F238E27FC236}">
                <a16:creationId xmlns:a16="http://schemas.microsoft.com/office/drawing/2014/main" id="{00000000-0008-0000-0300-000036190200}"/>
              </a:ext>
            </a:extLst>
          </xdr:cNvPr>
          <xdr:cNvSpPr>
            <a:spLocks noChangeArrowheads="1"/>
          </xdr:cNvSpPr>
        </xdr:nvSpPr>
        <xdr:spPr bwMode="auto">
          <a:xfrm>
            <a:off x="652" y="26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27" name="Line 8291">
            <a:extLst>
              <a:ext uri="{FF2B5EF4-FFF2-40B4-BE49-F238E27FC236}">
                <a16:creationId xmlns:a16="http://schemas.microsoft.com/office/drawing/2014/main" id="{00000000-0008-0000-0300-000037190200}"/>
              </a:ext>
            </a:extLst>
          </xdr:cNvPr>
          <xdr:cNvSpPr>
            <a:spLocks noChangeShapeType="1"/>
          </xdr:cNvSpPr>
        </xdr:nvSpPr>
        <xdr:spPr bwMode="auto">
          <a:xfrm>
            <a:off x="652" y="282"/>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37528" name="Rectangle 8292">
            <a:extLst>
              <a:ext uri="{FF2B5EF4-FFF2-40B4-BE49-F238E27FC236}">
                <a16:creationId xmlns:a16="http://schemas.microsoft.com/office/drawing/2014/main" id="{00000000-0008-0000-0300-000038190200}"/>
              </a:ext>
            </a:extLst>
          </xdr:cNvPr>
          <xdr:cNvSpPr>
            <a:spLocks noChangeArrowheads="1"/>
          </xdr:cNvSpPr>
        </xdr:nvSpPr>
        <xdr:spPr bwMode="auto">
          <a:xfrm>
            <a:off x="652" y="28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29" name="Line 8293">
            <a:extLst>
              <a:ext uri="{FF2B5EF4-FFF2-40B4-BE49-F238E27FC236}">
                <a16:creationId xmlns:a16="http://schemas.microsoft.com/office/drawing/2014/main" id="{00000000-0008-0000-0300-000039190200}"/>
              </a:ext>
            </a:extLst>
          </xdr:cNvPr>
          <xdr:cNvSpPr>
            <a:spLocks noChangeShapeType="1"/>
          </xdr:cNvSpPr>
        </xdr:nvSpPr>
        <xdr:spPr bwMode="auto">
          <a:xfrm>
            <a:off x="239" y="300"/>
            <a:ext cx="413"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37530" name="Rectangle 8294">
            <a:extLst>
              <a:ext uri="{FF2B5EF4-FFF2-40B4-BE49-F238E27FC236}">
                <a16:creationId xmlns:a16="http://schemas.microsoft.com/office/drawing/2014/main" id="{00000000-0008-0000-0300-00003A190200}"/>
              </a:ext>
            </a:extLst>
          </xdr:cNvPr>
          <xdr:cNvSpPr>
            <a:spLocks noChangeArrowheads="1"/>
          </xdr:cNvSpPr>
        </xdr:nvSpPr>
        <xdr:spPr bwMode="auto">
          <a:xfrm>
            <a:off x="239" y="300"/>
            <a:ext cx="414"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31" name="Line 8295">
            <a:extLst>
              <a:ext uri="{FF2B5EF4-FFF2-40B4-BE49-F238E27FC236}">
                <a16:creationId xmlns:a16="http://schemas.microsoft.com/office/drawing/2014/main" id="{00000000-0008-0000-0300-00003B190200}"/>
              </a:ext>
            </a:extLst>
          </xdr:cNvPr>
          <xdr:cNvSpPr>
            <a:spLocks noChangeShapeType="1"/>
          </xdr:cNvSpPr>
        </xdr:nvSpPr>
        <xdr:spPr bwMode="auto">
          <a:xfrm>
            <a:off x="239" y="317"/>
            <a:ext cx="413"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37532" name="Rectangle 8296">
            <a:extLst>
              <a:ext uri="{FF2B5EF4-FFF2-40B4-BE49-F238E27FC236}">
                <a16:creationId xmlns:a16="http://schemas.microsoft.com/office/drawing/2014/main" id="{00000000-0008-0000-0300-00003C190200}"/>
              </a:ext>
            </a:extLst>
          </xdr:cNvPr>
          <xdr:cNvSpPr>
            <a:spLocks noChangeArrowheads="1"/>
          </xdr:cNvSpPr>
        </xdr:nvSpPr>
        <xdr:spPr bwMode="auto">
          <a:xfrm>
            <a:off x="239" y="317"/>
            <a:ext cx="414"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533" name="Line 8297">
            <a:extLst>
              <a:ext uri="{FF2B5EF4-FFF2-40B4-BE49-F238E27FC236}">
                <a16:creationId xmlns:a16="http://schemas.microsoft.com/office/drawing/2014/main" id="{00000000-0008-0000-0300-00003D190200}"/>
              </a:ext>
            </a:extLst>
          </xdr:cNvPr>
          <xdr:cNvSpPr>
            <a:spLocks noChangeShapeType="1"/>
          </xdr:cNvSpPr>
        </xdr:nvSpPr>
        <xdr:spPr bwMode="auto">
          <a:xfrm>
            <a:off x="239" y="334"/>
            <a:ext cx="413"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137534" name="Rectangle 8298">
            <a:extLst>
              <a:ext uri="{FF2B5EF4-FFF2-40B4-BE49-F238E27FC236}">
                <a16:creationId xmlns:a16="http://schemas.microsoft.com/office/drawing/2014/main" id="{00000000-0008-0000-0300-00003E190200}"/>
              </a:ext>
            </a:extLst>
          </xdr:cNvPr>
          <xdr:cNvSpPr>
            <a:spLocks noChangeArrowheads="1"/>
          </xdr:cNvSpPr>
        </xdr:nvSpPr>
        <xdr:spPr bwMode="auto">
          <a:xfrm>
            <a:off x="239" y="334"/>
            <a:ext cx="414"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920750</xdr:colOff>
          <xdr:row>23</xdr:row>
          <xdr:rowOff>0</xdr:rowOff>
        </xdr:to>
        <xdr:grpSp>
          <xdr:nvGrpSpPr>
            <xdr:cNvPr id="137389" name="グループ化 2">
              <a:extLst>
                <a:ext uri="{FF2B5EF4-FFF2-40B4-BE49-F238E27FC236}">
                  <a16:creationId xmlns:a16="http://schemas.microsoft.com/office/drawing/2014/main" id="{00000000-0008-0000-0300-0000AD180200}"/>
                </a:ext>
              </a:extLst>
            </xdr:cNvPr>
            <xdr:cNvGrpSpPr>
              <a:grpSpLocks/>
            </xdr:cNvGrpSpPr>
          </xdr:nvGrpSpPr>
          <xdr:grpSpPr bwMode="auto">
            <a:xfrm>
              <a:off x="7454900" y="10687050"/>
              <a:ext cx="920750" cy="571500"/>
              <a:chOff x="10553731" y="1743075"/>
              <a:chExt cx="1009649" cy="571500"/>
            </a:xfrm>
          </xdr:grpSpPr>
          <xdr:sp macro="" textlink="">
            <xdr:nvSpPr>
              <xdr:cNvPr id="40024" name="Option Button 13400" hidden="1">
                <a:extLst>
                  <a:ext uri="{63B3BB69-23CF-44E3-9099-C40C66FF867C}">
                    <a14:compatExt spid="_x0000_s40024"/>
                  </a:ext>
                  <a:ext uri="{FF2B5EF4-FFF2-40B4-BE49-F238E27FC236}">
                    <a16:creationId xmlns:a16="http://schemas.microsoft.com/office/drawing/2014/main" id="{00000000-0008-0000-0300-0000589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0025" name="Option Button 13401" hidden="1">
                <a:extLst>
                  <a:ext uri="{63B3BB69-23CF-44E3-9099-C40C66FF867C}">
                    <a14:compatExt spid="_x0000_s40025"/>
                  </a:ext>
                  <a:ext uri="{FF2B5EF4-FFF2-40B4-BE49-F238E27FC236}">
                    <a16:creationId xmlns:a16="http://schemas.microsoft.com/office/drawing/2014/main" id="{00000000-0008-0000-0300-0000599C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0026" name="Option Button 13402" hidden="1">
                <a:extLst>
                  <a:ext uri="{63B3BB69-23CF-44E3-9099-C40C66FF867C}">
                    <a14:compatExt spid="_x0000_s40026"/>
                  </a:ext>
                  <a:ext uri="{FF2B5EF4-FFF2-40B4-BE49-F238E27FC236}">
                    <a16:creationId xmlns:a16="http://schemas.microsoft.com/office/drawing/2014/main" id="{00000000-0008-0000-0300-00005A9C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0027" name="Group Box 13403" hidden="1">
                <a:extLst>
                  <a:ext uri="{63B3BB69-23CF-44E3-9099-C40C66FF867C}">
                    <a14:compatExt spid="_x0000_s40027"/>
                  </a:ext>
                  <a:ext uri="{FF2B5EF4-FFF2-40B4-BE49-F238E27FC236}">
                    <a16:creationId xmlns:a16="http://schemas.microsoft.com/office/drawing/2014/main" id="{00000000-0008-0000-0300-00005B9C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927100</xdr:colOff>
          <xdr:row>23</xdr:row>
          <xdr:rowOff>571500</xdr:rowOff>
        </xdr:to>
        <xdr:grpSp>
          <xdr:nvGrpSpPr>
            <xdr:cNvPr id="137390" name="グループ化 2">
              <a:extLst>
                <a:ext uri="{FF2B5EF4-FFF2-40B4-BE49-F238E27FC236}">
                  <a16:creationId xmlns:a16="http://schemas.microsoft.com/office/drawing/2014/main" id="{00000000-0008-0000-0300-0000AE180200}"/>
                </a:ext>
              </a:extLst>
            </xdr:cNvPr>
            <xdr:cNvGrpSpPr>
              <a:grpSpLocks/>
            </xdr:cNvGrpSpPr>
          </xdr:nvGrpSpPr>
          <xdr:grpSpPr bwMode="auto">
            <a:xfrm>
              <a:off x="7454900" y="11258550"/>
              <a:ext cx="927100" cy="571500"/>
              <a:chOff x="10553724" y="1743075"/>
              <a:chExt cx="1009649" cy="571500"/>
            </a:xfrm>
          </xdr:grpSpPr>
          <xdr:sp macro="" textlink="">
            <xdr:nvSpPr>
              <xdr:cNvPr id="40028" name="Option Button 13404" hidden="1">
                <a:extLst>
                  <a:ext uri="{63B3BB69-23CF-44E3-9099-C40C66FF867C}">
                    <a14:compatExt spid="_x0000_s40028"/>
                  </a:ext>
                  <a:ext uri="{FF2B5EF4-FFF2-40B4-BE49-F238E27FC236}">
                    <a16:creationId xmlns:a16="http://schemas.microsoft.com/office/drawing/2014/main" id="{00000000-0008-0000-0300-00005C9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0029" name="Option Button 13405" hidden="1">
                <a:extLst>
                  <a:ext uri="{63B3BB69-23CF-44E3-9099-C40C66FF867C}">
                    <a14:compatExt spid="_x0000_s40029"/>
                  </a:ext>
                  <a:ext uri="{FF2B5EF4-FFF2-40B4-BE49-F238E27FC236}">
                    <a16:creationId xmlns:a16="http://schemas.microsoft.com/office/drawing/2014/main" id="{00000000-0008-0000-0300-00005D9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0030" name="Option Button 13406" hidden="1">
                <a:extLst>
                  <a:ext uri="{63B3BB69-23CF-44E3-9099-C40C66FF867C}">
                    <a14:compatExt spid="_x0000_s40030"/>
                  </a:ext>
                  <a:ext uri="{FF2B5EF4-FFF2-40B4-BE49-F238E27FC236}">
                    <a16:creationId xmlns:a16="http://schemas.microsoft.com/office/drawing/2014/main" id="{00000000-0008-0000-0300-00005E9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0031" name="Group Box 13407" hidden="1">
                <a:extLst>
                  <a:ext uri="{63B3BB69-23CF-44E3-9099-C40C66FF867C}">
                    <a14:compatExt spid="_x0000_s40031"/>
                  </a:ext>
                  <a:ext uri="{FF2B5EF4-FFF2-40B4-BE49-F238E27FC236}">
                    <a16:creationId xmlns:a16="http://schemas.microsoft.com/office/drawing/2014/main" id="{00000000-0008-0000-0300-00005F9C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927100</xdr:colOff>
          <xdr:row>24</xdr:row>
          <xdr:rowOff>571500</xdr:rowOff>
        </xdr:to>
        <xdr:grpSp>
          <xdr:nvGrpSpPr>
            <xdr:cNvPr id="137391" name="グループ化 2">
              <a:extLst>
                <a:ext uri="{FF2B5EF4-FFF2-40B4-BE49-F238E27FC236}">
                  <a16:creationId xmlns:a16="http://schemas.microsoft.com/office/drawing/2014/main" id="{00000000-0008-0000-0300-0000AF180200}"/>
                </a:ext>
              </a:extLst>
            </xdr:cNvPr>
            <xdr:cNvGrpSpPr>
              <a:grpSpLocks/>
            </xdr:cNvGrpSpPr>
          </xdr:nvGrpSpPr>
          <xdr:grpSpPr bwMode="auto">
            <a:xfrm>
              <a:off x="7454900" y="12655550"/>
              <a:ext cx="927100" cy="571500"/>
              <a:chOff x="10553724" y="1743075"/>
              <a:chExt cx="1009649" cy="571500"/>
            </a:xfrm>
          </xdr:grpSpPr>
          <xdr:sp macro="" textlink="">
            <xdr:nvSpPr>
              <xdr:cNvPr id="40032" name="Option Button 13408" hidden="1">
                <a:extLst>
                  <a:ext uri="{63B3BB69-23CF-44E3-9099-C40C66FF867C}">
                    <a14:compatExt spid="_x0000_s40032"/>
                  </a:ext>
                  <a:ext uri="{FF2B5EF4-FFF2-40B4-BE49-F238E27FC236}">
                    <a16:creationId xmlns:a16="http://schemas.microsoft.com/office/drawing/2014/main" id="{00000000-0008-0000-0300-0000609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0033" name="Option Button 13409" hidden="1">
                <a:extLst>
                  <a:ext uri="{63B3BB69-23CF-44E3-9099-C40C66FF867C}">
                    <a14:compatExt spid="_x0000_s40033"/>
                  </a:ext>
                  <a:ext uri="{FF2B5EF4-FFF2-40B4-BE49-F238E27FC236}">
                    <a16:creationId xmlns:a16="http://schemas.microsoft.com/office/drawing/2014/main" id="{00000000-0008-0000-0300-0000619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0034" name="Option Button 13410" hidden="1">
                <a:extLst>
                  <a:ext uri="{63B3BB69-23CF-44E3-9099-C40C66FF867C}">
                    <a14:compatExt spid="_x0000_s40034"/>
                  </a:ext>
                  <a:ext uri="{FF2B5EF4-FFF2-40B4-BE49-F238E27FC236}">
                    <a16:creationId xmlns:a16="http://schemas.microsoft.com/office/drawing/2014/main" id="{00000000-0008-0000-0300-0000629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0035" name="Group Box 13411" hidden="1">
                <a:extLst>
                  <a:ext uri="{63B3BB69-23CF-44E3-9099-C40C66FF867C}">
                    <a14:compatExt spid="_x0000_s40035"/>
                  </a:ext>
                  <a:ext uri="{FF2B5EF4-FFF2-40B4-BE49-F238E27FC236}">
                    <a16:creationId xmlns:a16="http://schemas.microsoft.com/office/drawing/2014/main" id="{00000000-0008-0000-0300-0000639C0000}"/>
                  </a:ext>
                </a:extLst>
              </xdr:cNvPr>
              <xdr:cNvSpPr/>
            </xdr:nvSpPr>
            <xdr:spPr bwMode="auto">
              <a:xfrm>
                <a:off x="10553724"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0</xdr:rowOff>
        </xdr:from>
        <xdr:to>
          <xdr:col>6</xdr:col>
          <xdr:colOff>920750</xdr:colOff>
          <xdr:row>45</xdr:row>
          <xdr:rowOff>571500</xdr:rowOff>
        </xdr:to>
        <xdr:grpSp>
          <xdr:nvGrpSpPr>
            <xdr:cNvPr id="137392" name="グループ化 2">
              <a:extLst>
                <a:ext uri="{FF2B5EF4-FFF2-40B4-BE49-F238E27FC236}">
                  <a16:creationId xmlns:a16="http://schemas.microsoft.com/office/drawing/2014/main" id="{00000000-0008-0000-0300-0000B0180200}"/>
                </a:ext>
              </a:extLst>
            </xdr:cNvPr>
            <xdr:cNvGrpSpPr>
              <a:grpSpLocks/>
            </xdr:cNvGrpSpPr>
          </xdr:nvGrpSpPr>
          <xdr:grpSpPr bwMode="auto">
            <a:xfrm>
              <a:off x="7454900" y="25723850"/>
              <a:ext cx="920750" cy="571500"/>
              <a:chOff x="10553731" y="1743075"/>
              <a:chExt cx="1009649" cy="571500"/>
            </a:xfrm>
          </xdr:grpSpPr>
          <xdr:sp macro="" textlink="">
            <xdr:nvSpPr>
              <xdr:cNvPr id="47521" name="Option Button 16801" hidden="1">
                <a:extLst>
                  <a:ext uri="{63B3BB69-23CF-44E3-9099-C40C66FF867C}">
                    <a14:compatExt spid="_x0000_s47521"/>
                  </a:ext>
                  <a:ext uri="{FF2B5EF4-FFF2-40B4-BE49-F238E27FC236}">
                    <a16:creationId xmlns:a16="http://schemas.microsoft.com/office/drawing/2014/main" id="{00000000-0008-0000-0300-0000A1B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522" name="Option Button 16802" hidden="1">
                <a:extLst>
                  <a:ext uri="{63B3BB69-23CF-44E3-9099-C40C66FF867C}">
                    <a14:compatExt spid="_x0000_s47522"/>
                  </a:ext>
                  <a:ext uri="{FF2B5EF4-FFF2-40B4-BE49-F238E27FC236}">
                    <a16:creationId xmlns:a16="http://schemas.microsoft.com/office/drawing/2014/main" id="{00000000-0008-0000-0300-0000A2B9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523" name="Option Button 16803" hidden="1">
                <a:extLst>
                  <a:ext uri="{63B3BB69-23CF-44E3-9099-C40C66FF867C}">
                    <a14:compatExt spid="_x0000_s47523"/>
                  </a:ext>
                  <a:ext uri="{FF2B5EF4-FFF2-40B4-BE49-F238E27FC236}">
                    <a16:creationId xmlns:a16="http://schemas.microsoft.com/office/drawing/2014/main" id="{00000000-0008-0000-0300-0000A3B9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524" name="Group Box 16804" hidden="1">
                <a:extLst>
                  <a:ext uri="{63B3BB69-23CF-44E3-9099-C40C66FF867C}">
                    <a14:compatExt spid="_x0000_s47524"/>
                  </a:ext>
                  <a:ext uri="{FF2B5EF4-FFF2-40B4-BE49-F238E27FC236}">
                    <a16:creationId xmlns:a16="http://schemas.microsoft.com/office/drawing/2014/main" id="{00000000-0008-0000-0300-0000A4B9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920750</xdr:colOff>
          <xdr:row>46</xdr:row>
          <xdr:rowOff>571500</xdr:rowOff>
        </xdr:to>
        <xdr:grpSp>
          <xdr:nvGrpSpPr>
            <xdr:cNvPr id="137393" name="グループ化 2">
              <a:extLst>
                <a:ext uri="{FF2B5EF4-FFF2-40B4-BE49-F238E27FC236}">
                  <a16:creationId xmlns:a16="http://schemas.microsoft.com/office/drawing/2014/main" id="{00000000-0008-0000-0300-0000B1180200}"/>
                </a:ext>
              </a:extLst>
            </xdr:cNvPr>
            <xdr:cNvGrpSpPr>
              <a:grpSpLocks/>
            </xdr:cNvGrpSpPr>
          </xdr:nvGrpSpPr>
          <xdr:grpSpPr bwMode="auto">
            <a:xfrm>
              <a:off x="7454900" y="26308050"/>
              <a:ext cx="920750" cy="571500"/>
              <a:chOff x="10553731" y="1743075"/>
              <a:chExt cx="1009649" cy="571500"/>
            </a:xfrm>
          </xdr:grpSpPr>
          <xdr:sp macro="" textlink="">
            <xdr:nvSpPr>
              <xdr:cNvPr id="47525" name="Option Button 16805" hidden="1">
                <a:extLst>
                  <a:ext uri="{63B3BB69-23CF-44E3-9099-C40C66FF867C}">
                    <a14:compatExt spid="_x0000_s47525"/>
                  </a:ext>
                  <a:ext uri="{FF2B5EF4-FFF2-40B4-BE49-F238E27FC236}">
                    <a16:creationId xmlns:a16="http://schemas.microsoft.com/office/drawing/2014/main" id="{00000000-0008-0000-0300-0000A5B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526" name="Option Button 16806" hidden="1">
                <a:extLst>
                  <a:ext uri="{63B3BB69-23CF-44E3-9099-C40C66FF867C}">
                    <a14:compatExt spid="_x0000_s47526"/>
                  </a:ext>
                  <a:ext uri="{FF2B5EF4-FFF2-40B4-BE49-F238E27FC236}">
                    <a16:creationId xmlns:a16="http://schemas.microsoft.com/office/drawing/2014/main" id="{00000000-0008-0000-0300-0000A6B9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527" name="Option Button 16807" hidden="1">
                <a:extLst>
                  <a:ext uri="{63B3BB69-23CF-44E3-9099-C40C66FF867C}">
                    <a14:compatExt spid="_x0000_s47527"/>
                  </a:ext>
                  <a:ext uri="{FF2B5EF4-FFF2-40B4-BE49-F238E27FC236}">
                    <a16:creationId xmlns:a16="http://schemas.microsoft.com/office/drawing/2014/main" id="{00000000-0008-0000-0300-0000A7B9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528" name="Group Box 16808" hidden="1">
                <a:extLst>
                  <a:ext uri="{63B3BB69-23CF-44E3-9099-C40C66FF867C}">
                    <a14:compatExt spid="_x0000_s47528"/>
                  </a:ext>
                  <a:ext uri="{FF2B5EF4-FFF2-40B4-BE49-F238E27FC236}">
                    <a16:creationId xmlns:a16="http://schemas.microsoft.com/office/drawing/2014/main" id="{00000000-0008-0000-0300-0000A8B9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6</xdr:col>
          <xdr:colOff>920750</xdr:colOff>
          <xdr:row>81</xdr:row>
          <xdr:rowOff>0</xdr:rowOff>
        </xdr:to>
        <xdr:grpSp>
          <xdr:nvGrpSpPr>
            <xdr:cNvPr id="137394" name="グループ化 2">
              <a:extLst>
                <a:ext uri="{FF2B5EF4-FFF2-40B4-BE49-F238E27FC236}">
                  <a16:creationId xmlns:a16="http://schemas.microsoft.com/office/drawing/2014/main" id="{00000000-0008-0000-0300-0000B2180200}"/>
                </a:ext>
              </a:extLst>
            </xdr:cNvPr>
            <xdr:cNvGrpSpPr>
              <a:grpSpLocks/>
            </xdr:cNvGrpSpPr>
          </xdr:nvGrpSpPr>
          <xdr:grpSpPr bwMode="auto">
            <a:xfrm>
              <a:off x="7454900" y="44215050"/>
              <a:ext cx="920750" cy="571500"/>
              <a:chOff x="10553731" y="1743075"/>
              <a:chExt cx="1009649" cy="571500"/>
            </a:xfrm>
          </xdr:grpSpPr>
          <xdr:sp macro="" textlink="">
            <xdr:nvSpPr>
              <xdr:cNvPr id="49411" name="Option Button 17667" hidden="1">
                <a:extLst>
                  <a:ext uri="{63B3BB69-23CF-44E3-9099-C40C66FF867C}">
                    <a14:compatExt spid="_x0000_s49411"/>
                  </a:ext>
                  <a:ext uri="{FF2B5EF4-FFF2-40B4-BE49-F238E27FC236}">
                    <a16:creationId xmlns:a16="http://schemas.microsoft.com/office/drawing/2014/main" id="{00000000-0008-0000-0300-000003C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412" name="Option Button 17668" hidden="1">
                <a:extLst>
                  <a:ext uri="{63B3BB69-23CF-44E3-9099-C40C66FF867C}">
                    <a14:compatExt spid="_x0000_s49412"/>
                  </a:ext>
                  <a:ext uri="{FF2B5EF4-FFF2-40B4-BE49-F238E27FC236}">
                    <a16:creationId xmlns:a16="http://schemas.microsoft.com/office/drawing/2014/main" id="{00000000-0008-0000-0300-000004C1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413" name="Option Button 17669" hidden="1">
                <a:extLst>
                  <a:ext uri="{63B3BB69-23CF-44E3-9099-C40C66FF867C}">
                    <a14:compatExt spid="_x0000_s49413"/>
                  </a:ext>
                  <a:ext uri="{FF2B5EF4-FFF2-40B4-BE49-F238E27FC236}">
                    <a16:creationId xmlns:a16="http://schemas.microsoft.com/office/drawing/2014/main" id="{00000000-0008-0000-0300-000005C1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414" name="Group Box 17670" hidden="1">
                <a:extLst>
                  <a:ext uri="{63B3BB69-23CF-44E3-9099-C40C66FF867C}">
                    <a14:compatExt spid="_x0000_s49414"/>
                  </a:ext>
                  <a:ext uri="{FF2B5EF4-FFF2-40B4-BE49-F238E27FC236}">
                    <a16:creationId xmlns:a16="http://schemas.microsoft.com/office/drawing/2014/main" id="{00000000-0008-0000-0300-000006C1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6</xdr:col>
          <xdr:colOff>920750</xdr:colOff>
          <xdr:row>83</xdr:row>
          <xdr:rowOff>0</xdr:rowOff>
        </xdr:to>
        <xdr:grpSp>
          <xdr:nvGrpSpPr>
            <xdr:cNvPr id="137395" name="グループ化 2">
              <a:extLst>
                <a:ext uri="{FF2B5EF4-FFF2-40B4-BE49-F238E27FC236}">
                  <a16:creationId xmlns:a16="http://schemas.microsoft.com/office/drawing/2014/main" id="{00000000-0008-0000-0300-0000B3180200}"/>
                </a:ext>
              </a:extLst>
            </xdr:cNvPr>
            <xdr:cNvGrpSpPr>
              <a:grpSpLocks/>
            </xdr:cNvGrpSpPr>
          </xdr:nvGrpSpPr>
          <xdr:grpSpPr bwMode="auto">
            <a:xfrm>
              <a:off x="7454900" y="45358050"/>
              <a:ext cx="920750" cy="571500"/>
              <a:chOff x="10553731" y="1743075"/>
              <a:chExt cx="1009649" cy="571500"/>
            </a:xfrm>
          </xdr:grpSpPr>
          <xdr:sp macro="" textlink="">
            <xdr:nvSpPr>
              <xdr:cNvPr id="49415" name="Option Button 17671" hidden="1">
                <a:extLst>
                  <a:ext uri="{63B3BB69-23CF-44E3-9099-C40C66FF867C}">
                    <a14:compatExt spid="_x0000_s49415"/>
                  </a:ext>
                  <a:ext uri="{FF2B5EF4-FFF2-40B4-BE49-F238E27FC236}">
                    <a16:creationId xmlns:a16="http://schemas.microsoft.com/office/drawing/2014/main" id="{00000000-0008-0000-0300-000007C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416" name="Option Button 17672" hidden="1">
                <a:extLst>
                  <a:ext uri="{63B3BB69-23CF-44E3-9099-C40C66FF867C}">
                    <a14:compatExt spid="_x0000_s49416"/>
                  </a:ext>
                  <a:ext uri="{FF2B5EF4-FFF2-40B4-BE49-F238E27FC236}">
                    <a16:creationId xmlns:a16="http://schemas.microsoft.com/office/drawing/2014/main" id="{00000000-0008-0000-0300-000008C1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417" name="Option Button 17673" hidden="1">
                <a:extLst>
                  <a:ext uri="{63B3BB69-23CF-44E3-9099-C40C66FF867C}">
                    <a14:compatExt spid="_x0000_s49417"/>
                  </a:ext>
                  <a:ext uri="{FF2B5EF4-FFF2-40B4-BE49-F238E27FC236}">
                    <a16:creationId xmlns:a16="http://schemas.microsoft.com/office/drawing/2014/main" id="{00000000-0008-0000-0300-000009C1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418" name="Group Box 17674" hidden="1">
                <a:extLst>
                  <a:ext uri="{63B3BB69-23CF-44E3-9099-C40C66FF867C}">
                    <a14:compatExt spid="_x0000_s49418"/>
                  </a:ext>
                  <a:ext uri="{FF2B5EF4-FFF2-40B4-BE49-F238E27FC236}">
                    <a16:creationId xmlns:a16="http://schemas.microsoft.com/office/drawing/2014/main" id="{00000000-0008-0000-0300-00000AC1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6</xdr:col>
          <xdr:colOff>920750</xdr:colOff>
          <xdr:row>83</xdr:row>
          <xdr:rowOff>571500</xdr:rowOff>
        </xdr:to>
        <xdr:grpSp>
          <xdr:nvGrpSpPr>
            <xdr:cNvPr id="137396" name="グループ化 2">
              <a:extLst>
                <a:ext uri="{FF2B5EF4-FFF2-40B4-BE49-F238E27FC236}">
                  <a16:creationId xmlns:a16="http://schemas.microsoft.com/office/drawing/2014/main" id="{00000000-0008-0000-0300-0000B4180200}"/>
                </a:ext>
              </a:extLst>
            </xdr:cNvPr>
            <xdr:cNvGrpSpPr>
              <a:grpSpLocks/>
            </xdr:cNvGrpSpPr>
          </xdr:nvGrpSpPr>
          <xdr:grpSpPr bwMode="auto">
            <a:xfrm>
              <a:off x="7454900" y="45929550"/>
              <a:ext cx="920750" cy="571500"/>
              <a:chOff x="10553731" y="1743075"/>
              <a:chExt cx="1009649" cy="571500"/>
            </a:xfrm>
          </xdr:grpSpPr>
          <xdr:sp macro="" textlink="">
            <xdr:nvSpPr>
              <xdr:cNvPr id="49419" name="Option Button 17675" hidden="1">
                <a:extLst>
                  <a:ext uri="{63B3BB69-23CF-44E3-9099-C40C66FF867C}">
                    <a14:compatExt spid="_x0000_s49419"/>
                  </a:ext>
                  <a:ext uri="{FF2B5EF4-FFF2-40B4-BE49-F238E27FC236}">
                    <a16:creationId xmlns:a16="http://schemas.microsoft.com/office/drawing/2014/main" id="{00000000-0008-0000-0300-00000BC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420" name="Option Button 17676" hidden="1">
                <a:extLst>
                  <a:ext uri="{63B3BB69-23CF-44E3-9099-C40C66FF867C}">
                    <a14:compatExt spid="_x0000_s49420"/>
                  </a:ext>
                  <a:ext uri="{FF2B5EF4-FFF2-40B4-BE49-F238E27FC236}">
                    <a16:creationId xmlns:a16="http://schemas.microsoft.com/office/drawing/2014/main" id="{00000000-0008-0000-0300-00000CC1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421" name="Option Button 17677" hidden="1">
                <a:extLst>
                  <a:ext uri="{63B3BB69-23CF-44E3-9099-C40C66FF867C}">
                    <a14:compatExt spid="_x0000_s49421"/>
                  </a:ext>
                  <a:ext uri="{FF2B5EF4-FFF2-40B4-BE49-F238E27FC236}">
                    <a16:creationId xmlns:a16="http://schemas.microsoft.com/office/drawing/2014/main" id="{00000000-0008-0000-0300-00000DC1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422" name="Group Box 17678" hidden="1">
                <a:extLst>
                  <a:ext uri="{63B3BB69-23CF-44E3-9099-C40C66FF867C}">
                    <a14:compatExt spid="_x0000_s49422"/>
                  </a:ext>
                  <a:ext uri="{FF2B5EF4-FFF2-40B4-BE49-F238E27FC236}">
                    <a16:creationId xmlns:a16="http://schemas.microsoft.com/office/drawing/2014/main" id="{00000000-0008-0000-0300-00000EC1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0</xdr:rowOff>
        </xdr:from>
        <xdr:to>
          <xdr:col>6</xdr:col>
          <xdr:colOff>920750</xdr:colOff>
          <xdr:row>84</xdr:row>
          <xdr:rowOff>571500</xdr:rowOff>
        </xdr:to>
        <xdr:grpSp>
          <xdr:nvGrpSpPr>
            <xdr:cNvPr id="137397" name="グループ化 2">
              <a:extLst>
                <a:ext uri="{FF2B5EF4-FFF2-40B4-BE49-F238E27FC236}">
                  <a16:creationId xmlns:a16="http://schemas.microsoft.com/office/drawing/2014/main" id="{00000000-0008-0000-0300-0000B5180200}"/>
                </a:ext>
              </a:extLst>
            </xdr:cNvPr>
            <xdr:cNvGrpSpPr>
              <a:grpSpLocks/>
            </xdr:cNvGrpSpPr>
          </xdr:nvGrpSpPr>
          <xdr:grpSpPr bwMode="auto">
            <a:xfrm>
              <a:off x="7454900" y="46742350"/>
              <a:ext cx="920750" cy="571500"/>
              <a:chOff x="10553731" y="1743075"/>
              <a:chExt cx="1009649" cy="571500"/>
            </a:xfrm>
          </xdr:grpSpPr>
          <xdr:sp macro="" textlink="">
            <xdr:nvSpPr>
              <xdr:cNvPr id="49423" name="Option Button 17679" hidden="1">
                <a:extLst>
                  <a:ext uri="{63B3BB69-23CF-44E3-9099-C40C66FF867C}">
                    <a14:compatExt spid="_x0000_s49423"/>
                  </a:ext>
                  <a:ext uri="{FF2B5EF4-FFF2-40B4-BE49-F238E27FC236}">
                    <a16:creationId xmlns:a16="http://schemas.microsoft.com/office/drawing/2014/main" id="{00000000-0008-0000-0300-00000FC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424" name="Option Button 17680" hidden="1">
                <a:extLst>
                  <a:ext uri="{63B3BB69-23CF-44E3-9099-C40C66FF867C}">
                    <a14:compatExt spid="_x0000_s49424"/>
                  </a:ext>
                  <a:ext uri="{FF2B5EF4-FFF2-40B4-BE49-F238E27FC236}">
                    <a16:creationId xmlns:a16="http://schemas.microsoft.com/office/drawing/2014/main" id="{00000000-0008-0000-0300-000010C1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425" name="Option Button 17681" hidden="1">
                <a:extLst>
                  <a:ext uri="{63B3BB69-23CF-44E3-9099-C40C66FF867C}">
                    <a14:compatExt spid="_x0000_s49425"/>
                  </a:ext>
                  <a:ext uri="{FF2B5EF4-FFF2-40B4-BE49-F238E27FC236}">
                    <a16:creationId xmlns:a16="http://schemas.microsoft.com/office/drawing/2014/main" id="{00000000-0008-0000-0300-000011C1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426" name="Group Box 17682" hidden="1">
                <a:extLst>
                  <a:ext uri="{63B3BB69-23CF-44E3-9099-C40C66FF867C}">
                    <a14:compatExt spid="_x0000_s49426"/>
                  </a:ext>
                  <a:ext uri="{FF2B5EF4-FFF2-40B4-BE49-F238E27FC236}">
                    <a16:creationId xmlns:a16="http://schemas.microsoft.com/office/drawing/2014/main" id="{00000000-0008-0000-0300-000012C1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6</xdr:col>
          <xdr:colOff>920750</xdr:colOff>
          <xdr:row>86</xdr:row>
          <xdr:rowOff>0</xdr:rowOff>
        </xdr:to>
        <xdr:grpSp>
          <xdr:nvGrpSpPr>
            <xdr:cNvPr id="137398" name="グループ化 2">
              <a:extLst>
                <a:ext uri="{FF2B5EF4-FFF2-40B4-BE49-F238E27FC236}">
                  <a16:creationId xmlns:a16="http://schemas.microsoft.com/office/drawing/2014/main" id="{00000000-0008-0000-0300-0000B6180200}"/>
                </a:ext>
              </a:extLst>
            </xdr:cNvPr>
            <xdr:cNvGrpSpPr>
              <a:grpSpLocks/>
            </xdr:cNvGrpSpPr>
          </xdr:nvGrpSpPr>
          <xdr:grpSpPr bwMode="auto">
            <a:xfrm>
              <a:off x="7454900" y="48393350"/>
              <a:ext cx="920750" cy="571500"/>
              <a:chOff x="10553731" y="1743075"/>
              <a:chExt cx="1009649" cy="571500"/>
            </a:xfrm>
          </xdr:grpSpPr>
          <xdr:sp macro="" textlink="">
            <xdr:nvSpPr>
              <xdr:cNvPr id="49427" name="Option Button 17683" hidden="1">
                <a:extLst>
                  <a:ext uri="{63B3BB69-23CF-44E3-9099-C40C66FF867C}">
                    <a14:compatExt spid="_x0000_s49427"/>
                  </a:ext>
                  <a:ext uri="{FF2B5EF4-FFF2-40B4-BE49-F238E27FC236}">
                    <a16:creationId xmlns:a16="http://schemas.microsoft.com/office/drawing/2014/main" id="{00000000-0008-0000-0300-000013C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428" name="Option Button 17684" hidden="1">
                <a:extLst>
                  <a:ext uri="{63B3BB69-23CF-44E3-9099-C40C66FF867C}">
                    <a14:compatExt spid="_x0000_s49428"/>
                  </a:ext>
                  <a:ext uri="{FF2B5EF4-FFF2-40B4-BE49-F238E27FC236}">
                    <a16:creationId xmlns:a16="http://schemas.microsoft.com/office/drawing/2014/main" id="{00000000-0008-0000-0300-000014C1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429" name="Option Button 17685" hidden="1">
                <a:extLst>
                  <a:ext uri="{63B3BB69-23CF-44E3-9099-C40C66FF867C}">
                    <a14:compatExt spid="_x0000_s49429"/>
                  </a:ext>
                  <a:ext uri="{FF2B5EF4-FFF2-40B4-BE49-F238E27FC236}">
                    <a16:creationId xmlns:a16="http://schemas.microsoft.com/office/drawing/2014/main" id="{00000000-0008-0000-0300-000015C1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430" name="Group Box 17686" hidden="1">
                <a:extLst>
                  <a:ext uri="{63B3BB69-23CF-44E3-9099-C40C66FF867C}">
                    <a14:compatExt spid="_x0000_s49430"/>
                  </a:ext>
                  <a:ext uri="{FF2B5EF4-FFF2-40B4-BE49-F238E27FC236}">
                    <a16:creationId xmlns:a16="http://schemas.microsoft.com/office/drawing/2014/main" id="{00000000-0008-0000-0300-000016C1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110</xdr:row>
      <xdr:rowOff>0</xdr:rowOff>
    </xdr:from>
    <xdr:to>
      <xdr:col>6</xdr:col>
      <xdr:colOff>920750</xdr:colOff>
      <xdr:row>110</xdr:row>
      <xdr:rowOff>571500</xdr:rowOff>
    </xdr:to>
    <xdr:grpSp>
      <xdr:nvGrpSpPr>
        <xdr:cNvPr id="137399" name="グループ化 2">
          <a:extLst>
            <a:ext uri="{FF2B5EF4-FFF2-40B4-BE49-F238E27FC236}">
              <a16:creationId xmlns:a16="http://schemas.microsoft.com/office/drawing/2014/main" id="{00000000-0008-0000-0300-0000B7180200}"/>
            </a:ext>
          </a:extLst>
        </xdr:cNvPr>
        <xdr:cNvGrpSpPr>
          <a:grpSpLocks/>
        </xdr:cNvGrpSpPr>
      </xdr:nvGrpSpPr>
      <xdr:grpSpPr bwMode="auto">
        <a:xfrm>
          <a:off x="7454900" y="67284600"/>
          <a:ext cx="920750" cy="571500"/>
          <a:chOff x="10553699" y="1743075"/>
          <a:chExt cx="1009649" cy="571500"/>
        </a:xfrm>
      </xdr:grpSpPr>
      <xdr:sp macro="" textlink="">
        <xdr:nvSpPr>
          <xdr:cNvPr id="49727" name="Option Button 17983" hidden="1">
            <a:extLst>
              <a:ext uri="{63B3BB69-23CF-44E3-9099-C40C66FF867C}">
                <a14:compatExt xmlns:a14="http://schemas.microsoft.com/office/drawing/2010/main" spid="_x0000_s49727"/>
              </a:ext>
              <a:ext uri="{FF2B5EF4-FFF2-40B4-BE49-F238E27FC236}">
                <a16:creationId xmlns:a16="http://schemas.microsoft.com/office/drawing/2014/main" id="{00000000-0008-0000-0300-00003FC2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728" name="Option Button 17984" hidden="1">
            <a:extLst>
              <a:ext uri="{63B3BB69-23CF-44E3-9099-C40C66FF867C}">
                <a14:compatExt xmlns:a14="http://schemas.microsoft.com/office/drawing/2010/main" spid="_x0000_s49728"/>
              </a:ext>
              <a:ext uri="{FF2B5EF4-FFF2-40B4-BE49-F238E27FC236}">
                <a16:creationId xmlns:a16="http://schemas.microsoft.com/office/drawing/2014/main" id="{00000000-0008-0000-0300-000040C20000}"/>
              </a:ext>
            </a:extLst>
          </xdr:cNvPr>
          <xdr:cNvSpPr/>
        </xdr:nvSpPr>
        <xdr:spPr bwMode="auto">
          <a:xfrm>
            <a:off x="10687049"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729" name="Option Button 17985" hidden="1">
            <a:extLst>
              <a:ext uri="{63B3BB69-23CF-44E3-9099-C40C66FF867C}">
                <a14:compatExt xmlns:a14="http://schemas.microsoft.com/office/drawing/2010/main" spid="_x0000_s49729"/>
              </a:ext>
              <a:ext uri="{FF2B5EF4-FFF2-40B4-BE49-F238E27FC236}">
                <a16:creationId xmlns:a16="http://schemas.microsoft.com/office/drawing/2014/main" id="{00000000-0008-0000-0300-000041C20000}"/>
              </a:ext>
            </a:extLst>
          </xdr:cNvPr>
          <xdr:cNvSpPr/>
        </xdr:nvSpPr>
        <xdr:spPr bwMode="auto">
          <a:xfrm>
            <a:off x="10687049"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730" name="Group Box 17986" hidden="1">
            <a:extLst>
              <a:ext uri="{63B3BB69-23CF-44E3-9099-C40C66FF867C}">
                <a14:compatExt xmlns:a14="http://schemas.microsoft.com/office/drawing/2010/main" spid="_x0000_s49730"/>
              </a:ext>
              <a:ext uri="{FF2B5EF4-FFF2-40B4-BE49-F238E27FC236}">
                <a16:creationId xmlns:a16="http://schemas.microsoft.com/office/drawing/2014/main" id="{00000000-0008-0000-0300-000042C20000}"/>
              </a:ext>
            </a:extLst>
          </xdr:cNvPr>
          <xdr:cNvSpPr/>
        </xdr:nvSpPr>
        <xdr:spPr bwMode="auto">
          <a:xfrm>
            <a:off x="10553699"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6</xdr:col>
          <xdr:colOff>920750</xdr:colOff>
          <xdr:row>112</xdr:row>
          <xdr:rowOff>0</xdr:rowOff>
        </xdr:to>
        <xdr:grpSp>
          <xdr:nvGrpSpPr>
            <xdr:cNvPr id="137400" name="グループ化 2">
              <a:extLst>
                <a:ext uri="{FF2B5EF4-FFF2-40B4-BE49-F238E27FC236}">
                  <a16:creationId xmlns:a16="http://schemas.microsoft.com/office/drawing/2014/main" id="{00000000-0008-0000-0300-0000B8180200}"/>
                </a:ext>
              </a:extLst>
            </xdr:cNvPr>
            <xdr:cNvGrpSpPr>
              <a:grpSpLocks/>
            </xdr:cNvGrpSpPr>
          </xdr:nvGrpSpPr>
          <xdr:grpSpPr bwMode="auto">
            <a:xfrm>
              <a:off x="7454900" y="68681600"/>
              <a:ext cx="920750" cy="571500"/>
              <a:chOff x="10553731" y="1743075"/>
              <a:chExt cx="1009649" cy="571500"/>
            </a:xfrm>
          </xdr:grpSpPr>
          <xdr:sp macro="" textlink="">
            <xdr:nvSpPr>
              <xdr:cNvPr id="49731" name="Option Button 17987" hidden="1">
                <a:extLst>
                  <a:ext uri="{63B3BB69-23CF-44E3-9099-C40C66FF867C}">
                    <a14:compatExt spid="_x0000_s49731"/>
                  </a:ext>
                  <a:ext uri="{FF2B5EF4-FFF2-40B4-BE49-F238E27FC236}">
                    <a16:creationId xmlns:a16="http://schemas.microsoft.com/office/drawing/2014/main" id="{00000000-0008-0000-0300-000043C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732" name="Option Button 17988" hidden="1">
                <a:extLst>
                  <a:ext uri="{63B3BB69-23CF-44E3-9099-C40C66FF867C}">
                    <a14:compatExt spid="_x0000_s49732"/>
                  </a:ext>
                  <a:ext uri="{FF2B5EF4-FFF2-40B4-BE49-F238E27FC236}">
                    <a16:creationId xmlns:a16="http://schemas.microsoft.com/office/drawing/2014/main" id="{00000000-0008-0000-0300-000044C2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733" name="Option Button 17989" hidden="1">
                <a:extLst>
                  <a:ext uri="{63B3BB69-23CF-44E3-9099-C40C66FF867C}">
                    <a14:compatExt spid="_x0000_s49733"/>
                  </a:ext>
                  <a:ext uri="{FF2B5EF4-FFF2-40B4-BE49-F238E27FC236}">
                    <a16:creationId xmlns:a16="http://schemas.microsoft.com/office/drawing/2014/main" id="{00000000-0008-0000-0300-000045C2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734" name="Group Box 17990" hidden="1">
                <a:extLst>
                  <a:ext uri="{63B3BB69-23CF-44E3-9099-C40C66FF867C}">
                    <a14:compatExt spid="_x0000_s49734"/>
                  </a:ext>
                  <a:ext uri="{FF2B5EF4-FFF2-40B4-BE49-F238E27FC236}">
                    <a16:creationId xmlns:a16="http://schemas.microsoft.com/office/drawing/2014/main" id="{00000000-0008-0000-0300-000046C2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0</xdr:rowOff>
        </xdr:from>
        <xdr:to>
          <xdr:col>6</xdr:col>
          <xdr:colOff>920750</xdr:colOff>
          <xdr:row>113</xdr:row>
          <xdr:rowOff>0</xdr:rowOff>
        </xdr:to>
        <xdr:grpSp>
          <xdr:nvGrpSpPr>
            <xdr:cNvPr id="137401" name="グループ化 2">
              <a:extLst>
                <a:ext uri="{FF2B5EF4-FFF2-40B4-BE49-F238E27FC236}">
                  <a16:creationId xmlns:a16="http://schemas.microsoft.com/office/drawing/2014/main" id="{00000000-0008-0000-0300-0000B9180200}"/>
                </a:ext>
              </a:extLst>
            </xdr:cNvPr>
            <xdr:cNvGrpSpPr>
              <a:grpSpLocks/>
            </xdr:cNvGrpSpPr>
          </xdr:nvGrpSpPr>
          <xdr:grpSpPr bwMode="auto">
            <a:xfrm>
              <a:off x="7454900" y="69253100"/>
              <a:ext cx="920750" cy="571500"/>
              <a:chOff x="10553731" y="1743075"/>
              <a:chExt cx="1009649" cy="571500"/>
            </a:xfrm>
          </xdr:grpSpPr>
          <xdr:sp macro="" textlink="">
            <xdr:nvSpPr>
              <xdr:cNvPr id="49735" name="Option Button 17991" hidden="1">
                <a:extLst>
                  <a:ext uri="{63B3BB69-23CF-44E3-9099-C40C66FF867C}">
                    <a14:compatExt spid="_x0000_s49735"/>
                  </a:ext>
                  <a:ext uri="{FF2B5EF4-FFF2-40B4-BE49-F238E27FC236}">
                    <a16:creationId xmlns:a16="http://schemas.microsoft.com/office/drawing/2014/main" id="{00000000-0008-0000-0300-000047C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736" name="Option Button 17992" hidden="1">
                <a:extLst>
                  <a:ext uri="{63B3BB69-23CF-44E3-9099-C40C66FF867C}">
                    <a14:compatExt spid="_x0000_s49736"/>
                  </a:ext>
                  <a:ext uri="{FF2B5EF4-FFF2-40B4-BE49-F238E27FC236}">
                    <a16:creationId xmlns:a16="http://schemas.microsoft.com/office/drawing/2014/main" id="{00000000-0008-0000-0300-000048C2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737" name="Option Button 17993" hidden="1">
                <a:extLst>
                  <a:ext uri="{63B3BB69-23CF-44E3-9099-C40C66FF867C}">
                    <a14:compatExt spid="_x0000_s49737"/>
                  </a:ext>
                  <a:ext uri="{FF2B5EF4-FFF2-40B4-BE49-F238E27FC236}">
                    <a16:creationId xmlns:a16="http://schemas.microsoft.com/office/drawing/2014/main" id="{00000000-0008-0000-0300-000049C2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738" name="Group Box 17994" hidden="1">
                <a:extLst>
                  <a:ext uri="{63B3BB69-23CF-44E3-9099-C40C66FF867C}">
                    <a14:compatExt spid="_x0000_s49738"/>
                  </a:ext>
                  <a:ext uri="{FF2B5EF4-FFF2-40B4-BE49-F238E27FC236}">
                    <a16:creationId xmlns:a16="http://schemas.microsoft.com/office/drawing/2014/main" id="{00000000-0008-0000-0300-00004AC2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xdr:row>
          <xdr:rowOff>0</xdr:rowOff>
        </xdr:from>
        <xdr:to>
          <xdr:col>6</xdr:col>
          <xdr:colOff>920750</xdr:colOff>
          <xdr:row>114</xdr:row>
          <xdr:rowOff>0</xdr:rowOff>
        </xdr:to>
        <xdr:grpSp>
          <xdr:nvGrpSpPr>
            <xdr:cNvPr id="137402" name="グループ化 2">
              <a:extLst>
                <a:ext uri="{FF2B5EF4-FFF2-40B4-BE49-F238E27FC236}">
                  <a16:creationId xmlns:a16="http://schemas.microsoft.com/office/drawing/2014/main" id="{00000000-0008-0000-0300-0000BA180200}"/>
                </a:ext>
              </a:extLst>
            </xdr:cNvPr>
            <xdr:cNvGrpSpPr>
              <a:grpSpLocks/>
            </xdr:cNvGrpSpPr>
          </xdr:nvGrpSpPr>
          <xdr:grpSpPr bwMode="auto">
            <a:xfrm>
              <a:off x="7454900" y="69824600"/>
              <a:ext cx="920750" cy="571500"/>
              <a:chOff x="10553731" y="1743075"/>
              <a:chExt cx="1009649" cy="571500"/>
            </a:xfrm>
          </xdr:grpSpPr>
          <xdr:sp macro="" textlink="">
            <xdr:nvSpPr>
              <xdr:cNvPr id="49739" name="Option Button 17995" hidden="1">
                <a:extLst>
                  <a:ext uri="{63B3BB69-23CF-44E3-9099-C40C66FF867C}">
                    <a14:compatExt spid="_x0000_s49739"/>
                  </a:ext>
                  <a:ext uri="{FF2B5EF4-FFF2-40B4-BE49-F238E27FC236}">
                    <a16:creationId xmlns:a16="http://schemas.microsoft.com/office/drawing/2014/main" id="{00000000-0008-0000-0300-00004BC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740" name="Option Button 17996" hidden="1">
                <a:extLst>
                  <a:ext uri="{63B3BB69-23CF-44E3-9099-C40C66FF867C}">
                    <a14:compatExt spid="_x0000_s49740"/>
                  </a:ext>
                  <a:ext uri="{FF2B5EF4-FFF2-40B4-BE49-F238E27FC236}">
                    <a16:creationId xmlns:a16="http://schemas.microsoft.com/office/drawing/2014/main" id="{00000000-0008-0000-0300-00004CC2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741" name="Option Button 17997" hidden="1">
                <a:extLst>
                  <a:ext uri="{63B3BB69-23CF-44E3-9099-C40C66FF867C}">
                    <a14:compatExt spid="_x0000_s49741"/>
                  </a:ext>
                  <a:ext uri="{FF2B5EF4-FFF2-40B4-BE49-F238E27FC236}">
                    <a16:creationId xmlns:a16="http://schemas.microsoft.com/office/drawing/2014/main" id="{00000000-0008-0000-0300-00004DC2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742" name="Group Box 17998" hidden="1">
                <a:extLst>
                  <a:ext uri="{63B3BB69-23CF-44E3-9099-C40C66FF867C}">
                    <a14:compatExt spid="_x0000_s49742"/>
                  </a:ext>
                  <a:ext uri="{FF2B5EF4-FFF2-40B4-BE49-F238E27FC236}">
                    <a16:creationId xmlns:a16="http://schemas.microsoft.com/office/drawing/2014/main" id="{00000000-0008-0000-0300-00004EC2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xdr:row>
          <xdr:rowOff>0</xdr:rowOff>
        </xdr:from>
        <xdr:to>
          <xdr:col>6</xdr:col>
          <xdr:colOff>920750</xdr:colOff>
          <xdr:row>115</xdr:row>
          <xdr:rowOff>0</xdr:rowOff>
        </xdr:to>
        <xdr:grpSp>
          <xdr:nvGrpSpPr>
            <xdr:cNvPr id="137403" name="グループ化 2">
              <a:extLst>
                <a:ext uri="{FF2B5EF4-FFF2-40B4-BE49-F238E27FC236}">
                  <a16:creationId xmlns:a16="http://schemas.microsoft.com/office/drawing/2014/main" id="{00000000-0008-0000-0300-0000BB180200}"/>
                </a:ext>
              </a:extLst>
            </xdr:cNvPr>
            <xdr:cNvGrpSpPr>
              <a:grpSpLocks/>
            </xdr:cNvGrpSpPr>
          </xdr:nvGrpSpPr>
          <xdr:grpSpPr bwMode="auto">
            <a:xfrm>
              <a:off x="7454900" y="70396100"/>
              <a:ext cx="920750" cy="571500"/>
              <a:chOff x="10553731" y="1743075"/>
              <a:chExt cx="1009649" cy="571500"/>
            </a:xfrm>
          </xdr:grpSpPr>
          <xdr:sp macro="" textlink="">
            <xdr:nvSpPr>
              <xdr:cNvPr id="49743" name="Option Button 17999" hidden="1">
                <a:extLst>
                  <a:ext uri="{63B3BB69-23CF-44E3-9099-C40C66FF867C}">
                    <a14:compatExt spid="_x0000_s49743"/>
                  </a:ext>
                  <a:ext uri="{FF2B5EF4-FFF2-40B4-BE49-F238E27FC236}">
                    <a16:creationId xmlns:a16="http://schemas.microsoft.com/office/drawing/2014/main" id="{00000000-0008-0000-0300-00004FC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744" name="Option Button 18000" hidden="1">
                <a:extLst>
                  <a:ext uri="{63B3BB69-23CF-44E3-9099-C40C66FF867C}">
                    <a14:compatExt spid="_x0000_s49744"/>
                  </a:ext>
                  <a:ext uri="{FF2B5EF4-FFF2-40B4-BE49-F238E27FC236}">
                    <a16:creationId xmlns:a16="http://schemas.microsoft.com/office/drawing/2014/main" id="{00000000-0008-0000-0300-000050C2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745" name="Option Button 18001" hidden="1">
                <a:extLst>
                  <a:ext uri="{63B3BB69-23CF-44E3-9099-C40C66FF867C}">
                    <a14:compatExt spid="_x0000_s49745"/>
                  </a:ext>
                  <a:ext uri="{FF2B5EF4-FFF2-40B4-BE49-F238E27FC236}">
                    <a16:creationId xmlns:a16="http://schemas.microsoft.com/office/drawing/2014/main" id="{00000000-0008-0000-0300-000051C2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746" name="Group Box 18002" hidden="1">
                <a:extLst>
                  <a:ext uri="{63B3BB69-23CF-44E3-9099-C40C66FF867C}">
                    <a14:compatExt spid="_x0000_s49746"/>
                  </a:ext>
                  <a:ext uri="{FF2B5EF4-FFF2-40B4-BE49-F238E27FC236}">
                    <a16:creationId xmlns:a16="http://schemas.microsoft.com/office/drawing/2014/main" id="{00000000-0008-0000-0300-000052C2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6</xdr:col>
          <xdr:colOff>920750</xdr:colOff>
          <xdr:row>117</xdr:row>
          <xdr:rowOff>0</xdr:rowOff>
        </xdr:to>
        <xdr:grpSp>
          <xdr:nvGrpSpPr>
            <xdr:cNvPr id="137404" name="グループ化 2">
              <a:extLst>
                <a:ext uri="{FF2B5EF4-FFF2-40B4-BE49-F238E27FC236}">
                  <a16:creationId xmlns:a16="http://schemas.microsoft.com/office/drawing/2014/main" id="{00000000-0008-0000-0300-0000BC180200}"/>
                </a:ext>
              </a:extLst>
            </xdr:cNvPr>
            <xdr:cNvGrpSpPr>
              <a:grpSpLocks/>
            </xdr:cNvGrpSpPr>
          </xdr:nvGrpSpPr>
          <xdr:grpSpPr bwMode="auto">
            <a:xfrm>
              <a:off x="7454900" y="71348600"/>
              <a:ext cx="920750" cy="571500"/>
              <a:chOff x="10553731" y="1743075"/>
              <a:chExt cx="1009649" cy="571500"/>
            </a:xfrm>
          </xdr:grpSpPr>
          <xdr:sp macro="" textlink="">
            <xdr:nvSpPr>
              <xdr:cNvPr id="49747" name="Option Button 18003" hidden="1">
                <a:extLst>
                  <a:ext uri="{63B3BB69-23CF-44E3-9099-C40C66FF867C}">
                    <a14:compatExt spid="_x0000_s49747"/>
                  </a:ext>
                  <a:ext uri="{FF2B5EF4-FFF2-40B4-BE49-F238E27FC236}">
                    <a16:creationId xmlns:a16="http://schemas.microsoft.com/office/drawing/2014/main" id="{00000000-0008-0000-0300-000053C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748" name="Option Button 18004" hidden="1">
                <a:extLst>
                  <a:ext uri="{63B3BB69-23CF-44E3-9099-C40C66FF867C}">
                    <a14:compatExt spid="_x0000_s49748"/>
                  </a:ext>
                  <a:ext uri="{FF2B5EF4-FFF2-40B4-BE49-F238E27FC236}">
                    <a16:creationId xmlns:a16="http://schemas.microsoft.com/office/drawing/2014/main" id="{00000000-0008-0000-0300-000054C2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749" name="Option Button 18005" hidden="1">
                <a:extLst>
                  <a:ext uri="{63B3BB69-23CF-44E3-9099-C40C66FF867C}">
                    <a14:compatExt spid="_x0000_s49749"/>
                  </a:ext>
                  <a:ext uri="{FF2B5EF4-FFF2-40B4-BE49-F238E27FC236}">
                    <a16:creationId xmlns:a16="http://schemas.microsoft.com/office/drawing/2014/main" id="{00000000-0008-0000-0300-000055C2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750" name="Group Box 18006" hidden="1">
                <a:extLst>
                  <a:ext uri="{63B3BB69-23CF-44E3-9099-C40C66FF867C}">
                    <a14:compatExt spid="_x0000_s49750"/>
                  </a:ext>
                  <a:ext uri="{FF2B5EF4-FFF2-40B4-BE49-F238E27FC236}">
                    <a16:creationId xmlns:a16="http://schemas.microsoft.com/office/drawing/2014/main" id="{00000000-0008-0000-0300-000056C2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xdr:row>
          <xdr:rowOff>0</xdr:rowOff>
        </xdr:from>
        <xdr:to>
          <xdr:col>6</xdr:col>
          <xdr:colOff>920750</xdr:colOff>
          <xdr:row>118</xdr:row>
          <xdr:rowOff>6350</xdr:rowOff>
        </xdr:to>
        <xdr:grpSp>
          <xdr:nvGrpSpPr>
            <xdr:cNvPr id="137405" name="グループ化 2">
              <a:extLst>
                <a:ext uri="{FF2B5EF4-FFF2-40B4-BE49-F238E27FC236}">
                  <a16:creationId xmlns:a16="http://schemas.microsoft.com/office/drawing/2014/main" id="{00000000-0008-0000-0300-0000BD180200}"/>
                </a:ext>
              </a:extLst>
            </xdr:cNvPr>
            <xdr:cNvGrpSpPr>
              <a:grpSpLocks/>
            </xdr:cNvGrpSpPr>
          </xdr:nvGrpSpPr>
          <xdr:grpSpPr bwMode="auto">
            <a:xfrm>
              <a:off x="7454900" y="71920100"/>
              <a:ext cx="920750" cy="577850"/>
              <a:chOff x="10553731" y="1743084"/>
              <a:chExt cx="1009649" cy="571500"/>
            </a:xfrm>
          </xdr:grpSpPr>
          <xdr:sp macro="" textlink="">
            <xdr:nvSpPr>
              <xdr:cNvPr id="49751" name="Option Button 18007" hidden="1">
                <a:extLst>
                  <a:ext uri="{63B3BB69-23CF-44E3-9099-C40C66FF867C}">
                    <a14:compatExt spid="_x0000_s49751"/>
                  </a:ext>
                  <a:ext uri="{FF2B5EF4-FFF2-40B4-BE49-F238E27FC236}">
                    <a16:creationId xmlns:a16="http://schemas.microsoft.com/office/drawing/2014/main" id="{00000000-0008-0000-0300-000057C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752" name="Option Button 18008" hidden="1">
                <a:extLst>
                  <a:ext uri="{63B3BB69-23CF-44E3-9099-C40C66FF867C}">
                    <a14:compatExt spid="_x0000_s49752"/>
                  </a:ext>
                  <a:ext uri="{FF2B5EF4-FFF2-40B4-BE49-F238E27FC236}">
                    <a16:creationId xmlns:a16="http://schemas.microsoft.com/office/drawing/2014/main" id="{00000000-0008-0000-0300-000058C2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753" name="Option Button 18009" hidden="1">
                <a:extLst>
                  <a:ext uri="{63B3BB69-23CF-44E3-9099-C40C66FF867C}">
                    <a14:compatExt spid="_x0000_s49753"/>
                  </a:ext>
                  <a:ext uri="{FF2B5EF4-FFF2-40B4-BE49-F238E27FC236}">
                    <a16:creationId xmlns:a16="http://schemas.microsoft.com/office/drawing/2014/main" id="{00000000-0008-0000-0300-000059C2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754" name="Group Box 18010" hidden="1">
                <a:extLst>
                  <a:ext uri="{63B3BB69-23CF-44E3-9099-C40C66FF867C}">
                    <a14:compatExt spid="_x0000_s49754"/>
                  </a:ext>
                  <a:ext uri="{FF2B5EF4-FFF2-40B4-BE49-F238E27FC236}">
                    <a16:creationId xmlns:a16="http://schemas.microsoft.com/office/drawing/2014/main" id="{00000000-0008-0000-0300-00005AC20000}"/>
                  </a:ext>
                </a:extLst>
              </xdr:cNvPr>
              <xdr:cNvSpPr/>
            </xdr:nvSpPr>
            <xdr:spPr bwMode="auto">
              <a:xfrm>
                <a:off x="10553731" y="1743084"/>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6</xdr:col>
          <xdr:colOff>920750</xdr:colOff>
          <xdr:row>119</xdr:row>
          <xdr:rowOff>0</xdr:rowOff>
        </xdr:to>
        <xdr:grpSp>
          <xdr:nvGrpSpPr>
            <xdr:cNvPr id="137406" name="グループ化 2">
              <a:extLst>
                <a:ext uri="{FF2B5EF4-FFF2-40B4-BE49-F238E27FC236}">
                  <a16:creationId xmlns:a16="http://schemas.microsoft.com/office/drawing/2014/main" id="{00000000-0008-0000-0300-0000BE180200}"/>
                </a:ext>
              </a:extLst>
            </xdr:cNvPr>
            <xdr:cNvGrpSpPr>
              <a:grpSpLocks/>
            </xdr:cNvGrpSpPr>
          </xdr:nvGrpSpPr>
          <xdr:grpSpPr bwMode="auto">
            <a:xfrm>
              <a:off x="7454900" y="72491600"/>
              <a:ext cx="920750" cy="571500"/>
              <a:chOff x="10553731" y="1743075"/>
              <a:chExt cx="1009649" cy="571500"/>
            </a:xfrm>
          </xdr:grpSpPr>
          <xdr:sp macro="" textlink="">
            <xdr:nvSpPr>
              <xdr:cNvPr id="49755" name="Option Button 18011" hidden="1">
                <a:extLst>
                  <a:ext uri="{63B3BB69-23CF-44E3-9099-C40C66FF867C}">
                    <a14:compatExt spid="_x0000_s49755"/>
                  </a:ext>
                  <a:ext uri="{FF2B5EF4-FFF2-40B4-BE49-F238E27FC236}">
                    <a16:creationId xmlns:a16="http://schemas.microsoft.com/office/drawing/2014/main" id="{00000000-0008-0000-0300-00005BC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756" name="Option Button 18012" hidden="1">
                <a:extLst>
                  <a:ext uri="{63B3BB69-23CF-44E3-9099-C40C66FF867C}">
                    <a14:compatExt spid="_x0000_s49756"/>
                  </a:ext>
                  <a:ext uri="{FF2B5EF4-FFF2-40B4-BE49-F238E27FC236}">
                    <a16:creationId xmlns:a16="http://schemas.microsoft.com/office/drawing/2014/main" id="{00000000-0008-0000-0300-00005CC200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757" name="Option Button 18013" hidden="1">
                <a:extLst>
                  <a:ext uri="{63B3BB69-23CF-44E3-9099-C40C66FF867C}">
                    <a14:compatExt spid="_x0000_s49757"/>
                  </a:ext>
                  <a:ext uri="{FF2B5EF4-FFF2-40B4-BE49-F238E27FC236}">
                    <a16:creationId xmlns:a16="http://schemas.microsoft.com/office/drawing/2014/main" id="{00000000-0008-0000-0300-00005DC200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758" name="Group Box 18014" hidden="1">
                <a:extLst>
                  <a:ext uri="{63B3BB69-23CF-44E3-9099-C40C66FF867C}">
                    <a14:compatExt spid="_x0000_s49758"/>
                  </a:ext>
                  <a:ext uri="{FF2B5EF4-FFF2-40B4-BE49-F238E27FC236}">
                    <a16:creationId xmlns:a16="http://schemas.microsoft.com/office/drawing/2014/main" id="{00000000-0008-0000-0300-00005EC200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920750</xdr:colOff>
          <xdr:row>12</xdr:row>
          <xdr:rowOff>190500</xdr:rowOff>
        </xdr:to>
        <xdr:grpSp>
          <xdr:nvGrpSpPr>
            <xdr:cNvPr id="137476" name="グループ化 2">
              <a:extLst>
                <a:ext uri="{FF2B5EF4-FFF2-40B4-BE49-F238E27FC236}">
                  <a16:creationId xmlns:a16="http://schemas.microsoft.com/office/drawing/2014/main" id="{00000000-0008-0000-0300-000004190200}"/>
                </a:ext>
              </a:extLst>
            </xdr:cNvPr>
            <xdr:cNvGrpSpPr>
              <a:grpSpLocks/>
            </xdr:cNvGrpSpPr>
          </xdr:nvGrpSpPr>
          <xdr:grpSpPr bwMode="auto">
            <a:xfrm>
              <a:off x="7454900" y="5480050"/>
              <a:ext cx="920750" cy="571500"/>
              <a:chOff x="10553731" y="1743075"/>
              <a:chExt cx="1009649" cy="571500"/>
            </a:xfrm>
          </xdr:grpSpPr>
          <xdr:sp macro="" textlink="">
            <xdr:nvSpPr>
              <xdr:cNvPr id="99162" name="Option Button 44890" hidden="1">
                <a:extLst>
                  <a:ext uri="{63B3BB69-23CF-44E3-9099-C40C66FF867C}">
                    <a14:compatExt spid="_x0000_s99162"/>
                  </a:ext>
                  <a:ext uri="{FF2B5EF4-FFF2-40B4-BE49-F238E27FC236}">
                    <a16:creationId xmlns:a16="http://schemas.microsoft.com/office/drawing/2014/main" id="{00000000-0008-0000-0300-00005A8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9163" name="Option Button 44891" hidden="1">
                <a:extLst>
                  <a:ext uri="{63B3BB69-23CF-44E3-9099-C40C66FF867C}">
                    <a14:compatExt spid="_x0000_s99163"/>
                  </a:ext>
                  <a:ext uri="{FF2B5EF4-FFF2-40B4-BE49-F238E27FC236}">
                    <a16:creationId xmlns:a16="http://schemas.microsoft.com/office/drawing/2014/main" id="{00000000-0008-0000-0300-00005B8301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9164" name="Option Button 44892" hidden="1">
                <a:extLst>
                  <a:ext uri="{63B3BB69-23CF-44E3-9099-C40C66FF867C}">
                    <a14:compatExt spid="_x0000_s99164"/>
                  </a:ext>
                  <a:ext uri="{FF2B5EF4-FFF2-40B4-BE49-F238E27FC236}">
                    <a16:creationId xmlns:a16="http://schemas.microsoft.com/office/drawing/2014/main" id="{00000000-0008-0000-0300-00005C8301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9165" name="Group Box 44893" hidden="1">
                <a:extLst>
                  <a:ext uri="{63B3BB69-23CF-44E3-9099-C40C66FF867C}">
                    <a14:compatExt spid="_x0000_s99165"/>
                  </a:ext>
                  <a:ext uri="{FF2B5EF4-FFF2-40B4-BE49-F238E27FC236}">
                    <a16:creationId xmlns:a16="http://schemas.microsoft.com/office/drawing/2014/main" id="{00000000-0008-0000-0300-00005D8301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571500</xdr:rowOff>
        </xdr:from>
        <xdr:to>
          <xdr:col>6</xdr:col>
          <xdr:colOff>920750</xdr:colOff>
          <xdr:row>38</xdr:row>
          <xdr:rowOff>254000</xdr:rowOff>
        </xdr:to>
        <xdr:grpSp>
          <xdr:nvGrpSpPr>
            <xdr:cNvPr id="137480" name="グループ化 2">
              <a:extLst>
                <a:ext uri="{FF2B5EF4-FFF2-40B4-BE49-F238E27FC236}">
                  <a16:creationId xmlns:a16="http://schemas.microsoft.com/office/drawing/2014/main" id="{00000000-0008-0000-0300-000008190200}"/>
                </a:ext>
              </a:extLst>
            </xdr:cNvPr>
            <xdr:cNvGrpSpPr>
              <a:grpSpLocks/>
            </xdr:cNvGrpSpPr>
          </xdr:nvGrpSpPr>
          <xdr:grpSpPr bwMode="auto">
            <a:xfrm>
              <a:off x="7454900" y="21215350"/>
              <a:ext cx="920750" cy="571500"/>
              <a:chOff x="10553731" y="1743075"/>
              <a:chExt cx="1009649" cy="571500"/>
            </a:xfrm>
          </xdr:grpSpPr>
          <xdr:sp macro="" textlink="">
            <xdr:nvSpPr>
              <xdr:cNvPr id="133633" name="Option Button 64001" hidden="1">
                <a:extLst>
                  <a:ext uri="{63B3BB69-23CF-44E3-9099-C40C66FF867C}">
                    <a14:compatExt spid="_x0000_s133633"/>
                  </a:ext>
                  <a:ext uri="{FF2B5EF4-FFF2-40B4-BE49-F238E27FC236}">
                    <a16:creationId xmlns:a16="http://schemas.microsoft.com/office/drawing/2014/main" id="{00000000-0008-0000-0300-0000010A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3634" name="Option Button 64002" hidden="1">
                <a:extLst>
                  <a:ext uri="{63B3BB69-23CF-44E3-9099-C40C66FF867C}">
                    <a14:compatExt spid="_x0000_s133634"/>
                  </a:ext>
                  <a:ext uri="{FF2B5EF4-FFF2-40B4-BE49-F238E27FC236}">
                    <a16:creationId xmlns:a16="http://schemas.microsoft.com/office/drawing/2014/main" id="{00000000-0008-0000-0300-0000020A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3635" name="Option Button 64003" hidden="1">
                <a:extLst>
                  <a:ext uri="{63B3BB69-23CF-44E3-9099-C40C66FF867C}">
                    <a14:compatExt spid="_x0000_s133635"/>
                  </a:ext>
                  <a:ext uri="{FF2B5EF4-FFF2-40B4-BE49-F238E27FC236}">
                    <a16:creationId xmlns:a16="http://schemas.microsoft.com/office/drawing/2014/main" id="{00000000-0008-0000-0300-0000030A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3636" name="Group Box 64004" hidden="1">
                <a:extLst>
                  <a:ext uri="{63B3BB69-23CF-44E3-9099-C40C66FF867C}">
                    <a14:compatExt spid="_x0000_s133636"/>
                  </a:ext>
                  <a:ext uri="{FF2B5EF4-FFF2-40B4-BE49-F238E27FC236}">
                    <a16:creationId xmlns:a16="http://schemas.microsoft.com/office/drawing/2014/main" id="{00000000-0008-0000-0300-0000040A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6</xdr:col>
          <xdr:colOff>920750</xdr:colOff>
          <xdr:row>41</xdr:row>
          <xdr:rowOff>190500</xdr:rowOff>
        </xdr:to>
        <xdr:grpSp>
          <xdr:nvGrpSpPr>
            <xdr:cNvPr id="137481" name="グループ化 3">
              <a:extLst>
                <a:ext uri="{FF2B5EF4-FFF2-40B4-BE49-F238E27FC236}">
                  <a16:creationId xmlns:a16="http://schemas.microsoft.com/office/drawing/2014/main" id="{00000000-0008-0000-0300-000009190200}"/>
                </a:ext>
              </a:extLst>
            </xdr:cNvPr>
            <xdr:cNvGrpSpPr>
              <a:grpSpLocks/>
            </xdr:cNvGrpSpPr>
          </xdr:nvGrpSpPr>
          <xdr:grpSpPr bwMode="auto">
            <a:xfrm>
              <a:off x="7454900" y="22536150"/>
              <a:ext cx="920750" cy="571500"/>
              <a:chOff x="10553731" y="1743075"/>
              <a:chExt cx="1009649" cy="571500"/>
            </a:xfrm>
          </xdr:grpSpPr>
          <xdr:sp macro="" textlink="">
            <xdr:nvSpPr>
              <xdr:cNvPr id="133637" name="Option Button 64005" hidden="1">
                <a:extLst>
                  <a:ext uri="{63B3BB69-23CF-44E3-9099-C40C66FF867C}">
                    <a14:compatExt spid="_x0000_s133637"/>
                  </a:ext>
                  <a:ext uri="{FF2B5EF4-FFF2-40B4-BE49-F238E27FC236}">
                    <a16:creationId xmlns:a16="http://schemas.microsoft.com/office/drawing/2014/main" id="{00000000-0008-0000-0300-0000050A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3638" name="Option Button 64006" hidden="1">
                <a:extLst>
                  <a:ext uri="{63B3BB69-23CF-44E3-9099-C40C66FF867C}">
                    <a14:compatExt spid="_x0000_s133638"/>
                  </a:ext>
                  <a:ext uri="{FF2B5EF4-FFF2-40B4-BE49-F238E27FC236}">
                    <a16:creationId xmlns:a16="http://schemas.microsoft.com/office/drawing/2014/main" id="{00000000-0008-0000-0300-0000060A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3639" name="Option Button 64007" hidden="1">
                <a:extLst>
                  <a:ext uri="{63B3BB69-23CF-44E3-9099-C40C66FF867C}">
                    <a14:compatExt spid="_x0000_s133639"/>
                  </a:ext>
                  <a:ext uri="{FF2B5EF4-FFF2-40B4-BE49-F238E27FC236}">
                    <a16:creationId xmlns:a16="http://schemas.microsoft.com/office/drawing/2014/main" id="{00000000-0008-0000-0300-0000070A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3640" name="Group Box 64008" hidden="1">
                <a:extLst>
                  <a:ext uri="{63B3BB69-23CF-44E3-9099-C40C66FF867C}">
                    <a14:compatExt spid="_x0000_s133640"/>
                  </a:ext>
                  <a:ext uri="{FF2B5EF4-FFF2-40B4-BE49-F238E27FC236}">
                    <a16:creationId xmlns:a16="http://schemas.microsoft.com/office/drawing/2014/main" id="{00000000-0008-0000-0300-0000080A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920750</xdr:colOff>
          <xdr:row>53</xdr:row>
          <xdr:rowOff>6350</xdr:rowOff>
        </xdr:to>
        <xdr:grpSp>
          <xdr:nvGrpSpPr>
            <xdr:cNvPr id="137482" name="グループ化 2">
              <a:extLst>
                <a:ext uri="{FF2B5EF4-FFF2-40B4-BE49-F238E27FC236}">
                  <a16:creationId xmlns:a16="http://schemas.microsoft.com/office/drawing/2014/main" id="{00000000-0008-0000-0300-00000A190200}"/>
                </a:ext>
              </a:extLst>
            </xdr:cNvPr>
            <xdr:cNvGrpSpPr>
              <a:grpSpLocks/>
            </xdr:cNvGrpSpPr>
          </xdr:nvGrpSpPr>
          <xdr:grpSpPr bwMode="auto">
            <a:xfrm>
              <a:off x="7454900" y="29870400"/>
              <a:ext cx="920750" cy="577850"/>
              <a:chOff x="10553731" y="1743084"/>
              <a:chExt cx="1009649" cy="571500"/>
            </a:xfrm>
          </xdr:grpSpPr>
          <xdr:sp macro="" textlink="">
            <xdr:nvSpPr>
              <xdr:cNvPr id="134043" name="Option Button 64411" hidden="1">
                <a:extLst>
                  <a:ext uri="{63B3BB69-23CF-44E3-9099-C40C66FF867C}">
                    <a14:compatExt spid="_x0000_s134043"/>
                  </a:ext>
                  <a:ext uri="{FF2B5EF4-FFF2-40B4-BE49-F238E27FC236}">
                    <a16:creationId xmlns:a16="http://schemas.microsoft.com/office/drawing/2014/main" id="{00000000-0008-0000-0300-00009B0B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4044" name="Option Button 64412" hidden="1">
                <a:extLst>
                  <a:ext uri="{63B3BB69-23CF-44E3-9099-C40C66FF867C}">
                    <a14:compatExt spid="_x0000_s134044"/>
                  </a:ext>
                  <a:ext uri="{FF2B5EF4-FFF2-40B4-BE49-F238E27FC236}">
                    <a16:creationId xmlns:a16="http://schemas.microsoft.com/office/drawing/2014/main" id="{00000000-0008-0000-0300-00009C0B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4045" name="Option Button 64413" hidden="1">
                <a:extLst>
                  <a:ext uri="{63B3BB69-23CF-44E3-9099-C40C66FF867C}">
                    <a14:compatExt spid="_x0000_s134045"/>
                  </a:ext>
                  <a:ext uri="{FF2B5EF4-FFF2-40B4-BE49-F238E27FC236}">
                    <a16:creationId xmlns:a16="http://schemas.microsoft.com/office/drawing/2014/main" id="{00000000-0008-0000-0300-00009D0B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4046" name="Group Box 64414" hidden="1">
                <a:extLst>
                  <a:ext uri="{63B3BB69-23CF-44E3-9099-C40C66FF867C}">
                    <a14:compatExt spid="_x0000_s134046"/>
                  </a:ext>
                  <a:ext uri="{FF2B5EF4-FFF2-40B4-BE49-F238E27FC236}">
                    <a16:creationId xmlns:a16="http://schemas.microsoft.com/office/drawing/2014/main" id="{00000000-0008-0000-0300-00009E0B0200}"/>
                  </a:ext>
                </a:extLst>
              </xdr:cNvPr>
              <xdr:cNvSpPr/>
            </xdr:nvSpPr>
            <xdr:spPr bwMode="auto">
              <a:xfrm>
                <a:off x="10553731" y="1743084"/>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920750</xdr:colOff>
          <xdr:row>60</xdr:row>
          <xdr:rowOff>0</xdr:rowOff>
        </xdr:to>
        <xdr:grpSp>
          <xdr:nvGrpSpPr>
            <xdr:cNvPr id="137483" name="グループ化 2">
              <a:extLst>
                <a:ext uri="{FF2B5EF4-FFF2-40B4-BE49-F238E27FC236}">
                  <a16:creationId xmlns:a16="http://schemas.microsoft.com/office/drawing/2014/main" id="{00000000-0008-0000-0300-00000B190200}"/>
                </a:ext>
              </a:extLst>
            </xdr:cNvPr>
            <xdr:cNvGrpSpPr>
              <a:grpSpLocks/>
            </xdr:cNvGrpSpPr>
          </xdr:nvGrpSpPr>
          <xdr:grpSpPr bwMode="auto">
            <a:xfrm>
              <a:off x="7454900" y="33997900"/>
              <a:ext cx="920750" cy="571500"/>
              <a:chOff x="10553731" y="1743075"/>
              <a:chExt cx="1009649" cy="571500"/>
            </a:xfrm>
          </xdr:grpSpPr>
          <xdr:sp macro="" textlink="">
            <xdr:nvSpPr>
              <xdr:cNvPr id="135272" name="Option Button 64616" hidden="1">
                <a:extLst>
                  <a:ext uri="{63B3BB69-23CF-44E3-9099-C40C66FF867C}">
                    <a14:compatExt spid="_x0000_s135272"/>
                  </a:ext>
                  <a:ext uri="{FF2B5EF4-FFF2-40B4-BE49-F238E27FC236}">
                    <a16:creationId xmlns:a16="http://schemas.microsoft.com/office/drawing/2014/main" id="{00000000-0008-0000-0300-00006810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5273" name="Option Button 64617" hidden="1">
                <a:extLst>
                  <a:ext uri="{63B3BB69-23CF-44E3-9099-C40C66FF867C}">
                    <a14:compatExt spid="_x0000_s135273"/>
                  </a:ext>
                  <a:ext uri="{FF2B5EF4-FFF2-40B4-BE49-F238E27FC236}">
                    <a16:creationId xmlns:a16="http://schemas.microsoft.com/office/drawing/2014/main" id="{00000000-0008-0000-0300-00006910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5274" name="Option Button 64618" hidden="1">
                <a:extLst>
                  <a:ext uri="{63B3BB69-23CF-44E3-9099-C40C66FF867C}">
                    <a14:compatExt spid="_x0000_s135274"/>
                  </a:ext>
                  <a:ext uri="{FF2B5EF4-FFF2-40B4-BE49-F238E27FC236}">
                    <a16:creationId xmlns:a16="http://schemas.microsoft.com/office/drawing/2014/main" id="{00000000-0008-0000-0300-00006A10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5275" name="Group Box 64619" hidden="1">
                <a:extLst>
                  <a:ext uri="{63B3BB69-23CF-44E3-9099-C40C66FF867C}">
                    <a14:compatExt spid="_x0000_s135275"/>
                  </a:ext>
                  <a:ext uri="{FF2B5EF4-FFF2-40B4-BE49-F238E27FC236}">
                    <a16:creationId xmlns:a16="http://schemas.microsoft.com/office/drawing/2014/main" id="{00000000-0008-0000-0300-00006B10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6</xdr:col>
          <xdr:colOff>920750</xdr:colOff>
          <xdr:row>74</xdr:row>
          <xdr:rowOff>0</xdr:rowOff>
        </xdr:to>
        <xdr:grpSp>
          <xdr:nvGrpSpPr>
            <xdr:cNvPr id="137484" name="グループ化 2">
              <a:extLst>
                <a:ext uri="{FF2B5EF4-FFF2-40B4-BE49-F238E27FC236}">
                  <a16:creationId xmlns:a16="http://schemas.microsoft.com/office/drawing/2014/main" id="{00000000-0008-0000-0300-00000C190200}"/>
                </a:ext>
              </a:extLst>
            </xdr:cNvPr>
            <xdr:cNvGrpSpPr>
              <a:grpSpLocks/>
            </xdr:cNvGrpSpPr>
          </xdr:nvGrpSpPr>
          <xdr:grpSpPr bwMode="auto">
            <a:xfrm>
              <a:off x="7454900" y="40614600"/>
              <a:ext cx="920750" cy="571500"/>
              <a:chOff x="10553731" y="1743075"/>
              <a:chExt cx="1009649" cy="571500"/>
            </a:xfrm>
          </xdr:grpSpPr>
          <xdr:sp macro="" textlink="">
            <xdr:nvSpPr>
              <xdr:cNvPr id="135682" name="Option Button 65026" hidden="1">
                <a:extLst>
                  <a:ext uri="{63B3BB69-23CF-44E3-9099-C40C66FF867C}">
                    <a14:compatExt spid="_x0000_s135682"/>
                  </a:ext>
                  <a:ext uri="{FF2B5EF4-FFF2-40B4-BE49-F238E27FC236}">
                    <a16:creationId xmlns:a16="http://schemas.microsoft.com/office/drawing/2014/main" id="{00000000-0008-0000-0300-00000212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5683" name="Option Button 65027" hidden="1">
                <a:extLst>
                  <a:ext uri="{63B3BB69-23CF-44E3-9099-C40C66FF867C}">
                    <a14:compatExt spid="_x0000_s135683"/>
                  </a:ext>
                  <a:ext uri="{FF2B5EF4-FFF2-40B4-BE49-F238E27FC236}">
                    <a16:creationId xmlns:a16="http://schemas.microsoft.com/office/drawing/2014/main" id="{00000000-0008-0000-0300-00000312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5684" name="Option Button 65028" hidden="1">
                <a:extLst>
                  <a:ext uri="{63B3BB69-23CF-44E3-9099-C40C66FF867C}">
                    <a14:compatExt spid="_x0000_s135684"/>
                  </a:ext>
                  <a:ext uri="{FF2B5EF4-FFF2-40B4-BE49-F238E27FC236}">
                    <a16:creationId xmlns:a16="http://schemas.microsoft.com/office/drawing/2014/main" id="{00000000-0008-0000-0300-00000412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5685" name="Group Box 65029" hidden="1">
                <a:extLst>
                  <a:ext uri="{63B3BB69-23CF-44E3-9099-C40C66FF867C}">
                    <a14:compatExt spid="_x0000_s135685"/>
                  </a:ext>
                  <a:ext uri="{FF2B5EF4-FFF2-40B4-BE49-F238E27FC236}">
                    <a16:creationId xmlns:a16="http://schemas.microsoft.com/office/drawing/2014/main" id="{00000000-0008-0000-0300-00000512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571500</xdr:rowOff>
        </xdr:from>
        <xdr:to>
          <xdr:col>6</xdr:col>
          <xdr:colOff>920750</xdr:colOff>
          <xdr:row>71</xdr:row>
          <xdr:rowOff>317500</xdr:rowOff>
        </xdr:to>
        <xdr:grpSp>
          <xdr:nvGrpSpPr>
            <xdr:cNvPr id="137485" name="グループ化 2">
              <a:extLst>
                <a:ext uri="{FF2B5EF4-FFF2-40B4-BE49-F238E27FC236}">
                  <a16:creationId xmlns:a16="http://schemas.microsoft.com/office/drawing/2014/main" id="{00000000-0008-0000-0300-00000D190200}"/>
                </a:ext>
              </a:extLst>
            </xdr:cNvPr>
            <xdr:cNvGrpSpPr>
              <a:grpSpLocks/>
            </xdr:cNvGrpSpPr>
          </xdr:nvGrpSpPr>
          <xdr:grpSpPr bwMode="auto">
            <a:xfrm>
              <a:off x="7454900" y="39236650"/>
              <a:ext cx="920750" cy="571500"/>
              <a:chOff x="10553731" y="1743075"/>
              <a:chExt cx="1009649" cy="571500"/>
            </a:xfrm>
          </xdr:grpSpPr>
          <xdr:sp macro="" textlink="">
            <xdr:nvSpPr>
              <xdr:cNvPr id="135686" name="Option Button 65030" hidden="1">
                <a:extLst>
                  <a:ext uri="{63B3BB69-23CF-44E3-9099-C40C66FF867C}">
                    <a14:compatExt spid="_x0000_s135686"/>
                  </a:ext>
                  <a:ext uri="{FF2B5EF4-FFF2-40B4-BE49-F238E27FC236}">
                    <a16:creationId xmlns:a16="http://schemas.microsoft.com/office/drawing/2014/main" id="{00000000-0008-0000-0300-00000612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5687" name="Option Button 65031" hidden="1">
                <a:extLst>
                  <a:ext uri="{63B3BB69-23CF-44E3-9099-C40C66FF867C}">
                    <a14:compatExt spid="_x0000_s135687"/>
                  </a:ext>
                  <a:ext uri="{FF2B5EF4-FFF2-40B4-BE49-F238E27FC236}">
                    <a16:creationId xmlns:a16="http://schemas.microsoft.com/office/drawing/2014/main" id="{00000000-0008-0000-0300-00000712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5688" name="Option Button 65032" hidden="1">
                <a:extLst>
                  <a:ext uri="{63B3BB69-23CF-44E3-9099-C40C66FF867C}">
                    <a14:compatExt spid="_x0000_s135688"/>
                  </a:ext>
                  <a:ext uri="{FF2B5EF4-FFF2-40B4-BE49-F238E27FC236}">
                    <a16:creationId xmlns:a16="http://schemas.microsoft.com/office/drawing/2014/main" id="{00000000-0008-0000-0300-00000812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5689" name="Group Box 65033" hidden="1">
                <a:extLst>
                  <a:ext uri="{63B3BB69-23CF-44E3-9099-C40C66FF867C}">
                    <a14:compatExt spid="_x0000_s135689"/>
                  </a:ext>
                  <a:ext uri="{FF2B5EF4-FFF2-40B4-BE49-F238E27FC236}">
                    <a16:creationId xmlns:a16="http://schemas.microsoft.com/office/drawing/2014/main" id="{00000000-0008-0000-0300-00000912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77</xdr:row>
      <xdr:rowOff>0</xdr:rowOff>
    </xdr:from>
    <xdr:to>
      <xdr:col>6</xdr:col>
      <xdr:colOff>920750</xdr:colOff>
      <xdr:row>78</xdr:row>
      <xdr:rowOff>0</xdr:rowOff>
    </xdr:to>
    <xdr:grpSp>
      <xdr:nvGrpSpPr>
        <xdr:cNvPr id="137486" name="グループ化 2">
          <a:extLst>
            <a:ext uri="{FF2B5EF4-FFF2-40B4-BE49-F238E27FC236}">
              <a16:creationId xmlns:a16="http://schemas.microsoft.com/office/drawing/2014/main" id="{00000000-0008-0000-0300-00000E190200}"/>
            </a:ext>
          </a:extLst>
        </xdr:cNvPr>
        <xdr:cNvGrpSpPr>
          <a:grpSpLocks/>
        </xdr:cNvGrpSpPr>
      </xdr:nvGrpSpPr>
      <xdr:grpSpPr bwMode="auto">
        <a:xfrm>
          <a:off x="7454900" y="42691050"/>
          <a:ext cx="920750" cy="571500"/>
          <a:chOff x="10553699" y="1743075"/>
          <a:chExt cx="1009649" cy="571500"/>
        </a:xfrm>
      </xdr:grpSpPr>
      <xdr:sp macro="" textlink="">
        <xdr:nvSpPr>
          <xdr:cNvPr id="135895" name="Option Button 65239" hidden="1">
            <a:extLst>
              <a:ext uri="{63B3BB69-23CF-44E3-9099-C40C66FF867C}">
                <a14:compatExt xmlns:a14="http://schemas.microsoft.com/office/drawing/2010/main" spid="_x0000_s135895"/>
              </a:ext>
              <a:ext uri="{FF2B5EF4-FFF2-40B4-BE49-F238E27FC236}">
                <a16:creationId xmlns:a16="http://schemas.microsoft.com/office/drawing/2014/main" id="{00000000-0008-0000-0300-0000D71202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5896" name="Option Button 65240" hidden="1">
            <a:extLst>
              <a:ext uri="{63B3BB69-23CF-44E3-9099-C40C66FF867C}">
                <a14:compatExt xmlns:a14="http://schemas.microsoft.com/office/drawing/2010/main" spid="_x0000_s135896"/>
              </a:ext>
              <a:ext uri="{FF2B5EF4-FFF2-40B4-BE49-F238E27FC236}">
                <a16:creationId xmlns:a16="http://schemas.microsoft.com/office/drawing/2014/main" id="{00000000-0008-0000-0300-0000D8120200}"/>
              </a:ext>
            </a:extLst>
          </xdr:cNvPr>
          <xdr:cNvSpPr/>
        </xdr:nvSpPr>
        <xdr:spPr bwMode="auto">
          <a:xfrm>
            <a:off x="10687049"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5897" name="Option Button 65241" hidden="1">
            <a:extLst>
              <a:ext uri="{63B3BB69-23CF-44E3-9099-C40C66FF867C}">
                <a14:compatExt xmlns:a14="http://schemas.microsoft.com/office/drawing/2010/main" spid="_x0000_s135897"/>
              </a:ext>
              <a:ext uri="{FF2B5EF4-FFF2-40B4-BE49-F238E27FC236}">
                <a16:creationId xmlns:a16="http://schemas.microsoft.com/office/drawing/2014/main" id="{00000000-0008-0000-0300-0000D9120200}"/>
              </a:ext>
            </a:extLst>
          </xdr:cNvPr>
          <xdr:cNvSpPr/>
        </xdr:nvSpPr>
        <xdr:spPr bwMode="auto">
          <a:xfrm>
            <a:off x="10687049"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5898" name="Group Box 65242" hidden="1">
            <a:extLst>
              <a:ext uri="{63B3BB69-23CF-44E3-9099-C40C66FF867C}">
                <a14:compatExt xmlns:a14="http://schemas.microsoft.com/office/drawing/2010/main" spid="_x0000_s135898"/>
              </a:ext>
              <a:ext uri="{FF2B5EF4-FFF2-40B4-BE49-F238E27FC236}">
                <a16:creationId xmlns:a16="http://schemas.microsoft.com/office/drawing/2014/main" id="{00000000-0008-0000-0300-0000DA120200}"/>
              </a:ext>
            </a:extLst>
          </xdr:cNvPr>
          <xdr:cNvSpPr/>
        </xdr:nvSpPr>
        <xdr:spPr bwMode="auto">
          <a:xfrm>
            <a:off x="10553699"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xdr:twoCellAnchor editAs="oneCell">
    <xdr:from>
      <xdr:col>6</xdr:col>
      <xdr:colOff>0</xdr:colOff>
      <xdr:row>99</xdr:row>
      <xdr:rowOff>0</xdr:rowOff>
    </xdr:from>
    <xdr:to>
      <xdr:col>6</xdr:col>
      <xdr:colOff>920750</xdr:colOff>
      <xdr:row>100</xdr:row>
      <xdr:rowOff>0</xdr:rowOff>
    </xdr:to>
    <xdr:grpSp>
      <xdr:nvGrpSpPr>
        <xdr:cNvPr id="137537" name="グループ化 2">
          <a:extLst>
            <a:ext uri="{FF2B5EF4-FFF2-40B4-BE49-F238E27FC236}">
              <a16:creationId xmlns:a16="http://schemas.microsoft.com/office/drawing/2014/main" id="{00000000-0008-0000-0300-000041190200}"/>
            </a:ext>
          </a:extLst>
        </xdr:cNvPr>
        <xdr:cNvGrpSpPr>
          <a:grpSpLocks/>
        </xdr:cNvGrpSpPr>
      </xdr:nvGrpSpPr>
      <xdr:grpSpPr bwMode="auto">
        <a:xfrm>
          <a:off x="7454900" y="59817000"/>
          <a:ext cx="920750" cy="571500"/>
          <a:chOff x="10553704" y="1743075"/>
          <a:chExt cx="1009649" cy="571500"/>
        </a:xfrm>
      </xdr:grpSpPr>
      <xdr:sp macro="" textlink="">
        <xdr:nvSpPr>
          <xdr:cNvPr id="137538" name="Option Button 65858" hidden="1">
            <a:extLst>
              <a:ext uri="{63B3BB69-23CF-44E3-9099-C40C66FF867C}">
                <a14:compatExt xmlns:a14="http://schemas.microsoft.com/office/drawing/2010/main" spid="_x0000_s137538"/>
              </a:ext>
              <a:ext uri="{FF2B5EF4-FFF2-40B4-BE49-F238E27FC236}">
                <a16:creationId xmlns:a16="http://schemas.microsoft.com/office/drawing/2014/main" id="{00000000-0008-0000-0300-0000421902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539" name="Option Button 65859" hidden="1">
            <a:extLst>
              <a:ext uri="{63B3BB69-23CF-44E3-9099-C40C66FF867C}">
                <a14:compatExt xmlns:a14="http://schemas.microsoft.com/office/drawing/2010/main" spid="_x0000_s137539"/>
              </a:ext>
              <a:ext uri="{FF2B5EF4-FFF2-40B4-BE49-F238E27FC236}">
                <a16:creationId xmlns:a16="http://schemas.microsoft.com/office/drawing/2014/main" id="{00000000-0008-0000-0300-000043190200}"/>
              </a:ext>
            </a:extLst>
          </xdr:cNvPr>
          <xdr:cNvSpPr/>
        </xdr:nvSpPr>
        <xdr:spPr bwMode="auto">
          <a:xfrm>
            <a:off x="10687049"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540" name="Option Button 65860" hidden="1">
            <a:extLst>
              <a:ext uri="{63B3BB69-23CF-44E3-9099-C40C66FF867C}">
                <a14:compatExt xmlns:a14="http://schemas.microsoft.com/office/drawing/2010/main" spid="_x0000_s137540"/>
              </a:ext>
              <a:ext uri="{FF2B5EF4-FFF2-40B4-BE49-F238E27FC236}">
                <a16:creationId xmlns:a16="http://schemas.microsoft.com/office/drawing/2014/main" id="{00000000-0008-0000-0300-000044190200}"/>
              </a:ext>
            </a:extLst>
          </xdr:cNvPr>
          <xdr:cNvSpPr/>
        </xdr:nvSpPr>
        <xdr:spPr bwMode="auto">
          <a:xfrm>
            <a:off x="10687049"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541" name="Group Box 65861" hidden="1">
            <a:extLst>
              <a:ext uri="{63B3BB69-23CF-44E3-9099-C40C66FF867C}">
                <a14:compatExt xmlns:a14="http://schemas.microsoft.com/office/drawing/2010/main" spid="_x0000_s137541"/>
              </a:ext>
              <a:ext uri="{FF2B5EF4-FFF2-40B4-BE49-F238E27FC236}">
                <a16:creationId xmlns:a16="http://schemas.microsoft.com/office/drawing/2014/main" id="{00000000-0008-0000-0300-000045190200}"/>
              </a:ext>
            </a:extLst>
          </xdr:cNvPr>
          <xdr:cNvSpPr/>
        </xdr:nvSpPr>
        <xdr:spPr bwMode="auto">
          <a:xfrm>
            <a:off x="10553704"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920750</xdr:colOff>
          <xdr:row>68</xdr:row>
          <xdr:rowOff>0</xdr:rowOff>
        </xdr:to>
        <xdr:grpSp>
          <xdr:nvGrpSpPr>
            <xdr:cNvPr id="137535" name="Group 65855">
              <a:extLst>
                <a:ext uri="{FF2B5EF4-FFF2-40B4-BE49-F238E27FC236}">
                  <a16:creationId xmlns:a16="http://schemas.microsoft.com/office/drawing/2014/main" id="{00000000-0008-0000-0300-00003F190200}"/>
                </a:ext>
              </a:extLst>
            </xdr:cNvPr>
            <xdr:cNvGrpSpPr>
              <a:grpSpLocks/>
            </xdr:cNvGrpSpPr>
          </xdr:nvGrpSpPr>
          <xdr:grpSpPr bwMode="auto">
            <a:xfrm>
              <a:off x="7454900" y="37522150"/>
              <a:ext cx="920750" cy="571500"/>
              <a:chOff x="105537" y="17430"/>
              <a:chExt cx="10096" cy="5715"/>
            </a:xfrm>
          </xdr:grpSpPr>
          <xdr:sp macro="" textlink="">
            <xdr:nvSpPr>
              <xdr:cNvPr id="2" name="Option Button 352" hidden="1">
                <a:extLst>
                  <a:ext uri="{63B3BB69-23CF-44E3-9099-C40C66FF867C}">
                    <a14:compatExt spid="_x0000_s7520"/>
                  </a:ext>
                  <a:ext uri="{FF2B5EF4-FFF2-40B4-BE49-F238E27FC236}">
                    <a16:creationId xmlns:a16="http://schemas.microsoft.com/office/drawing/2014/main" id="{00000000-0008-0000-0300-000002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 name="Option Button 353" hidden="1">
                <a:extLst>
                  <a:ext uri="{63B3BB69-23CF-44E3-9099-C40C66FF867C}">
                    <a14:compatExt spid="_x0000_s7521"/>
                  </a:ext>
                  <a:ext uri="{FF2B5EF4-FFF2-40B4-BE49-F238E27FC236}">
                    <a16:creationId xmlns:a16="http://schemas.microsoft.com/office/drawing/2014/main" id="{00000000-0008-0000-0300-000003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 name="Option Button 354" hidden="1">
                <a:extLst>
                  <a:ext uri="{63B3BB69-23CF-44E3-9099-C40C66FF867C}">
                    <a14:compatExt spid="_x0000_s7522"/>
                  </a:ext>
                  <a:ext uri="{FF2B5EF4-FFF2-40B4-BE49-F238E27FC236}">
                    <a16:creationId xmlns:a16="http://schemas.microsoft.com/office/drawing/2014/main" id="{00000000-0008-0000-0300-000004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 name="Group Box 355" hidden="1">
                <a:extLst>
                  <a:ext uri="{63B3BB69-23CF-44E3-9099-C40C66FF867C}">
                    <a14:compatExt spid="_x0000_s7523"/>
                  </a:ext>
                  <a:ext uri="{FF2B5EF4-FFF2-40B4-BE49-F238E27FC236}">
                    <a16:creationId xmlns:a16="http://schemas.microsoft.com/office/drawing/2014/main" id="{00000000-0008-0000-0300-00000500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0</xdr:rowOff>
        </xdr:from>
        <xdr:to>
          <xdr:col>6</xdr:col>
          <xdr:colOff>920750</xdr:colOff>
          <xdr:row>108</xdr:row>
          <xdr:rowOff>0</xdr:rowOff>
        </xdr:to>
        <xdr:grpSp>
          <xdr:nvGrpSpPr>
            <xdr:cNvPr id="137543" name="グループ化 2">
              <a:extLst>
                <a:ext uri="{FF2B5EF4-FFF2-40B4-BE49-F238E27FC236}">
                  <a16:creationId xmlns:a16="http://schemas.microsoft.com/office/drawing/2014/main" id="{00000000-0008-0000-0300-000047190200}"/>
                </a:ext>
              </a:extLst>
            </xdr:cNvPr>
            <xdr:cNvGrpSpPr>
              <a:grpSpLocks/>
            </xdr:cNvGrpSpPr>
          </xdr:nvGrpSpPr>
          <xdr:grpSpPr bwMode="auto">
            <a:xfrm>
              <a:off x="7454900" y="65500250"/>
              <a:ext cx="920750" cy="571500"/>
              <a:chOff x="10553731" y="1743075"/>
              <a:chExt cx="1009649" cy="571500"/>
            </a:xfrm>
          </xdr:grpSpPr>
          <xdr:sp macro="" textlink="">
            <xdr:nvSpPr>
              <xdr:cNvPr id="137544" name="Option Button 65864" hidden="1">
                <a:extLst>
                  <a:ext uri="{63B3BB69-23CF-44E3-9099-C40C66FF867C}">
                    <a14:compatExt spid="_x0000_s137544"/>
                  </a:ext>
                  <a:ext uri="{FF2B5EF4-FFF2-40B4-BE49-F238E27FC236}">
                    <a16:creationId xmlns:a16="http://schemas.microsoft.com/office/drawing/2014/main" id="{00000000-0008-0000-0300-000048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545" name="Option Button 65865" hidden="1">
                <a:extLst>
                  <a:ext uri="{63B3BB69-23CF-44E3-9099-C40C66FF867C}">
                    <a14:compatExt spid="_x0000_s137545"/>
                  </a:ext>
                  <a:ext uri="{FF2B5EF4-FFF2-40B4-BE49-F238E27FC236}">
                    <a16:creationId xmlns:a16="http://schemas.microsoft.com/office/drawing/2014/main" id="{00000000-0008-0000-0300-00004919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546" name="Option Button 65866" hidden="1">
                <a:extLst>
                  <a:ext uri="{63B3BB69-23CF-44E3-9099-C40C66FF867C}">
                    <a14:compatExt spid="_x0000_s137546"/>
                  </a:ext>
                  <a:ext uri="{FF2B5EF4-FFF2-40B4-BE49-F238E27FC236}">
                    <a16:creationId xmlns:a16="http://schemas.microsoft.com/office/drawing/2014/main" id="{00000000-0008-0000-0300-00004A19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547" name="Group Box 65867" hidden="1">
                <a:extLst>
                  <a:ext uri="{63B3BB69-23CF-44E3-9099-C40C66FF867C}">
                    <a14:compatExt spid="_x0000_s137547"/>
                  </a:ext>
                  <a:ext uri="{FF2B5EF4-FFF2-40B4-BE49-F238E27FC236}">
                    <a16:creationId xmlns:a16="http://schemas.microsoft.com/office/drawing/2014/main" id="{00000000-0008-0000-0300-00004B19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xdr:row>
          <xdr:rowOff>0</xdr:rowOff>
        </xdr:from>
        <xdr:to>
          <xdr:col>6</xdr:col>
          <xdr:colOff>920750</xdr:colOff>
          <xdr:row>108</xdr:row>
          <xdr:rowOff>571500</xdr:rowOff>
        </xdr:to>
        <xdr:grpSp>
          <xdr:nvGrpSpPr>
            <xdr:cNvPr id="137549" name="グループ化 2">
              <a:extLst>
                <a:ext uri="{FF2B5EF4-FFF2-40B4-BE49-F238E27FC236}">
                  <a16:creationId xmlns:a16="http://schemas.microsoft.com/office/drawing/2014/main" id="{00000000-0008-0000-0300-00004D190200}"/>
                </a:ext>
              </a:extLst>
            </xdr:cNvPr>
            <xdr:cNvGrpSpPr>
              <a:grpSpLocks/>
            </xdr:cNvGrpSpPr>
          </xdr:nvGrpSpPr>
          <xdr:grpSpPr bwMode="auto">
            <a:xfrm>
              <a:off x="7454900" y="66071750"/>
              <a:ext cx="920750" cy="571500"/>
              <a:chOff x="10553731" y="1743075"/>
              <a:chExt cx="1009649" cy="571500"/>
            </a:xfrm>
          </xdr:grpSpPr>
          <xdr:sp macro="" textlink="">
            <xdr:nvSpPr>
              <xdr:cNvPr id="137550" name="Option Button 65870" hidden="1">
                <a:extLst>
                  <a:ext uri="{63B3BB69-23CF-44E3-9099-C40C66FF867C}">
                    <a14:compatExt spid="_x0000_s137550"/>
                  </a:ext>
                  <a:ext uri="{FF2B5EF4-FFF2-40B4-BE49-F238E27FC236}">
                    <a16:creationId xmlns:a16="http://schemas.microsoft.com/office/drawing/2014/main" id="{00000000-0008-0000-0300-00004E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551" name="Option Button 65871" hidden="1">
                <a:extLst>
                  <a:ext uri="{63B3BB69-23CF-44E3-9099-C40C66FF867C}">
                    <a14:compatExt spid="_x0000_s137551"/>
                  </a:ext>
                  <a:ext uri="{FF2B5EF4-FFF2-40B4-BE49-F238E27FC236}">
                    <a16:creationId xmlns:a16="http://schemas.microsoft.com/office/drawing/2014/main" id="{00000000-0008-0000-0300-00004F19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552" name="Option Button 65872" hidden="1">
                <a:extLst>
                  <a:ext uri="{63B3BB69-23CF-44E3-9099-C40C66FF867C}">
                    <a14:compatExt spid="_x0000_s137552"/>
                  </a:ext>
                  <a:ext uri="{FF2B5EF4-FFF2-40B4-BE49-F238E27FC236}">
                    <a16:creationId xmlns:a16="http://schemas.microsoft.com/office/drawing/2014/main" id="{00000000-0008-0000-0300-00005019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553" name="Group Box 65873" hidden="1">
                <a:extLst>
                  <a:ext uri="{63B3BB69-23CF-44E3-9099-C40C66FF867C}">
                    <a14:compatExt spid="_x0000_s137553"/>
                  </a:ext>
                  <a:ext uri="{FF2B5EF4-FFF2-40B4-BE49-F238E27FC236}">
                    <a16:creationId xmlns:a16="http://schemas.microsoft.com/office/drawing/2014/main" id="{00000000-0008-0000-0300-00005119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77</xdr:row>
      <xdr:rowOff>0</xdr:rowOff>
    </xdr:from>
    <xdr:to>
      <xdr:col>6</xdr:col>
      <xdr:colOff>920750</xdr:colOff>
      <xdr:row>78</xdr:row>
      <xdr:rowOff>0</xdr:rowOff>
    </xdr:to>
    <xdr:grpSp>
      <xdr:nvGrpSpPr>
        <xdr:cNvPr id="137542" name="グループ化 2">
          <a:extLst>
            <a:ext uri="{FF2B5EF4-FFF2-40B4-BE49-F238E27FC236}">
              <a16:creationId xmlns:a16="http://schemas.microsoft.com/office/drawing/2014/main" id="{00000000-0008-0000-0300-000046190200}"/>
            </a:ext>
          </a:extLst>
        </xdr:cNvPr>
        <xdr:cNvGrpSpPr>
          <a:grpSpLocks/>
        </xdr:cNvGrpSpPr>
      </xdr:nvGrpSpPr>
      <xdr:grpSpPr bwMode="auto">
        <a:xfrm>
          <a:off x="7454900" y="42691050"/>
          <a:ext cx="920750" cy="571500"/>
          <a:chOff x="105536" y="17430"/>
          <a:chExt cx="10096" cy="5715"/>
        </a:xfrm>
      </xdr:grpSpPr>
      <xdr:sp macro="" textlink="">
        <xdr:nvSpPr>
          <xdr:cNvPr id="7" name="Option Button 65239" hidden="1">
            <a:extLst>
              <a:ext uri="{63B3BB69-23CF-44E3-9099-C40C66FF867C}">
                <a14:compatExt xmlns:a14="http://schemas.microsoft.com/office/drawing/2010/main" spid="_x0000_s135895"/>
              </a:ext>
              <a:ext uri="{FF2B5EF4-FFF2-40B4-BE49-F238E27FC236}">
                <a16:creationId xmlns:a16="http://schemas.microsoft.com/office/drawing/2014/main" id="{00000000-0008-0000-0300-000007000000}"/>
              </a:ext>
            </a:extLst>
          </xdr:cNvPr>
          <xdr:cNvSpPr/>
        </xdr:nvSpPr>
        <xdr:spPr bwMode="auto">
          <a:xfrm>
            <a:off x="106870" y="17526"/>
            <a:ext cx="7049" cy="24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 name="Option Button 65240" hidden="1">
            <a:extLst>
              <a:ext uri="{63B3BB69-23CF-44E3-9099-C40C66FF867C}">
                <a14:compatExt xmlns:a14="http://schemas.microsoft.com/office/drawing/2010/main" spid="_x0000_s135896"/>
              </a:ext>
              <a:ext uri="{FF2B5EF4-FFF2-40B4-BE49-F238E27FC236}">
                <a16:creationId xmlns:a16="http://schemas.microsoft.com/office/drawing/2014/main" id="{00000000-0008-0000-0300-000008000000}"/>
              </a:ext>
            </a:extLst>
          </xdr:cNvPr>
          <xdr:cNvSpPr/>
        </xdr:nvSpPr>
        <xdr:spPr bwMode="auto">
          <a:xfrm>
            <a:off x="106870" y="19050"/>
            <a:ext cx="7049" cy="24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 name="Option Button 65241" hidden="1">
            <a:extLst>
              <a:ext uri="{63B3BB69-23CF-44E3-9099-C40C66FF867C}">
                <a14:compatExt xmlns:a14="http://schemas.microsoft.com/office/drawing/2010/main" spid="_x0000_s135897"/>
              </a:ext>
              <a:ext uri="{FF2B5EF4-FFF2-40B4-BE49-F238E27FC236}">
                <a16:creationId xmlns:a16="http://schemas.microsoft.com/office/drawing/2014/main" id="{00000000-0008-0000-0300-000009000000}"/>
              </a:ext>
            </a:extLst>
          </xdr:cNvPr>
          <xdr:cNvSpPr/>
        </xdr:nvSpPr>
        <xdr:spPr bwMode="auto">
          <a:xfrm>
            <a:off x="106870" y="20574"/>
            <a:ext cx="7049" cy="24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 name="Group Box 65242" hidden="1">
            <a:extLst>
              <a:ext uri="{63B3BB69-23CF-44E3-9099-C40C66FF867C}">
                <a14:compatExt xmlns:a14="http://schemas.microsoft.com/office/drawing/2010/main" spid="_x0000_s135898"/>
              </a:ext>
              <a:ext uri="{FF2B5EF4-FFF2-40B4-BE49-F238E27FC236}">
                <a16:creationId xmlns:a16="http://schemas.microsoft.com/office/drawing/2014/main" id="{00000000-0008-0000-0300-00000A000000}"/>
              </a:ext>
            </a:extLst>
          </xdr:cNvPr>
          <xdr:cNvSpPr/>
        </xdr:nvSpPr>
        <xdr:spPr bwMode="auto">
          <a:xfrm>
            <a:off x="105536" y="17430"/>
            <a:ext cx="10097" cy="5715"/>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110</xdr:row>
          <xdr:rowOff>0</xdr:rowOff>
        </xdr:from>
        <xdr:to>
          <xdr:col>6</xdr:col>
          <xdr:colOff>920750</xdr:colOff>
          <xdr:row>110</xdr:row>
          <xdr:rowOff>571500</xdr:rowOff>
        </xdr:to>
        <xdr:grpSp>
          <xdr:nvGrpSpPr>
            <xdr:cNvPr id="137548" name="Group 65868">
              <a:extLst>
                <a:ext uri="{FF2B5EF4-FFF2-40B4-BE49-F238E27FC236}">
                  <a16:creationId xmlns:a16="http://schemas.microsoft.com/office/drawing/2014/main" id="{00000000-0008-0000-0300-00004C190200}"/>
                </a:ext>
              </a:extLst>
            </xdr:cNvPr>
            <xdr:cNvGrpSpPr>
              <a:grpSpLocks/>
            </xdr:cNvGrpSpPr>
          </xdr:nvGrpSpPr>
          <xdr:grpSpPr bwMode="auto">
            <a:xfrm>
              <a:off x="7454900" y="67284600"/>
              <a:ext cx="920750" cy="571500"/>
              <a:chOff x="105536" y="17430"/>
              <a:chExt cx="10097" cy="5715"/>
            </a:xfrm>
          </xdr:grpSpPr>
          <xdr:sp macro="" textlink="">
            <xdr:nvSpPr>
              <xdr:cNvPr id="6" name="Option Button 17983" hidden="1">
                <a:extLst>
                  <a:ext uri="{63B3BB69-23CF-44E3-9099-C40C66FF867C}">
                    <a14:compatExt spid="_x0000_s49727"/>
                  </a:ext>
                  <a:ext uri="{FF2B5EF4-FFF2-40B4-BE49-F238E27FC236}">
                    <a16:creationId xmlns:a16="http://schemas.microsoft.com/office/drawing/2014/main" id="{00000000-0008-0000-0300-000006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 name="Option Button 17984" hidden="1">
                <a:extLst>
                  <a:ext uri="{63B3BB69-23CF-44E3-9099-C40C66FF867C}">
                    <a14:compatExt spid="_x0000_s49728"/>
                  </a:ext>
                  <a:ext uri="{FF2B5EF4-FFF2-40B4-BE49-F238E27FC236}">
                    <a16:creationId xmlns:a16="http://schemas.microsoft.com/office/drawing/2014/main" id="{00000000-0008-0000-0300-00000B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2" name="Option Button 17985" hidden="1">
                <a:extLst>
                  <a:ext uri="{63B3BB69-23CF-44E3-9099-C40C66FF867C}">
                    <a14:compatExt spid="_x0000_s49729"/>
                  </a:ext>
                  <a:ext uri="{FF2B5EF4-FFF2-40B4-BE49-F238E27FC236}">
                    <a16:creationId xmlns:a16="http://schemas.microsoft.com/office/drawing/2014/main" id="{00000000-0008-0000-0300-00000C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 name="Group Box 17986" hidden="1">
                <a:extLst>
                  <a:ext uri="{63B3BB69-23CF-44E3-9099-C40C66FF867C}">
                    <a14:compatExt spid="_x0000_s49730"/>
                  </a:ext>
                  <a:ext uri="{FF2B5EF4-FFF2-40B4-BE49-F238E27FC236}">
                    <a16:creationId xmlns:a16="http://schemas.microsoft.com/office/drawing/2014/main" id="{00000000-0008-0000-0300-00000D0000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xdr:row>
          <xdr:rowOff>0</xdr:rowOff>
        </xdr:from>
        <xdr:to>
          <xdr:col>6</xdr:col>
          <xdr:colOff>920750</xdr:colOff>
          <xdr:row>120</xdr:row>
          <xdr:rowOff>0</xdr:rowOff>
        </xdr:to>
        <xdr:grpSp>
          <xdr:nvGrpSpPr>
            <xdr:cNvPr id="137555" name="グループ化 2">
              <a:extLst>
                <a:ext uri="{FF2B5EF4-FFF2-40B4-BE49-F238E27FC236}">
                  <a16:creationId xmlns:a16="http://schemas.microsoft.com/office/drawing/2014/main" id="{00000000-0008-0000-0300-000053190200}"/>
                </a:ext>
              </a:extLst>
            </xdr:cNvPr>
            <xdr:cNvGrpSpPr>
              <a:grpSpLocks/>
            </xdr:cNvGrpSpPr>
          </xdr:nvGrpSpPr>
          <xdr:grpSpPr bwMode="auto">
            <a:xfrm>
              <a:off x="7454900" y="73063100"/>
              <a:ext cx="920750" cy="571500"/>
              <a:chOff x="10553731" y="1743075"/>
              <a:chExt cx="1009649" cy="571500"/>
            </a:xfrm>
          </xdr:grpSpPr>
          <xdr:sp macro="" textlink="">
            <xdr:nvSpPr>
              <xdr:cNvPr id="137556" name="Option Button 65876" hidden="1">
                <a:extLst>
                  <a:ext uri="{63B3BB69-23CF-44E3-9099-C40C66FF867C}">
                    <a14:compatExt spid="_x0000_s137556"/>
                  </a:ext>
                  <a:ext uri="{FF2B5EF4-FFF2-40B4-BE49-F238E27FC236}">
                    <a16:creationId xmlns:a16="http://schemas.microsoft.com/office/drawing/2014/main" id="{00000000-0008-0000-0300-000054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557" name="Option Button 65877" hidden="1">
                <a:extLst>
                  <a:ext uri="{63B3BB69-23CF-44E3-9099-C40C66FF867C}">
                    <a14:compatExt spid="_x0000_s137557"/>
                  </a:ext>
                  <a:ext uri="{FF2B5EF4-FFF2-40B4-BE49-F238E27FC236}">
                    <a16:creationId xmlns:a16="http://schemas.microsoft.com/office/drawing/2014/main" id="{00000000-0008-0000-0300-00005519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558" name="Option Button 65878" hidden="1">
                <a:extLst>
                  <a:ext uri="{63B3BB69-23CF-44E3-9099-C40C66FF867C}">
                    <a14:compatExt spid="_x0000_s137558"/>
                  </a:ext>
                  <a:ext uri="{FF2B5EF4-FFF2-40B4-BE49-F238E27FC236}">
                    <a16:creationId xmlns:a16="http://schemas.microsoft.com/office/drawing/2014/main" id="{00000000-0008-0000-0300-00005619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559" name="Group Box 65879" hidden="1">
                <a:extLst>
                  <a:ext uri="{63B3BB69-23CF-44E3-9099-C40C66FF867C}">
                    <a14:compatExt spid="_x0000_s137559"/>
                  </a:ext>
                  <a:ext uri="{FF2B5EF4-FFF2-40B4-BE49-F238E27FC236}">
                    <a16:creationId xmlns:a16="http://schemas.microsoft.com/office/drawing/2014/main" id="{00000000-0008-0000-0300-00005719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120</xdr:row>
          <xdr:rowOff>341923</xdr:rowOff>
        </xdr:from>
        <xdr:to>
          <xdr:col>6</xdr:col>
          <xdr:colOff>920750</xdr:colOff>
          <xdr:row>122</xdr:row>
          <xdr:rowOff>127000</xdr:rowOff>
        </xdr:to>
        <xdr:grpSp>
          <xdr:nvGrpSpPr>
            <xdr:cNvPr id="15" name="グループ化 2">
              <a:extLst>
                <a:ext uri="{FF2B5EF4-FFF2-40B4-BE49-F238E27FC236}">
                  <a16:creationId xmlns:a16="http://schemas.microsoft.com/office/drawing/2014/main" id="{00000000-0008-0000-0300-00000F000000}"/>
                </a:ext>
              </a:extLst>
            </xdr:cNvPr>
            <xdr:cNvGrpSpPr>
              <a:grpSpLocks/>
            </xdr:cNvGrpSpPr>
          </xdr:nvGrpSpPr>
          <xdr:grpSpPr bwMode="auto">
            <a:xfrm>
              <a:off x="7454900" y="73976523"/>
              <a:ext cx="920750" cy="572477"/>
              <a:chOff x="10553731" y="1743080"/>
              <a:chExt cx="1009649" cy="571500"/>
            </a:xfrm>
          </xdr:grpSpPr>
          <xdr:sp macro="" textlink="">
            <xdr:nvSpPr>
              <xdr:cNvPr id="137560" name="Option Button 65880" hidden="1">
                <a:extLst>
                  <a:ext uri="{63B3BB69-23CF-44E3-9099-C40C66FF867C}">
                    <a14:compatExt spid="_x0000_s137560"/>
                  </a:ext>
                  <a:ext uri="{FF2B5EF4-FFF2-40B4-BE49-F238E27FC236}">
                    <a16:creationId xmlns:a16="http://schemas.microsoft.com/office/drawing/2014/main" id="{00000000-0008-0000-0300-000058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561" name="Option Button 65881" hidden="1">
                <a:extLst>
                  <a:ext uri="{63B3BB69-23CF-44E3-9099-C40C66FF867C}">
                    <a14:compatExt spid="_x0000_s137561"/>
                  </a:ext>
                  <a:ext uri="{FF2B5EF4-FFF2-40B4-BE49-F238E27FC236}">
                    <a16:creationId xmlns:a16="http://schemas.microsoft.com/office/drawing/2014/main" id="{00000000-0008-0000-0300-00005919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562" name="Option Button 65882" hidden="1">
                <a:extLst>
                  <a:ext uri="{63B3BB69-23CF-44E3-9099-C40C66FF867C}">
                    <a14:compatExt spid="_x0000_s137562"/>
                  </a:ext>
                  <a:ext uri="{FF2B5EF4-FFF2-40B4-BE49-F238E27FC236}">
                    <a16:creationId xmlns:a16="http://schemas.microsoft.com/office/drawing/2014/main" id="{00000000-0008-0000-0300-00005A19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563" name="Group Box 65883" hidden="1">
                <a:extLst>
                  <a:ext uri="{63B3BB69-23CF-44E3-9099-C40C66FF867C}">
                    <a14:compatExt spid="_x0000_s137563"/>
                  </a:ext>
                  <a:ext uri="{FF2B5EF4-FFF2-40B4-BE49-F238E27FC236}">
                    <a16:creationId xmlns:a16="http://schemas.microsoft.com/office/drawing/2014/main" id="{00000000-0008-0000-0300-00005B190200}"/>
                  </a:ext>
                </a:extLst>
              </xdr:cNvPr>
              <xdr:cNvSpPr/>
            </xdr:nvSpPr>
            <xdr:spPr bwMode="auto">
              <a:xfrm>
                <a:off x="10553731" y="174308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134</xdr:row>
          <xdr:rowOff>0</xdr:rowOff>
        </xdr:from>
        <xdr:to>
          <xdr:col>6</xdr:col>
          <xdr:colOff>920750</xdr:colOff>
          <xdr:row>135</xdr:row>
          <xdr:rowOff>0</xdr:rowOff>
        </xdr:to>
        <xdr:grpSp>
          <xdr:nvGrpSpPr>
            <xdr:cNvPr id="137567" name="グループ化 2">
              <a:extLst>
                <a:ext uri="{FF2B5EF4-FFF2-40B4-BE49-F238E27FC236}">
                  <a16:creationId xmlns:a16="http://schemas.microsoft.com/office/drawing/2014/main" id="{00000000-0008-0000-0300-00005F190200}"/>
                </a:ext>
              </a:extLst>
            </xdr:cNvPr>
            <xdr:cNvGrpSpPr>
              <a:grpSpLocks/>
            </xdr:cNvGrpSpPr>
          </xdr:nvGrpSpPr>
          <xdr:grpSpPr bwMode="auto">
            <a:xfrm>
              <a:off x="7454900" y="82048350"/>
              <a:ext cx="920750" cy="571500"/>
              <a:chOff x="105536" y="17430"/>
              <a:chExt cx="10097" cy="5715"/>
            </a:xfrm>
          </xdr:grpSpPr>
          <xdr:sp macro="" textlink="">
            <xdr:nvSpPr>
              <xdr:cNvPr id="137568" name="Option Button 65888" hidden="1">
                <a:extLst>
                  <a:ext uri="{63B3BB69-23CF-44E3-9099-C40C66FF867C}">
                    <a14:compatExt spid="_x0000_s137568"/>
                  </a:ext>
                  <a:ext uri="{FF2B5EF4-FFF2-40B4-BE49-F238E27FC236}">
                    <a16:creationId xmlns:a16="http://schemas.microsoft.com/office/drawing/2014/main" id="{00000000-0008-0000-0300-0000601902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569" name="Option Button 65889" hidden="1">
                <a:extLst>
                  <a:ext uri="{63B3BB69-23CF-44E3-9099-C40C66FF867C}">
                    <a14:compatExt spid="_x0000_s137569"/>
                  </a:ext>
                  <a:ext uri="{FF2B5EF4-FFF2-40B4-BE49-F238E27FC236}">
                    <a16:creationId xmlns:a16="http://schemas.microsoft.com/office/drawing/2014/main" id="{00000000-0008-0000-0300-0000611902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570" name="Option Button 65890" hidden="1">
                <a:extLst>
                  <a:ext uri="{63B3BB69-23CF-44E3-9099-C40C66FF867C}">
                    <a14:compatExt spid="_x0000_s137570"/>
                  </a:ext>
                  <a:ext uri="{FF2B5EF4-FFF2-40B4-BE49-F238E27FC236}">
                    <a16:creationId xmlns:a16="http://schemas.microsoft.com/office/drawing/2014/main" id="{00000000-0008-0000-0300-0000621902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571" name="Group Box 65891" hidden="1">
                <a:extLst>
                  <a:ext uri="{63B3BB69-23CF-44E3-9099-C40C66FF867C}">
                    <a14:compatExt spid="_x0000_s137571"/>
                  </a:ext>
                  <a:ext uri="{FF2B5EF4-FFF2-40B4-BE49-F238E27FC236}">
                    <a16:creationId xmlns:a16="http://schemas.microsoft.com/office/drawing/2014/main" id="{00000000-0008-0000-0300-0000631902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0</xdr:rowOff>
        </xdr:from>
        <xdr:to>
          <xdr:col>6</xdr:col>
          <xdr:colOff>920750</xdr:colOff>
          <xdr:row>100</xdr:row>
          <xdr:rowOff>0</xdr:rowOff>
        </xdr:to>
        <xdr:grpSp>
          <xdr:nvGrpSpPr>
            <xdr:cNvPr id="137554" name="グループ化 2">
              <a:extLst>
                <a:ext uri="{FF2B5EF4-FFF2-40B4-BE49-F238E27FC236}">
                  <a16:creationId xmlns:a16="http://schemas.microsoft.com/office/drawing/2014/main" id="{00000000-0008-0000-0300-000052190200}"/>
                </a:ext>
              </a:extLst>
            </xdr:cNvPr>
            <xdr:cNvGrpSpPr>
              <a:grpSpLocks/>
            </xdr:cNvGrpSpPr>
          </xdr:nvGrpSpPr>
          <xdr:grpSpPr bwMode="auto">
            <a:xfrm>
              <a:off x="7454900" y="59817000"/>
              <a:ext cx="920750" cy="571500"/>
              <a:chOff x="105537" y="17430"/>
              <a:chExt cx="10096" cy="5715"/>
            </a:xfrm>
          </xdr:grpSpPr>
          <xdr:sp macro="" textlink="">
            <xdr:nvSpPr>
              <xdr:cNvPr id="14" name="Option Button 65858" hidden="1">
                <a:extLst>
                  <a:ext uri="{63B3BB69-23CF-44E3-9099-C40C66FF867C}">
                    <a14:compatExt spid="_x0000_s137538"/>
                  </a:ext>
                  <a:ext uri="{FF2B5EF4-FFF2-40B4-BE49-F238E27FC236}">
                    <a16:creationId xmlns:a16="http://schemas.microsoft.com/office/drawing/2014/main" id="{00000000-0008-0000-0300-00000E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 name="Option Button 65859" hidden="1">
                <a:extLst>
                  <a:ext uri="{63B3BB69-23CF-44E3-9099-C40C66FF867C}">
                    <a14:compatExt spid="_x0000_s137539"/>
                  </a:ext>
                  <a:ext uri="{FF2B5EF4-FFF2-40B4-BE49-F238E27FC236}">
                    <a16:creationId xmlns:a16="http://schemas.microsoft.com/office/drawing/2014/main" id="{00000000-0008-0000-0300-000010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 name="Option Button 65860" hidden="1">
                <a:extLst>
                  <a:ext uri="{63B3BB69-23CF-44E3-9099-C40C66FF867C}">
                    <a14:compatExt spid="_x0000_s137540"/>
                  </a:ext>
                  <a:ext uri="{FF2B5EF4-FFF2-40B4-BE49-F238E27FC236}">
                    <a16:creationId xmlns:a16="http://schemas.microsoft.com/office/drawing/2014/main" id="{00000000-0008-0000-0300-000011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 name="Group Box 65861" hidden="1">
                <a:extLst>
                  <a:ext uri="{63B3BB69-23CF-44E3-9099-C40C66FF867C}">
                    <a14:compatExt spid="_x0000_s137541"/>
                  </a:ext>
                  <a:ext uri="{FF2B5EF4-FFF2-40B4-BE49-F238E27FC236}">
                    <a16:creationId xmlns:a16="http://schemas.microsoft.com/office/drawing/2014/main" id="{00000000-0008-0000-0300-00001200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0</xdr:rowOff>
        </xdr:from>
        <xdr:to>
          <xdr:col>6</xdr:col>
          <xdr:colOff>920750</xdr:colOff>
          <xdr:row>78</xdr:row>
          <xdr:rowOff>0</xdr:rowOff>
        </xdr:to>
        <xdr:grpSp>
          <xdr:nvGrpSpPr>
            <xdr:cNvPr id="137565" name="Group 65885">
              <a:extLst>
                <a:ext uri="{FF2B5EF4-FFF2-40B4-BE49-F238E27FC236}">
                  <a16:creationId xmlns:a16="http://schemas.microsoft.com/office/drawing/2014/main" id="{00000000-0008-0000-0300-00005D190200}"/>
                </a:ext>
              </a:extLst>
            </xdr:cNvPr>
            <xdr:cNvGrpSpPr>
              <a:grpSpLocks/>
            </xdr:cNvGrpSpPr>
          </xdr:nvGrpSpPr>
          <xdr:grpSpPr bwMode="auto">
            <a:xfrm>
              <a:off x="7454900" y="42691050"/>
              <a:ext cx="920750" cy="571500"/>
              <a:chOff x="105536" y="17430"/>
              <a:chExt cx="10097" cy="5715"/>
            </a:xfrm>
          </xdr:grpSpPr>
          <xdr:sp macro="" textlink="">
            <xdr:nvSpPr>
              <xdr:cNvPr id="19" name="Option Button 65239" hidden="1">
                <a:extLst>
                  <a:ext uri="{63B3BB69-23CF-44E3-9099-C40C66FF867C}">
                    <a14:compatExt spid="_x0000_s135895"/>
                  </a:ext>
                  <a:ext uri="{FF2B5EF4-FFF2-40B4-BE49-F238E27FC236}">
                    <a16:creationId xmlns:a16="http://schemas.microsoft.com/office/drawing/2014/main" id="{00000000-0008-0000-0300-000013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 name="Option Button 65240" hidden="1">
                <a:extLst>
                  <a:ext uri="{63B3BB69-23CF-44E3-9099-C40C66FF867C}">
                    <a14:compatExt spid="_x0000_s135896"/>
                  </a:ext>
                  <a:ext uri="{FF2B5EF4-FFF2-40B4-BE49-F238E27FC236}">
                    <a16:creationId xmlns:a16="http://schemas.microsoft.com/office/drawing/2014/main" id="{00000000-0008-0000-0300-000014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 name="Option Button 65241" hidden="1">
                <a:extLst>
                  <a:ext uri="{63B3BB69-23CF-44E3-9099-C40C66FF867C}">
                    <a14:compatExt spid="_x0000_s135897"/>
                  </a:ext>
                  <a:ext uri="{FF2B5EF4-FFF2-40B4-BE49-F238E27FC236}">
                    <a16:creationId xmlns:a16="http://schemas.microsoft.com/office/drawing/2014/main" id="{00000000-0008-0000-0300-000015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 name="Group Box 65242" hidden="1">
                <a:extLst>
                  <a:ext uri="{63B3BB69-23CF-44E3-9099-C40C66FF867C}">
                    <a14:compatExt spid="_x0000_s135898"/>
                  </a:ext>
                  <a:ext uri="{FF2B5EF4-FFF2-40B4-BE49-F238E27FC236}">
                    <a16:creationId xmlns:a16="http://schemas.microsoft.com/office/drawing/2014/main" id="{00000000-0008-0000-0300-0000160000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127</xdr:row>
          <xdr:rowOff>381000</xdr:rowOff>
        </xdr:from>
        <xdr:to>
          <xdr:col>6</xdr:col>
          <xdr:colOff>920750</xdr:colOff>
          <xdr:row>129</xdr:row>
          <xdr:rowOff>190500</xdr:rowOff>
        </xdr:to>
        <xdr:grpSp>
          <xdr:nvGrpSpPr>
            <xdr:cNvPr id="24" name="グループ化 2">
              <a:extLst>
                <a:ext uri="{FF2B5EF4-FFF2-40B4-BE49-F238E27FC236}">
                  <a16:creationId xmlns:a16="http://schemas.microsoft.com/office/drawing/2014/main" id="{00000000-0008-0000-0300-000018000000}"/>
                </a:ext>
              </a:extLst>
            </xdr:cNvPr>
            <xdr:cNvGrpSpPr>
              <a:grpSpLocks/>
            </xdr:cNvGrpSpPr>
          </xdr:nvGrpSpPr>
          <xdr:grpSpPr bwMode="auto">
            <a:xfrm>
              <a:off x="7454900" y="78613000"/>
              <a:ext cx="920750" cy="571500"/>
              <a:chOff x="10553731" y="1743075"/>
              <a:chExt cx="1009649" cy="571500"/>
            </a:xfrm>
          </xdr:grpSpPr>
          <xdr:sp macro="" textlink="">
            <xdr:nvSpPr>
              <xdr:cNvPr id="137572" name="Option Button 65892" hidden="1">
                <a:extLst>
                  <a:ext uri="{63B3BB69-23CF-44E3-9099-C40C66FF867C}">
                    <a14:compatExt spid="_x0000_s137572"/>
                  </a:ext>
                  <a:ext uri="{FF2B5EF4-FFF2-40B4-BE49-F238E27FC236}">
                    <a16:creationId xmlns:a16="http://schemas.microsoft.com/office/drawing/2014/main" id="{00000000-0008-0000-0300-000064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573" name="Option Button 65893" hidden="1">
                <a:extLst>
                  <a:ext uri="{63B3BB69-23CF-44E3-9099-C40C66FF867C}">
                    <a14:compatExt spid="_x0000_s137573"/>
                  </a:ext>
                  <a:ext uri="{FF2B5EF4-FFF2-40B4-BE49-F238E27FC236}">
                    <a16:creationId xmlns:a16="http://schemas.microsoft.com/office/drawing/2014/main" id="{00000000-0008-0000-0300-00006519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574" name="Option Button 65894" hidden="1">
                <a:extLst>
                  <a:ext uri="{63B3BB69-23CF-44E3-9099-C40C66FF867C}">
                    <a14:compatExt spid="_x0000_s137574"/>
                  </a:ext>
                  <a:ext uri="{FF2B5EF4-FFF2-40B4-BE49-F238E27FC236}">
                    <a16:creationId xmlns:a16="http://schemas.microsoft.com/office/drawing/2014/main" id="{00000000-0008-0000-0300-00006619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575" name="Group Box 65895" hidden="1">
                <a:extLst>
                  <a:ext uri="{63B3BB69-23CF-44E3-9099-C40C66FF867C}">
                    <a14:compatExt spid="_x0000_s137575"/>
                  </a:ext>
                  <a:ext uri="{FF2B5EF4-FFF2-40B4-BE49-F238E27FC236}">
                    <a16:creationId xmlns:a16="http://schemas.microsoft.com/office/drawing/2014/main" id="{00000000-0008-0000-0300-00006719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6</xdr:col>
          <xdr:colOff>927100</xdr:colOff>
          <xdr:row>135</xdr:row>
          <xdr:rowOff>571500</xdr:rowOff>
        </xdr:to>
        <xdr:sp macro="" textlink="">
          <xdr:nvSpPr>
            <xdr:cNvPr id="137576" name="Group Box 65896" hidden="1">
              <a:extLst>
                <a:ext uri="{63B3BB69-23CF-44E3-9099-C40C66FF867C}">
                  <a14:compatExt spid="_x0000_s137576"/>
                </a:ext>
                <a:ext uri="{FF2B5EF4-FFF2-40B4-BE49-F238E27FC236}">
                  <a16:creationId xmlns:a16="http://schemas.microsoft.com/office/drawing/2014/main" id="{00000000-0008-0000-0300-00006819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6</xdr:col>
      <xdr:colOff>0</xdr:colOff>
      <xdr:row>143</xdr:row>
      <xdr:rowOff>0</xdr:rowOff>
    </xdr:from>
    <xdr:to>
      <xdr:col>7</xdr:col>
      <xdr:colOff>22306</xdr:colOff>
      <xdr:row>144</xdr:row>
      <xdr:rowOff>0</xdr:rowOff>
    </xdr:to>
    <xdr:grpSp>
      <xdr:nvGrpSpPr>
        <xdr:cNvPr id="26" name="グループ化 2">
          <a:extLst>
            <a:ext uri="{FF2B5EF4-FFF2-40B4-BE49-F238E27FC236}">
              <a16:creationId xmlns:a16="http://schemas.microsoft.com/office/drawing/2014/main" id="{00000000-0008-0000-0300-00001A000000}"/>
            </a:ext>
          </a:extLst>
        </xdr:cNvPr>
        <xdr:cNvGrpSpPr>
          <a:grpSpLocks/>
        </xdr:cNvGrpSpPr>
      </xdr:nvGrpSpPr>
      <xdr:grpSpPr bwMode="auto">
        <a:xfrm>
          <a:off x="7454900" y="87585550"/>
          <a:ext cx="1012906" cy="508000"/>
          <a:chOff x="10553690" y="1743075"/>
          <a:chExt cx="1009650" cy="571500"/>
        </a:xfrm>
      </xdr:grpSpPr>
      <xdr:sp macro="" textlink="">
        <xdr:nvSpPr>
          <xdr:cNvPr id="27" name="Option Button 96236" hidden="1">
            <a:extLst>
              <a:ext uri="{FF2B5EF4-FFF2-40B4-BE49-F238E27FC236}">
                <a16:creationId xmlns:a16="http://schemas.microsoft.com/office/drawing/2014/main" id="{00000000-0008-0000-0300-00001B0000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8" name="Option Button 96237" hidden="1">
            <a:extLst>
              <a:ext uri="{FF2B5EF4-FFF2-40B4-BE49-F238E27FC236}">
                <a16:creationId xmlns:a16="http://schemas.microsoft.com/office/drawing/2014/main" id="{00000000-0008-0000-0300-00001C0000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 name="Option Button 96238" hidden="1">
            <a:extLst>
              <a:ext uri="{FF2B5EF4-FFF2-40B4-BE49-F238E27FC236}">
                <a16:creationId xmlns:a16="http://schemas.microsoft.com/office/drawing/2014/main" id="{00000000-0008-0000-0300-00001D0000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 name="Group Box 96239" hidden="1">
            <a:extLst>
              <a:ext uri="{FF2B5EF4-FFF2-40B4-BE49-F238E27FC236}">
                <a16:creationId xmlns:a16="http://schemas.microsoft.com/office/drawing/2014/main" id="{00000000-0008-0000-0300-00001E0000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146</xdr:row>
      <xdr:rowOff>0</xdr:rowOff>
    </xdr:from>
    <xdr:to>
      <xdr:col>7</xdr:col>
      <xdr:colOff>22306</xdr:colOff>
      <xdr:row>147</xdr:row>
      <xdr:rowOff>0</xdr:rowOff>
    </xdr:to>
    <xdr:grpSp>
      <xdr:nvGrpSpPr>
        <xdr:cNvPr id="31" name="グループ化 2">
          <a:extLst>
            <a:ext uri="{FF2B5EF4-FFF2-40B4-BE49-F238E27FC236}">
              <a16:creationId xmlns:a16="http://schemas.microsoft.com/office/drawing/2014/main" id="{00000000-0008-0000-0300-00001F000000}"/>
            </a:ext>
          </a:extLst>
        </xdr:cNvPr>
        <xdr:cNvGrpSpPr>
          <a:grpSpLocks/>
        </xdr:cNvGrpSpPr>
      </xdr:nvGrpSpPr>
      <xdr:grpSpPr bwMode="auto">
        <a:xfrm>
          <a:off x="7454900" y="88830150"/>
          <a:ext cx="1012906" cy="254000"/>
          <a:chOff x="10553690" y="1743075"/>
          <a:chExt cx="1009650" cy="571500"/>
        </a:xfrm>
      </xdr:grpSpPr>
      <xdr:sp macro="" textlink="">
        <xdr:nvSpPr>
          <xdr:cNvPr id="134016" name="Option Button 96265" hidden="1">
            <a:extLst>
              <a:ext uri="{FF2B5EF4-FFF2-40B4-BE49-F238E27FC236}">
                <a16:creationId xmlns:a16="http://schemas.microsoft.com/office/drawing/2014/main" id="{00000000-0008-0000-0300-0000800B02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4017" name="Option Button 96266" hidden="1">
            <a:extLst>
              <a:ext uri="{FF2B5EF4-FFF2-40B4-BE49-F238E27FC236}">
                <a16:creationId xmlns:a16="http://schemas.microsoft.com/office/drawing/2014/main" id="{00000000-0008-0000-0300-0000810B02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4018" name="Option Button 96267" hidden="1">
            <a:extLst>
              <a:ext uri="{FF2B5EF4-FFF2-40B4-BE49-F238E27FC236}">
                <a16:creationId xmlns:a16="http://schemas.microsoft.com/office/drawing/2014/main" id="{00000000-0008-0000-0300-0000820B02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4019" name="Group Box 96268" hidden="1">
            <a:extLst>
              <a:ext uri="{FF2B5EF4-FFF2-40B4-BE49-F238E27FC236}">
                <a16:creationId xmlns:a16="http://schemas.microsoft.com/office/drawing/2014/main" id="{00000000-0008-0000-0300-0000830B02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152</xdr:row>
      <xdr:rowOff>0</xdr:rowOff>
    </xdr:from>
    <xdr:to>
      <xdr:col>7</xdr:col>
      <xdr:colOff>22306</xdr:colOff>
      <xdr:row>153</xdr:row>
      <xdr:rowOff>0</xdr:rowOff>
    </xdr:to>
    <xdr:grpSp>
      <xdr:nvGrpSpPr>
        <xdr:cNvPr id="134020" name="グループ化 2">
          <a:extLst>
            <a:ext uri="{FF2B5EF4-FFF2-40B4-BE49-F238E27FC236}">
              <a16:creationId xmlns:a16="http://schemas.microsoft.com/office/drawing/2014/main" id="{00000000-0008-0000-0300-0000840B0200}"/>
            </a:ext>
          </a:extLst>
        </xdr:cNvPr>
        <xdr:cNvGrpSpPr>
          <a:grpSpLocks/>
        </xdr:cNvGrpSpPr>
      </xdr:nvGrpSpPr>
      <xdr:grpSpPr bwMode="auto">
        <a:xfrm>
          <a:off x="7454900" y="91408250"/>
          <a:ext cx="1012906" cy="254000"/>
          <a:chOff x="10553690" y="1743075"/>
          <a:chExt cx="1009650" cy="571500"/>
        </a:xfrm>
      </xdr:grpSpPr>
      <xdr:sp macro="" textlink="">
        <xdr:nvSpPr>
          <xdr:cNvPr id="134021" name="Option Button 96273" hidden="1">
            <a:extLst>
              <a:ext uri="{FF2B5EF4-FFF2-40B4-BE49-F238E27FC236}">
                <a16:creationId xmlns:a16="http://schemas.microsoft.com/office/drawing/2014/main" id="{00000000-0008-0000-0300-0000850B02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4022" name="Option Button 96274" hidden="1">
            <a:extLst>
              <a:ext uri="{FF2B5EF4-FFF2-40B4-BE49-F238E27FC236}">
                <a16:creationId xmlns:a16="http://schemas.microsoft.com/office/drawing/2014/main" id="{00000000-0008-0000-0300-0000860B02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4023" name="Option Button 96275" hidden="1">
            <a:extLst>
              <a:ext uri="{FF2B5EF4-FFF2-40B4-BE49-F238E27FC236}">
                <a16:creationId xmlns:a16="http://schemas.microsoft.com/office/drawing/2014/main" id="{00000000-0008-0000-0300-0000870B02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4024" name="Group Box 96276" hidden="1">
            <a:extLst>
              <a:ext uri="{FF2B5EF4-FFF2-40B4-BE49-F238E27FC236}">
                <a16:creationId xmlns:a16="http://schemas.microsoft.com/office/drawing/2014/main" id="{00000000-0008-0000-0300-0000880B02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164</xdr:row>
      <xdr:rowOff>0</xdr:rowOff>
    </xdr:from>
    <xdr:to>
      <xdr:col>7</xdr:col>
      <xdr:colOff>22306</xdr:colOff>
      <xdr:row>165</xdr:row>
      <xdr:rowOff>0</xdr:rowOff>
    </xdr:to>
    <xdr:grpSp>
      <xdr:nvGrpSpPr>
        <xdr:cNvPr id="134025" name="グループ化 2">
          <a:extLst>
            <a:ext uri="{FF2B5EF4-FFF2-40B4-BE49-F238E27FC236}">
              <a16:creationId xmlns:a16="http://schemas.microsoft.com/office/drawing/2014/main" id="{00000000-0008-0000-0300-0000890B0200}"/>
            </a:ext>
          </a:extLst>
        </xdr:cNvPr>
        <xdr:cNvGrpSpPr>
          <a:grpSpLocks/>
        </xdr:cNvGrpSpPr>
      </xdr:nvGrpSpPr>
      <xdr:grpSpPr bwMode="auto">
        <a:xfrm>
          <a:off x="7454900" y="97834450"/>
          <a:ext cx="1012906" cy="508000"/>
          <a:chOff x="10553690" y="1743075"/>
          <a:chExt cx="1009650" cy="571500"/>
        </a:xfrm>
      </xdr:grpSpPr>
      <xdr:sp macro="" textlink="">
        <xdr:nvSpPr>
          <xdr:cNvPr id="134026" name="Option Button 96289" hidden="1">
            <a:extLst>
              <a:ext uri="{FF2B5EF4-FFF2-40B4-BE49-F238E27FC236}">
                <a16:creationId xmlns:a16="http://schemas.microsoft.com/office/drawing/2014/main" id="{00000000-0008-0000-0300-00008A0B02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4027" name="Option Button 96290" hidden="1">
            <a:extLst>
              <a:ext uri="{FF2B5EF4-FFF2-40B4-BE49-F238E27FC236}">
                <a16:creationId xmlns:a16="http://schemas.microsoft.com/office/drawing/2014/main" id="{00000000-0008-0000-0300-00008B0B02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4028" name="Option Button 96291" hidden="1">
            <a:extLst>
              <a:ext uri="{FF2B5EF4-FFF2-40B4-BE49-F238E27FC236}">
                <a16:creationId xmlns:a16="http://schemas.microsoft.com/office/drawing/2014/main" id="{00000000-0008-0000-0300-00008C0B02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4029" name="Group Box 96292" hidden="1">
            <a:extLst>
              <a:ext uri="{FF2B5EF4-FFF2-40B4-BE49-F238E27FC236}">
                <a16:creationId xmlns:a16="http://schemas.microsoft.com/office/drawing/2014/main" id="{00000000-0008-0000-0300-00008D0B02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170</xdr:row>
      <xdr:rowOff>0</xdr:rowOff>
    </xdr:from>
    <xdr:to>
      <xdr:col>7</xdr:col>
      <xdr:colOff>22306</xdr:colOff>
      <xdr:row>171</xdr:row>
      <xdr:rowOff>0</xdr:rowOff>
    </xdr:to>
    <xdr:grpSp>
      <xdr:nvGrpSpPr>
        <xdr:cNvPr id="134030" name="グループ化 2">
          <a:extLst>
            <a:ext uri="{FF2B5EF4-FFF2-40B4-BE49-F238E27FC236}">
              <a16:creationId xmlns:a16="http://schemas.microsoft.com/office/drawing/2014/main" id="{00000000-0008-0000-0300-00008E0B0200}"/>
            </a:ext>
          </a:extLst>
        </xdr:cNvPr>
        <xdr:cNvGrpSpPr>
          <a:grpSpLocks/>
        </xdr:cNvGrpSpPr>
      </xdr:nvGrpSpPr>
      <xdr:grpSpPr bwMode="auto">
        <a:xfrm>
          <a:off x="7454900" y="100514150"/>
          <a:ext cx="1012906" cy="254000"/>
          <a:chOff x="10553690" y="1743075"/>
          <a:chExt cx="1009650" cy="571500"/>
        </a:xfrm>
      </xdr:grpSpPr>
      <xdr:sp macro="" textlink="">
        <xdr:nvSpPr>
          <xdr:cNvPr id="134031" name="Option Button 96304" hidden="1">
            <a:extLst>
              <a:ext uri="{FF2B5EF4-FFF2-40B4-BE49-F238E27FC236}">
                <a16:creationId xmlns:a16="http://schemas.microsoft.com/office/drawing/2014/main" id="{00000000-0008-0000-0300-00008F0B0200}"/>
              </a:ext>
            </a:extLst>
          </xdr:cNvPr>
          <xdr:cNvSpPr/>
        </xdr:nvSpPr>
        <xdr:spPr bwMode="auto">
          <a:xfrm>
            <a:off x="10686207" y="1749569"/>
            <a:ext cx="706755" cy="2532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4032" name="Option Button 96305" hidden="1">
            <a:extLst>
              <a:ext uri="{FF2B5EF4-FFF2-40B4-BE49-F238E27FC236}">
                <a16:creationId xmlns:a16="http://schemas.microsoft.com/office/drawing/2014/main" id="{00000000-0008-0000-0300-0000900B0200}"/>
              </a:ext>
            </a:extLst>
          </xdr:cNvPr>
          <xdr:cNvSpPr/>
        </xdr:nvSpPr>
        <xdr:spPr bwMode="auto">
          <a:xfrm>
            <a:off x="10686207" y="1905433"/>
            <a:ext cx="706755" cy="246784"/>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4033" name="Option Button 96306" hidden="1">
            <a:extLst>
              <a:ext uri="{FF2B5EF4-FFF2-40B4-BE49-F238E27FC236}">
                <a16:creationId xmlns:a16="http://schemas.microsoft.com/office/drawing/2014/main" id="{00000000-0008-0000-0300-0000910B0200}"/>
              </a:ext>
            </a:extLst>
          </xdr:cNvPr>
          <xdr:cNvSpPr/>
        </xdr:nvSpPr>
        <xdr:spPr bwMode="auto">
          <a:xfrm>
            <a:off x="10686207" y="2054802"/>
            <a:ext cx="706755" cy="2532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4034" name="Group Box 96307" hidden="1">
            <a:extLst>
              <a:ext uri="{FF2B5EF4-FFF2-40B4-BE49-F238E27FC236}">
                <a16:creationId xmlns:a16="http://schemas.microsoft.com/office/drawing/2014/main" id="{00000000-0008-0000-0300-0000920B02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177</xdr:row>
      <xdr:rowOff>0</xdr:rowOff>
    </xdr:from>
    <xdr:to>
      <xdr:col>7</xdr:col>
      <xdr:colOff>22306</xdr:colOff>
      <xdr:row>178</xdr:row>
      <xdr:rowOff>0</xdr:rowOff>
    </xdr:to>
    <xdr:grpSp>
      <xdr:nvGrpSpPr>
        <xdr:cNvPr id="134035" name="グループ化 2">
          <a:extLst>
            <a:ext uri="{FF2B5EF4-FFF2-40B4-BE49-F238E27FC236}">
              <a16:creationId xmlns:a16="http://schemas.microsoft.com/office/drawing/2014/main" id="{00000000-0008-0000-0300-0000930B0200}"/>
            </a:ext>
          </a:extLst>
        </xdr:cNvPr>
        <xdr:cNvGrpSpPr>
          <a:grpSpLocks/>
        </xdr:cNvGrpSpPr>
      </xdr:nvGrpSpPr>
      <xdr:grpSpPr bwMode="auto">
        <a:xfrm>
          <a:off x="7454900" y="110331250"/>
          <a:ext cx="1012906" cy="254000"/>
          <a:chOff x="10553695" y="1743075"/>
          <a:chExt cx="1009650" cy="571500"/>
        </a:xfrm>
      </xdr:grpSpPr>
      <xdr:sp macro="" textlink="">
        <xdr:nvSpPr>
          <xdr:cNvPr id="134036" name="Option Button 96319" hidden="1">
            <a:extLst>
              <a:ext uri="{FF2B5EF4-FFF2-40B4-BE49-F238E27FC236}">
                <a16:creationId xmlns:a16="http://schemas.microsoft.com/office/drawing/2014/main" id="{00000000-0008-0000-0300-0000940B02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4037" name="Option Button 96320" hidden="1">
            <a:extLst>
              <a:ext uri="{FF2B5EF4-FFF2-40B4-BE49-F238E27FC236}">
                <a16:creationId xmlns:a16="http://schemas.microsoft.com/office/drawing/2014/main" id="{00000000-0008-0000-0300-0000950B02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4038" name="Option Button 96321" hidden="1">
            <a:extLst>
              <a:ext uri="{FF2B5EF4-FFF2-40B4-BE49-F238E27FC236}">
                <a16:creationId xmlns:a16="http://schemas.microsoft.com/office/drawing/2014/main" id="{00000000-0008-0000-0300-0000960B02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4039" name="Group Box 96322" hidden="1">
            <a:extLst>
              <a:ext uri="{FF2B5EF4-FFF2-40B4-BE49-F238E27FC236}">
                <a16:creationId xmlns:a16="http://schemas.microsoft.com/office/drawing/2014/main" id="{00000000-0008-0000-0300-0000970B02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179</xdr:row>
      <xdr:rowOff>0</xdr:rowOff>
    </xdr:from>
    <xdr:to>
      <xdr:col>7</xdr:col>
      <xdr:colOff>22306</xdr:colOff>
      <xdr:row>180</xdr:row>
      <xdr:rowOff>152400</xdr:rowOff>
    </xdr:to>
    <xdr:grpSp>
      <xdr:nvGrpSpPr>
        <xdr:cNvPr id="134040" name="グループ化 2">
          <a:extLst>
            <a:ext uri="{FF2B5EF4-FFF2-40B4-BE49-F238E27FC236}">
              <a16:creationId xmlns:a16="http://schemas.microsoft.com/office/drawing/2014/main" id="{00000000-0008-0000-0300-0000980B0200}"/>
            </a:ext>
          </a:extLst>
        </xdr:cNvPr>
        <xdr:cNvGrpSpPr>
          <a:grpSpLocks/>
        </xdr:cNvGrpSpPr>
      </xdr:nvGrpSpPr>
      <xdr:grpSpPr bwMode="auto">
        <a:xfrm>
          <a:off x="7454900" y="111855250"/>
          <a:ext cx="1012906" cy="723900"/>
          <a:chOff x="10553695" y="1743075"/>
          <a:chExt cx="1009650" cy="571500"/>
        </a:xfrm>
      </xdr:grpSpPr>
      <xdr:sp macro="" textlink="">
        <xdr:nvSpPr>
          <xdr:cNvPr id="134041" name="Option Button 96325" hidden="1">
            <a:extLst>
              <a:ext uri="{FF2B5EF4-FFF2-40B4-BE49-F238E27FC236}">
                <a16:creationId xmlns:a16="http://schemas.microsoft.com/office/drawing/2014/main" id="{00000000-0008-0000-0300-0000990B02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4042" name="Option Button 96326" hidden="1">
            <a:extLst>
              <a:ext uri="{FF2B5EF4-FFF2-40B4-BE49-F238E27FC236}">
                <a16:creationId xmlns:a16="http://schemas.microsoft.com/office/drawing/2014/main" id="{00000000-0008-0000-0300-00009A0B02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4047" name="Option Button 96327" hidden="1">
            <a:extLst>
              <a:ext uri="{FF2B5EF4-FFF2-40B4-BE49-F238E27FC236}">
                <a16:creationId xmlns:a16="http://schemas.microsoft.com/office/drawing/2014/main" id="{00000000-0008-0000-0300-00009F0B02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60" name="Group Box 96328" hidden="1">
            <a:extLst>
              <a:ext uri="{FF2B5EF4-FFF2-40B4-BE49-F238E27FC236}">
                <a16:creationId xmlns:a16="http://schemas.microsoft.com/office/drawing/2014/main" id="{00000000-0008-0000-0300-0000EC1D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180</xdr:row>
      <xdr:rowOff>0</xdr:rowOff>
    </xdr:from>
    <xdr:to>
      <xdr:col>7</xdr:col>
      <xdr:colOff>22306</xdr:colOff>
      <xdr:row>181</xdr:row>
      <xdr:rowOff>0</xdr:rowOff>
    </xdr:to>
    <xdr:grpSp>
      <xdr:nvGrpSpPr>
        <xdr:cNvPr id="7661" name="グループ化 2">
          <a:extLst>
            <a:ext uri="{FF2B5EF4-FFF2-40B4-BE49-F238E27FC236}">
              <a16:creationId xmlns:a16="http://schemas.microsoft.com/office/drawing/2014/main" id="{00000000-0008-0000-0300-0000ED1D0000}"/>
            </a:ext>
          </a:extLst>
        </xdr:cNvPr>
        <xdr:cNvGrpSpPr>
          <a:grpSpLocks/>
        </xdr:cNvGrpSpPr>
      </xdr:nvGrpSpPr>
      <xdr:grpSpPr bwMode="auto">
        <a:xfrm>
          <a:off x="7454900" y="112426750"/>
          <a:ext cx="1012906" cy="571500"/>
          <a:chOff x="10553695" y="1743075"/>
          <a:chExt cx="1009650" cy="571500"/>
        </a:xfrm>
      </xdr:grpSpPr>
      <xdr:sp macro="" textlink="">
        <xdr:nvSpPr>
          <xdr:cNvPr id="7662" name="Option Button 96331" hidden="1">
            <a:extLst>
              <a:ext uri="{FF2B5EF4-FFF2-40B4-BE49-F238E27FC236}">
                <a16:creationId xmlns:a16="http://schemas.microsoft.com/office/drawing/2014/main" id="{00000000-0008-0000-0300-0000EE1D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63" name="Option Button 96332" hidden="1">
            <a:extLst>
              <a:ext uri="{FF2B5EF4-FFF2-40B4-BE49-F238E27FC236}">
                <a16:creationId xmlns:a16="http://schemas.microsoft.com/office/drawing/2014/main" id="{00000000-0008-0000-0300-0000EF1D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76" name="Option Button 96333" hidden="1">
            <a:extLst>
              <a:ext uri="{FF2B5EF4-FFF2-40B4-BE49-F238E27FC236}">
                <a16:creationId xmlns:a16="http://schemas.microsoft.com/office/drawing/2014/main" id="{00000000-0008-0000-0300-0000FC1D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77" name="Group Box 96334" hidden="1">
            <a:extLst>
              <a:ext uri="{FF2B5EF4-FFF2-40B4-BE49-F238E27FC236}">
                <a16:creationId xmlns:a16="http://schemas.microsoft.com/office/drawing/2014/main" id="{00000000-0008-0000-0300-0000FD1D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181</xdr:row>
          <xdr:rowOff>0</xdr:rowOff>
        </xdr:from>
        <xdr:to>
          <xdr:col>7</xdr:col>
          <xdr:colOff>22306</xdr:colOff>
          <xdr:row>182</xdr:row>
          <xdr:rowOff>0</xdr:rowOff>
        </xdr:to>
        <xdr:grpSp>
          <xdr:nvGrpSpPr>
            <xdr:cNvPr id="7678" name="グループ化 2">
              <a:extLst>
                <a:ext uri="{FF2B5EF4-FFF2-40B4-BE49-F238E27FC236}">
                  <a16:creationId xmlns:a16="http://schemas.microsoft.com/office/drawing/2014/main" id="{00000000-0008-0000-0300-0000FE1D0000}"/>
                </a:ext>
              </a:extLst>
            </xdr:cNvPr>
            <xdr:cNvGrpSpPr>
              <a:grpSpLocks/>
            </xdr:cNvGrpSpPr>
          </xdr:nvGrpSpPr>
          <xdr:grpSpPr bwMode="auto">
            <a:xfrm>
              <a:off x="7454900" y="112998250"/>
              <a:ext cx="1012906" cy="571500"/>
              <a:chOff x="10553713" y="1743075"/>
              <a:chExt cx="1009650" cy="571500"/>
            </a:xfrm>
          </xdr:grpSpPr>
          <xdr:sp macro="" textlink="">
            <xdr:nvSpPr>
              <xdr:cNvPr id="137581" name="Option Button 65901" hidden="1">
                <a:extLst>
                  <a:ext uri="{63B3BB69-23CF-44E3-9099-C40C66FF867C}">
                    <a14:compatExt spid="_x0000_s137581"/>
                  </a:ext>
                  <a:ext uri="{FF2B5EF4-FFF2-40B4-BE49-F238E27FC236}">
                    <a16:creationId xmlns:a16="http://schemas.microsoft.com/office/drawing/2014/main" id="{00000000-0008-0000-0300-00006D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582" name="Option Button 65902" hidden="1">
                <a:extLst>
                  <a:ext uri="{63B3BB69-23CF-44E3-9099-C40C66FF867C}">
                    <a14:compatExt spid="_x0000_s137582"/>
                  </a:ext>
                  <a:ext uri="{FF2B5EF4-FFF2-40B4-BE49-F238E27FC236}">
                    <a16:creationId xmlns:a16="http://schemas.microsoft.com/office/drawing/2014/main" id="{00000000-0008-0000-0300-00006E19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583" name="Option Button 65903" hidden="1">
                <a:extLst>
                  <a:ext uri="{63B3BB69-23CF-44E3-9099-C40C66FF867C}">
                    <a14:compatExt spid="_x0000_s137583"/>
                  </a:ext>
                  <a:ext uri="{FF2B5EF4-FFF2-40B4-BE49-F238E27FC236}">
                    <a16:creationId xmlns:a16="http://schemas.microsoft.com/office/drawing/2014/main" id="{00000000-0008-0000-0300-00006F19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584" name="Group Box 65904" hidden="1">
                <a:extLst>
                  <a:ext uri="{63B3BB69-23CF-44E3-9099-C40C66FF867C}">
                    <a14:compatExt spid="_x0000_s137584"/>
                  </a:ext>
                  <a:ext uri="{FF2B5EF4-FFF2-40B4-BE49-F238E27FC236}">
                    <a16:creationId xmlns:a16="http://schemas.microsoft.com/office/drawing/2014/main" id="{00000000-0008-0000-0300-000070190200}"/>
                  </a:ext>
                </a:extLst>
              </xdr:cNvPr>
              <xdr:cNvSpPr/>
            </xdr:nvSpPr>
            <xdr:spPr bwMode="auto">
              <a:xfrm>
                <a:off x="1055371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183</xdr:row>
      <xdr:rowOff>311150</xdr:rowOff>
    </xdr:from>
    <xdr:to>
      <xdr:col>7</xdr:col>
      <xdr:colOff>22306</xdr:colOff>
      <xdr:row>184</xdr:row>
      <xdr:rowOff>0</xdr:rowOff>
    </xdr:to>
    <xdr:grpSp>
      <xdr:nvGrpSpPr>
        <xdr:cNvPr id="7679" name="グループ化 2">
          <a:extLst>
            <a:ext uri="{FF2B5EF4-FFF2-40B4-BE49-F238E27FC236}">
              <a16:creationId xmlns:a16="http://schemas.microsoft.com/office/drawing/2014/main" id="{00000000-0008-0000-0300-0000FF1D0000}"/>
            </a:ext>
          </a:extLst>
        </xdr:cNvPr>
        <xdr:cNvGrpSpPr>
          <a:grpSpLocks/>
        </xdr:cNvGrpSpPr>
      </xdr:nvGrpSpPr>
      <xdr:grpSpPr bwMode="auto">
        <a:xfrm>
          <a:off x="7454900" y="114134900"/>
          <a:ext cx="1012906" cy="6350"/>
          <a:chOff x="10553695" y="1743075"/>
          <a:chExt cx="1009650" cy="571500"/>
        </a:xfrm>
      </xdr:grpSpPr>
      <xdr:sp macro="" textlink="">
        <xdr:nvSpPr>
          <xdr:cNvPr id="7692" name="Option Button 96372" hidden="1">
            <a:extLst>
              <a:ext uri="{FF2B5EF4-FFF2-40B4-BE49-F238E27FC236}">
                <a16:creationId xmlns:a16="http://schemas.microsoft.com/office/drawing/2014/main" id="{00000000-0008-0000-0300-00000C1E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93" name="Option Button 96373" hidden="1">
            <a:extLst>
              <a:ext uri="{FF2B5EF4-FFF2-40B4-BE49-F238E27FC236}">
                <a16:creationId xmlns:a16="http://schemas.microsoft.com/office/drawing/2014/main" id="{00000000-0008-0000-0300-00000D1E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94" name="Option Button 96374" hidden="1">
            <a:extLst>
              <a:ext uri="{FF2B5EF4-FFF2-40B4-BE49-F238E27FC236}">
                <a16:creationId xmlns:a16="http://schemas.microsoft.com/office/drawing/2014/main" id="{00000000-0008-0000-0300-00000E1E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695" name="Group Box 96375" hidden="1">
            <a:extLst>
              <a:ext uri="{FF2B5EF4-FFF2-40B4-BE49-F238E27FC236}">
                <a16:creationId xmlns:a16="http://schemas.microsoft.com/office/drawing/2014/main" id="{00000000-0008-0000-0300-00000F1E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186</xdr:row>
      <xdr:rowOff>374650</xdr:rowOff>
    </xdr:from>
    <xdr:to>
      <xdr:col>7</xdr:col>
      <xdr:colOff>22306</xdr:colOff>
      <xdr:row>187</xdr:row>
      <xdr:rowOff>0</xdr:rowOff>
    </xdr:to>
    <xdr:grpSp>
      <xdr:nvGrpSpPr>
        <xdr:cNvPr id="7696" name="Group 96377">
          <a:extLst>
            <a:ext uri="{FF2B5EF4-FFF2-40B4-BE49-F238E27FC236}">
              <a16:creationId xmlns:a16="http://schemas.microsoft.com/office/drawing/2014/main" id="{00000000-0008-0000-0300-0000101E0000}"/>
            </a:ext>
          </a:extLst>
        </xdr:cNvPr>
        <xdr:cNvGrpSpPr>
          <a:grpSpLocks/>
        </xdr:cNvGrpSpPr>
      </xdr:nvGrpSpPr>
      <xdr:grpSpPr bwMode="auto">
        <a:xfrm>
          <a:off x="7454900" y="116293900"/>
          <a:ext cx="1012906" cy="6350"/>
          <a:chOff x="10553695" y="1743075"/>
          <a:chExt cx="1009650" cy="571500"/>
        </a:xfrm>
      </xdr:grpSpPr>
      <xdr:sp macro="" textlink="">
        <xdr:nvSpPr>
          <xdr:cNvPr id="7697" name="Option Button 96393" hidden="1">
            <a:extLst>
              <a:ext uri="{FF2B5EF4-FFF2-40B4-BE49-F238E27FC236}">
                <a16:creationId xmlns:a16="http://schemas.microsoft.com/office/drawing/2014/main" id="{00000000-0008-0000-0300-0000111E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698" name="Option Button 96394" hidden="1">
            <a:extLst>
              <a:ext uri="{FF2B5EF4-FFF2-40B4-BE49-F238E27FC236}">
                <a16:creationId xmlns:a16="http://schemas.microsoft.com/office/drawing/2014/main" id="{00000000-0008-0000-0300-0000121E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699" name="Option Button 96395" hidden="1">
            <a:extLst>
              <a:ext uri="{FF2B5EF4-FFF2-40B4-BE49-F238E27FC236}">
                <a16:creationId xmlns:a16="http://schemas.microsoft.com/office/drawing/2014/main" id="{00000000-0008-0000-0300-0000131E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700" name="Group Box 96396" hidden="1">
            <a:extLst>
              <a:ext uri="{FF2B5EF4-FFF2-40B4-BE49-F238E27FC236}">
                <a16:creationId xmlns:a16="http://schemas.microsoft.com/office/drawing/2014/main" id="{00000000-0008-0000-0300-0000141E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189</xdr:row>
      <xdr:rowOff>0</xdr:rowOff>
    </xdr:from>
    <xdr:to>
      <xdr:col>7</xdr:col>
      <xdr:colOff>22306</xdr:colOff>
      <xdr:row>189</xdr:row>
      <xdr:rowOff>381000</xdr:rowOff>
    </xdr:to>
    <xdr:grpSp>
      <xdr:nvGrpSpPr>
        <xdr:cNvPr id="7701" name="Group 96377">
          <a:extLst>
            <a:ext uri="{FF2B5EF4-FFF2-40B4-BE49-F238E27FC236}">
              <a16:creationId xmlns:a16="http://schemas.microsoft.com/office/drawing/2014/main" id="{00000000-0008-0000-0300-0000151E0000}"/>
            </a:ext>
          </a:extLst>
        </xdr:cNvPr>
        <xdr:cNvGrpSpPr>
          <a:grpSpLocks/>
        </xdr:cNvGrpSpPr>
      </xdr:nvGrpSpPr>
      <xdr:grpSpPr bwMode="auto">
        <a:xfrm>
          <a:off x="7454900" y="118205250"/>
          <a:ext cx="1012906" cy="381000"/>
          <a:chOff x="10553695" y="1743075"/>
          <a:chExt cx="1009650" cy="571500"/>
        </a:xfrm>
      </xdr:grpSpPr>
      <xdr:sp macro="" textlink="">
        <xdr:nvSpPr>
          <xdr:cNvPr id="7702" name="Option Button 96409" hidden="1">
            <a:extLst>
              <a:ext uri="{FF2B5EF4-FFF2-40B4-BE49-F238E27FC236}">
                <a16:creationId xmlns:a16="http://schemas.microsoft.com/office/drawing/2014/main" id="{00000000-0008-0000-0300-0000161E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703" name="Option Button 96410" hidden="1">
            <a:extLst>
              <a:ext uri="{FF2B5EF4-FFF2-40B4-BE49-F238E27FC236}">
                <a16:creationId xmlns:a16="http://schemas.microsoft.com/office/drawing/2014/main" id="{00000000-0008-0000-0300-0000171E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704" name="Option Button 96411" hidden="1">
            <a:extLst>
              <a:ext uri="{FF2B5EF4-FFF2-40B4-BE49-F238E27FC236}">
                <a16:creationId xmlns:a16="http://schemas.microsoft.com/office/drawing/2014/main" id="{00000000-0008-0000-0300-0000181E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705" name="Group Box 96412" hidden="1">
            <a:extLst>
              <a:ext uri="{FF2B5EF4-FFF2-40B4-BE49-F238E27FC236}">
                <a16:creationId xmlns:a16="http://schemas.microsoft.com/office/drawing/2014/main" id="{00000000-0008-0000-0300-0000191E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180</xdr:row>
          <xdr:rowOff>0</xdr:rowOff>
        </xdr:from>
        <xdr:to>
          <xdr:col>7</xdr:col>
          <xdr:colOff>22306</xdr:colOff>
          <xdr:row>181</xdr:row>
          <xdr:rowOff>0</xdr:rowOff>
        </xdr:to>
        <xdr:grpSp>
          <xdr:nvGrpSpPr>
            <xdr:cNvPr id="7706" name="Group 96336">
              <a:extLst>
                <a:ext uri="{FF2B5EF4-FFF2-40B4-BE49-F238E27FC236}">
                  <a16:creationId xmlns:a16="http://schemas.microsoft.com/office/drawing/2014/main" id="{00000000-0008-0000-0300-00001A1E0000}"/>
                </a:ext>
              </a:extLst>
            </xdr:cNvPr>
            <xdr:cNvGrpSpPr>
              <a:grpSpLocks/>
            </xdr:cNvGrpSpPr>
          </xdr:nvGrpSpPr>
          <xdr:grpSpPr bwMode="auto">
            <a:xfrm>
              <a:off x="7454900" y="112426750"/>
              <a:ext cx="1012906" cy="571500"/>
              <a:chOff x="105536" y="17430"/>
              <a:chExt cx="10097" cy="5715"/>
            </a:xfrm>
          </xdr:grpSpPr>
          <xdr:sp macro="" textlink="">
            <xdr:nvSpPr>
              <xdr:cNvPr id="137585" name="Option Button 65905" hidden="1">
                <a:extLst>
                  <a:ext uri="{63B3BB69-23CF-44E3-9099-C40C66FF867C}">
                    <a14:compatExt spid="_x0000_s137585"/>
                  </a:ext>
                  <a:ext uri="{FF2B5EF4-FFF2-40B4-BE49-F238E27FC236}">
                    <a16:creationId xmlns:a16="http://schemas.microsoft.com/office/drawing/2014/main" id="{00000000-0008-0000-0300-0000711902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586" name="Option Button 65906" hidden="1">
                <a:extLst>
                  <a:ext uri="{63B3BB69-23CF-44E3-9099-C40C66FF867C}">
                    <a14:compatExt spid="_x0000_s137586"/>
                  </a:ext>
                  <a:ext uri="{FF2B5EF4-FFF2-40B4-BE49-F238E27FC236}">
                    <a16:creationId xmlns:a16="http://schemas.microsoft.com/office/drawing/2014/main" id="{00000000-0008-0000-0300-0000721902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587" name="Option Button 65907" hidden="1">
                <a:extLst>
                  <a:ext uri="{63B3BB69-23CF-44E3-9099-C40C66FF867C}">
                    <a14:compatExt spid="_x0000_s137587"/>
                  </a:ext>
                  <a:ext uri="{FF2B5EF4-FFF2-40B4-BE49-F238E27FC236}">
                    <a16:creationId xmlns:a16="http://schemas.microsoft.com/office/drawing/2014/main" id="{00000000-0008-0000-0300-0000731902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588" name="Group Box 65908" hidden="1">
                <a:extLst>
                  <a:ext uri="{63B3BB69-23CF-44E3-9099-C40C66FF867C}">
                    <a14:compatExt spid="_x0000_s137588"/>
                  </a:ext>
                  <a:ext uri="{FF2B5EF4-FFF2-40B4-BE49-F238E27FC236}">
                    <a16:creationId xmlns:a16="http://schemas.microsoft.com/office/drawing/2014/main" id="{00000000-0008-0000-0300-0000741902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3</xdr:col>
      <xdr:colOff>0</xdr:colOff>
      <xdr:row>171</xdr:row>
      <xdr:rowOff>1</xdr:rowOff>
    </xdr:from>
    <xdr:to>
      <xdr:col>5</xdr:col>
      <xdr:colOff>10650</xdr:colOff>
      <xdr:row>174</xdr:row>
      <xdr:rowOff>681001</xdr:rowOff>
    </xdr:to>
    <xdr:pic>
      <xdr:nvPicPr>
        <xdr:cNvPr id="7709" name="図 7708">
          <a:extLst>
            <a:ext uri="{FF2B5EF4-FFF2-40B4-BE49-F238E27FC236}">
              <a16:creationId xmlns:a16="http://schemas.microsoft.com/office/drawing/2014/main" id="{00000000-0008-0000-0300-00001D1E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100768151"/>
          <a:ext cx="4716000" cy="79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0</xdr:colOff>
          <xdr:row>164</xdr:row>
          <xdr:rowOff>0</xdr:rowOff>
        </xdr:from>
        <xdr:to>
          <xdr:col>6</xdr:col>
          <xdr:colOff>927100</xdr:colOff>
          <xdr:row>165</xdr:row>
          <xdr:rowOff>19050</xdr:rowOff>
        </xdr:to>
        <xdr:grpSp>
          <xdr:nvGrpSpPr>
            <xdr:cNvPr id="15553" name="グループ化 2">
              <a:extLst>
                <a:ext uri="{FF2B5EF4-FFF2-40B4-BE49-F238E27FC236}">
                  <a16:creationId xmlns:a16="http://schemas.microsoft.com/office/drawing/2014/main" id="{00000000-0008-0000-0300-0000C13C0000}"/>
                </a:ext>
              </a:extLst>
            </xdr:cNvPr>
            <xdr:cNvGrpSpPr>
              <a:grpSpLocks/>
            </xdr:cNvGrpSpPr>
          </xdr:nvGrpSpPr>
          <xdr:grpSpPr bwMode="auto">
            <a:xfrm>
              <a:off x="7454900" y="97834450"/>
              <a:ext cx="927100" cy="527050"/>
              <a:chOff x="10553787" y="1743070"/>
              <a:chExt cx="1009649" cy="571500"/>
            </a:xfrm>
          </xdr:grpSpPr>
          <xdr:sp macro="" textlink="">
            <xdr:nvSpPr>
              <xdr:cNvPr id="137609" name="Option Button 65929" hidden="1">
                <a:extLst>
                  <a:ext uri="{63B3BB69-23CF-44E3-9099-C40C66FF867C}">
                    <a14:compatExt spid="_x0000_s137609"/>
                  </a:ext>
                  <a:ext uri="{FF2B5EF4-FFF2-40B4-BE49-F238E27FC236}">
                    <a16:creationId xmlns:a16="http://schemas.microsoft.com/office/drawing/2014/main" id="{00000000-0008-0000-0300-000089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10" name="Option Button 65930" hidden="1">
                <a:extLst>
                  <a:ext uri="{63B3BB69-23CF-44E3-9099-C40C66FF867C}">
                    <a14:compatExt spid="_x0000_s137610"/>
                  </a:ext>
                  <a:ext uri="{FF2B5EF4-FFF2-40B4-BE49-F238E27FC236}">
                    <a16:creationId xmlns:a16="http://schemas.microsoft.com/office/drawing/2014/main" id="{00000000-0008-0000-0300-00008A190200}"/>
                  </a:ext>
                </a:extLst>
              </xdr:cNvPr>
              <xdr:cNvSpPr/>
            </xdr:nvSpPr>
            <xdr:spPr bwMode="auto">
              <a:xfrm>
                <a:off x="10687051" y="19050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11" name="Option Button 65931" hidden="1">
                <a:extLst>
                  <a:ext uri="{63B3BB69-23CF-44E3-9099-C40C66FF867C}">
                    <a14:compatExt spid="_x0000_s137611"/>
                  </a:ext>
                  <a:ext uri="{FF2B5EF4-FFF2-40B4-BE49-F238E27FC236}">
                    <a16:creationId xmlns:a16="http://schemas.microsoft.com/office/drawing/2014/main" id="{00000000-0008-0000-0300-00008B1902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12" name="Group Box 65932" hidden="1">
                <a:extLst>
                  <a:ext uri="{63B3BB69-23CF-44E3-9099-C40C66FF867C}">
                    <a14:compatExt spid="_x0000_s137612"/>
                  </a:ext>
                  <a:ext uri="{FF2B5EF4-FFF2-40B4-BE49-F238E27FC236}">
                    <a16:creationId xmlns:a16="http://schemas.microsoft.com/office/drawing/2014/main" id="{00000000-0008-0000-0300-00008C190200}"/>
                  </a:ext>
                </a:extLst>
              </xdr:cNvPr>
              <xdr:cNvSpPr/>
            </xdr:nvSpPr>
            <xdr:spPr bwMode="auto">
              <a:xfrm>
                <a:off x="10553787"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168</xdr:row>
          <xdr:rowOff>0</xdr:rowOff>
        </xdr:from>
        <xdr:to>
          <xdr:col>6</xdr:col>
          <xdr:colOff>927100</xdr:colOff>
          <xdr:row>169</xdr:row>
          <xdr:rowOff>19050</xdr:rowOff>
        </xdr:to>
        <xdr:grpSp>
          <xdr:nvGrpSpPr>
            <xdr:cNvPr id="15554" name="グループ化 2">
              <a:extLst>
                <a:ext uri="{FF2B5EF4-FFF2-40B4-BE49-F238E27FC236}">
                  <a16:creationId xmlns:a16="http://schemas.microsoft.com/office/drawing/2014/main" id="{00000000-0008-0000-0300-0000C23C0000}"/>
                </a:ext>
              </a:extLst>
            </xdr:cNvPr>
            <xdr:cNvGrpSpPr>
              <a:grpSpLocks/>
            </xdr:cNvGrpSpPr>
          </xdr:nvGrpSpPr>
          <xdr:grpSpPr bwMode="auto">
            <a:xfrm>
              <a:off x="7454900" y="99777550"/>
              <a:ext cx="927100" cy="590550"/>
              <a:chOff x="10553787" y="1743075"/>
              <a:chExt cx="1009649" cy="571500"/>
            </a:xfrm>
          </xdr:grpSpPr>
          <xdr:sp macro="" textlink="">
            <xdr:nvSpPr>
              <xdr:cNvPr id="137613" name="Option Button 65933" hidden="1">
                <a:extLst>
                  <a:ext uri="{63B3BB69-23CF-44E3-9099-C40C66FF867C}">
                    <a14:compatExt spid="_x0000_s137613"/>
                  </a:ext>
                  <a:ext uri="{FF2B5EF4-FFF2-40B4-BE49-F238E27FC236}">
                    <a16:creationId xmlns:a16="http://schemas.microsoft.com/office/drawing/2014/main" id="{00000000-0008-0000-0300-00008D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14" name="Option Button 65934" hidden="1">
                <a:extLst>
                  <a:ext uri="{63B3BB69-23CF-44E3-9099-C40C66FF867C}">
                    <a14:compatExt spid="_x0000_s137614"/>
                  </a:ext>
                  <a:ext uri="{FF2B5EF4-FFF2-40B4-BE49-F238E27FC236}">
                    <a16:creationId xmlns:a16="http://schemas.microsoft.com/office/drawing/2014/main" id="{00000000-0008-0000-0300-00008E19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15" name="Option Button 65935" hidden="1">
                <a:extLst>
                  <a:ext uri="{63B3BB69-23CF-44E3-9099-C40C66FF867C}">
                    <a14:compatExt spid="_x0000_s137615"/>
                  </a:ext>
                  <a:ext uri="{FF2B5EF4-FFF2-40B4-BE49-F238E27FC236}">
                    <a16:creationId xmlns:a16="http://schemas.microsoft.com/office/drawing/2014/main" id="{00000000-0008-0000-0300-00008F19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16" name="Group Box 65936" hidden="1">
                <a:extLst>
                  <a:ext uri="{63B3BB69-23CF-44E3-9099-C40C66FF867C}">
                    <a14:compatExt spid="_x0000_s137616"/>
                  </a:ext>
                  <a:ext uri="{FF2B5EF4-FFF2-40B4-BE49-F238E27FC236}">
                    <a16:creationId xmlns:a16="http://schemas.microsoft.com/office/drawing/2014/main" id="{00000000-0008-0000-0300-000090190200}"/>
                  </a:ext>
                </a:extLst>
              </xdr:cNvPr>
              <xdr:cNvSpPr/>
            </xdr:nvSpPr>
            <xdr:spPr bwMode="auto">
              <a:xfrm>
                <a:off x="1055378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179</xdr:row>
          <xdr:rowOff>0</xdr:rowOff>
        </xdr:from>
        <xdr:to>
          <xdr:col>7</xdr:col>
          <xdr:colOff>22306</xdr:colOff>
          <xdr:row>180</xdr:row>
          <xdr:rowOff>0</xdr:rowOff>
        </xdr:to>
        <xdr:grpSp>
          <xdr:nvGrpSpPr>
            <xdr:cNvPr id="15557" name="グループ化 2">
              <a:extLst>
                <a:ext uri="{FF2B5EF4-FFF2-40B4-BE49-F238E27FC236}">
                  <a16:creationId xmlns:a16="http://schemas.microsoft.com/office/drawing/2014/main" id="{00000000-0008-0000-0300-0000C53C0000}"/>
                </a:ext>
              </a:extLst>
            </xdr:cNvPr>
            <xdr:cNvGrpSpPr>
              <a:grpSpLocks/>
            </xdr:cNvGrpSpPr>
          </xdr:nvGrpSpPr>
          <xdr:grpSpPr bwMode="auto">
            <a:xfrm>
              <a:off x="7454900" y="111855250"/>
              <a:ext cx="1012906" cy="571500"/>
              <a:chOff x="10553713" y="1743075"/>
              <a:chExt cx="1009650" cy="571500"/>
            </a:xfrm>
          </xdr:grpSpPr>
          <xdr:sp macro="" textlink="">
            <xdr:nvSpPr>
              <xdr:cNvPr id="137625" name="Option Button 65945" hidden="1">
                <a:extLst>
                  <a:ext uri="{63B3BB69-23CF-44E3-9099-C40C66FF867C}">
                    <a14:compatExt spid="_x0000_s137625"/>
                  </a:ext>
                  <a:ext uri="{FF2B5EF4-FFF2-40B4-BE49-F238E27FC236}">
                    <a16:creationId xmlns:a16="http://schemas.microsoft.com/office/drawing/2014/main" id="{00000000-0008-0000-0300-000099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26" name="Option Button 65946" hidden="1">
                <a:extLst>
                  <a:ext uri="{63B3BB69-23CF-44E3-9099-C40C66FF867C}">
                    <a14:compatExt spid="_x0000_s137626"/>
                  </a:ext>
                  <a:ext uri="{FF2B5EF4-FFF2-40B4-BE49-F238E27FC236}">
                    <a16:creationId xmlns:a16="http://schemas.microsoft.com/office/drawing/2014/main" id="{00000000-0008-0000-0300-00009A19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27" name="Option Button 65947" hidden="1">
                <a:extLst>
                  <a:ext uri="{63B3BB69-23CF-44E3-9099-C40C66FF867C}">
                    <a14:compatExt spid="_x0000_s137627"/>
                  </a:ext>
                  <a:ext uri="{FF2B5EF4-FFF2-40B4-BE49-F238E27FC236}">
                    <a16:creationId xmlns:a16="http://schemas.microsoft.com/office/drawing/2014/main" id="{00000000-0008-0000-0300-00009B19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28" name="Group Box 65948" hidden="1">
                <a:extLst>
                  <a:ext uri="{63B3BB69-23CF-44E3-9099-C40C66FF867C}">
                    <a14:compatExt spid="_x0000_s137628"/>
                  </a:ext>
                  <a:ext uri="{FF2B5EF4-FFF2-40B4-BE49-F238E27FC236}">
                    <a16:creationId xmlns:a16="http://schemas.microsoft.com/office/drawing/2014/main" id="{00000000-0008-0000-0300-00009C190200}"/>
                  </a:ext>
                </a:extLst>
              </xdr:cNvPr>
              <xdr:cNvSpPr/>
            </xdr:nvSpPr>
            <xdr:spPr bwMode="auto">
              <a:xfrm>
                <a:off x="1055371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135</xdr:row>
          <xdr:rowOff>0</xdr:rowOff>
        </xdr:from>
        <xdr:to>
          <xdr:col>6</xdr:col>
          <xdr:colOff>920750</xdr:colOff>
          <xdr:row>135</xdr:row>
          <xdr:rowOff>571500</xdr:rowOff>
        </xdr:to>
        <xdr:grpSp>
          <xdr:nvGrpSpPr>
            <xdr:cNvPr id="15563" name="グループ化 2">
              <a:extLst>
                <a:ext uri="{FF2B5EF4-FFF2-40B4-BE49-F238E27FC236}">
                  <a16:creationId xmlns:a16="http://schemas.microsoft.com/office/drawing/2014/main" id="{00000000-0008-0000-0300-0000CB3C0000}"/>
                </a:ext>
              </a:extLst>
            </xdr:cNvPr>
            <xdr:cNvGrpSpPr>
              <a:grpSpLocks/>
            </xdr:cNvGrpSpPr>
          </xdr:nvGrpSpPr>
          <xdr:grpSpPr bwMode="auto">
            <a:xfrm>
              <a:off x="7454900" y="82619850"/>
              <a:ext cx="920750" cy="571500"/>
              <a:chOff x="10553731" y="1743075"/>
              <a:chExt cx="1009649" cy="571500"/>
            </a:xfrm>
          </xdr:grpSpPr>
          <xdr:sp macro="" textlink="">
            <xdr:nvSpPr>
              <xdr:cNvPr id="137649" name="Option Button 65969" hidden="1">
                <a:extLst>
                  <a:ext uri="{63B3BB69-23CF-44E3-9099-C40C66FF867C}">
                    <a14:compatExt spid="_x0000_s137649"/>
                  </a:ext>
                  <a:ext uri="{FF2B5EF4-FFF2-40B4-BE49-F238E27FC236}">
                    <a16:creationId xmlns:a16="http://schemas.microsoft.com/office/drawing/2014/main" id="{00000000-0008-0000-0300-0000B1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50" name="Option Button 65970" hidden="1">
                <a:extLst>
                  <a:ext uri="{63B3BB69-23CF-44E3-9099-C40C66FF867C}">
                    <a14:compatExt spid="_x0000_s137650"/>
                  </a:ext>
                  <a:ext uri="{FF2B5EF4-FFF2-40B4-BE49-F238E27FC236}">
                    <a16:creationId xmlns:a16="http://schemas.microsoft.com/office/drawing/2014/main" id="{00000000-0008-0000-0300-0000B219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51" name="Option Button 65971" hidden="1">
                <a:extLst>
                  <a:ext uri="{63B3BB69-23CF-44E3-9099-C40C66FF867C}">
                    <a14:compatExt spid="_x0000_s137651"/>
                  </a:ext>
                  <a:ext uri="{FF2B5EF4-FFF2-40B4-BE49-F238E27FC236}">
                    <a16:creationId xmlns:a16="http://schemas.microsoft.com/office/drawing/2014/main" id="{00000000-0008-0000-0300-0000B319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52" name="Group Box 65972" hidden="1">
                <a:extLst>
                  <a:ext uri="{63B3BB69-23CF-44E3-9099-C40C66FF867C}">
                    <a14:compatExt spid="_x0000_s137652"/>
                  </a:ext>
                  <a:ext uri="{FF2B5EF4-FFF2-40B4-BE49-F238E27FC236}">
                    <a16:creationId xmlns:a16="http://schemas.microsoft.com/office/drawing/2014/main" id="{00000000-0008-0000-0300-0000B419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6</xdr:col>
          <xdr:colOff>920750</xdr:colOff>
          <xdr:row>139</xdr:row>
          <xdr:rowOff>571500</xdr:rowOff>
        </xdr:to>
        <xdr:grpSp>
          <xdr:nvGrpSpPr>
            <xdr:cNvPr id="15568" name="グループ化 2">
              <a:extLst>
                <a:ext uri="{FF2B5EF4-FFF2-40B4-BE49-F238E27FC236}">
                  <a16:creationId xmlns:a16="http://schemas.microsoft.com/office/drawing/2014/main" id="{00000000-0008-0000-0300-0000D03C0000}"/>
                </a:ext>
              </a:extLst>
            </xdr:cNvPr>
            <xdr:cNvGrpSpPr>
              <a:grpSpLocks/>
            </xdr:cNvGrpSpPr>
          </xdr:nvGrpSpPr>
          <xdr:grpSpPr bwMode="auto">
            <a:xfrm>
              <a:off x="7454900" y="85832950"/>
              <a:ext cx="920750" cy="571500"/>
              <a:chOff x="10553731" y="1743075"/>
              <a:chExt cx="1009649" cy="571500"/>
            </a:xfrm>
          </xdr:grpSpPr>
          <xdr:sp macro="" textlink="">
            <xdr:nvSpPr>
              <xdr:cNvPr id="137653" name="Option Button 65973" hidden="1">
                <a:extLst>
                  <a:ext uri="{63B3BB69-23CF-44E3-9099-C40C66FF867C}">
                    <a14:compatExt spid="_x0000_s137653"/>
                  </a:ext>
                  <a:ext uri="{FF2B5EF4-FFF2-40B4-BE49-F238E27FC236}">
                    <a16:creationId xmlns:a16="http://schemas.microsoft.com/office/drawing/2014/main" id="{00000000-0008-0000-0300-0000B5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54" name="Option Button 65974" hidden="1">
                <a:extLst>
                  <a:ext uri="{63B3BB69-23CF-44E3-9099-C40C66FF867C}">
                    <a14:compatExt spid="_x0000_s137654"/>
                  </a:ext>
                  <a:ext uri="{FF2B5EF4-FFF2-40B4-BE49-F238E27FC236}">
                    <a16:creationId xmlns:a16="http://schemas.microsoft.com/office/drawing/2014/main" id="{00000000-0008-0000-0300-0000B619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55" name="Option Button 65975" hidden="1">
                <a:extLst>
                  <a:ext uri="{63B3BB69-23CF-44E3-9099-C40C66FF867C}">
                    <a14:compatExt spid="_x0000_s137655"/>
                  </a:ext>
                  <a:ext uri="{FF2B5EF4-FFF2-40B4-BE49-F238E27FC236}">
                    <a16:creationId xmlns:a16="http://schemas.microsoft.com/office/drawing/2014/main" id="{00000000-0008-0000-0300-0000B719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56" name="Group Box 65976" hidden="1">
                <a:extLst>
                  <a:ext uri="{63B3BB69-23CF-44E3-9099-C40C66FF867C}">
                    <a14:compatExt spid="_x0000_s137656"/>
                  </a:ext>
                  <a:ext uri="{FF2B5EF4-FFF2-40B4-BE49-F238E27FC236}">
                    <a16:creationId xmlns:a16="http://schemas.microsoft.com/office/drawing/2014/main" id="{00000000-0008-0000-0300-0000B819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143</xdr:row>
          <xdr:rowOff>0</xdr:rowOff>
        </xdr:from>
        <xdr:to>
          <xdr:col>6</xdr:col>
          <xdr:colOff>920750</xdr:colOff>
          <xdr:row>144</xdr:row>
          <xdr:rowOff>63500</xdr:rowOff>
        </xdr:to>
        <xdr:grpSp>
          <xdr:nvGrpSpPr>
            <xdr:cNvPr id="15569" name="グループ化 2">
              <a:extLst>
                <a:ext uri="{FF2B5EF4-FFF2-40B4-BE49-F238E27FC236}">
                  <a16:creationId xmlns:a16="http://schemas.microsoft.com/office/drawing/2014/main" id="{00000000-0008-0000-0300-0000D13C0000}"/>
                </a:ext>
              </a:extLst>
            </xdr:cNvPr>
            <xdr:cNvGrpSpPr>
              <a:grpSpLocks/>
            </xdr:cNvGrpSpPr>
          </xdr:nvGrpSpPr>
          <xdr:grpSpPr bwMode="auto">
            <a:xfrm>
              <a:off x="7454900" y="87585550"/>
              <a:ext cx="920750" cy="571500"/>
              <a:chOff x="10553731" y="1743075"/>
              <a:chExt cx="1009649" cy="571500"/>
            </a:xfrm>
          </xdr:grpSpPr>
          <xdr:sp macro="" textlink="">
            <xdr:nvSpPr>
              <xdr:cNvPr id="137657" name="Option Button 65977" hidden="1">
                <a:extLst>
                  <a:ext uri="{63B3BB69-23CF-44E3-9099-C40C66FF867C}">
                    <a14:compatExt spid="_x0000_s137657"/>
                  </a:ext>
                  <a:ext uri="{FF2B5EF4-FFF2-40B4-BE49-F238E27FC236}">
                    <a16:creationId xmlns:a16="http://schemas.microsoft.com/office/drawing/2014/main" id="{00000000-0008-0000-0300-0000B9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58" name="Option Button 65978" hidden="1">
                <a:extLst>
                  <a:ext uri="{63B3BB69-23CF-44E3-9099-C40C66FF867C}">
                    <a14:compatExt spid="_x0000_s137658"/>
                  </a:ext>
                  <a:ext uri="{FF2B5EF4-FFF2-40B4-BE49-F238E27FC236}">
                    <a16:creationId xmlns:a16="http://schemas.microsoft.com/office/drawing/2014/main" id="{00000000-0008-0000-0300-0000BA19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59" name="Option Button 65979" hidden="1">
                <a:extLst>
                  <a:ext uri="{63B3BB69-23CF-44E3-9099-C40C66FF867C}">
                    <a14:compatExt spid="_x0000_s137659"/>
                  </a:ext>
                  <a:ext uri="{FF2B5EF4-FFF2-40B4-BE49-F238E27FC236}">
                    <a16:creationId xmlns:a16="http://schemas.microsoft.com/office/drawing/2014/main" id="{00000000-0008-0000-0300-0000BB19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60" name="Group Box 65980" hidden="1">
                <a:extLst>
                  <a:ext uri="{63B3BB69-23CF-44E3-9099-C40C66FF867C}">
                    <a14:compatExt spid="_x0000_s137660"/>
                  </a:ext>
                  <a:ext uri="{FF2B5EF4-FFF2-40B4-BE49-F238E27FC236}">
                    <a16:creationId xmlns:a16="http://schemas.microsoft.com/office/drawing/2014/main" id="{00000000-0008-0000-0300-0000BC19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146</xdr:row>
          <xdr:rowOff>0</xdr:rowOff>
        </xdr:from>
        <xdr:to>
          <xdr:col>6</xdr:col>
          <xdr:colOff>920750</xdr:colOff>
          <xdr:row>147</xdr:row>
          <xdr:rowOff>317500</xdr:rowOff>
        </xdr:to>
        <xdr:grpSp>
          <xdr:nvGrpSpPr>
            <xdr:cNvPr id="15570" name="グループ化 2">
              <a:extLst>
                <a:ext uri="{FF2B5EF4-FFF2-40B4-BE49-F238E27FC236}">
                  <a16:creationId xmlns:a16="http://schemas.microsoft.com/office/drawing/2014/main" id="{00000000-0008-0000-0300-0000D23C0000}"/>
                </a:ext>
              </a:extLst>
            </xdr:cNvPr>
            <xdr:cNvGrpSpPr>
              <a:grpSpLocks/>
            </xdr:cNvGrpSpPr>
          </xdr:nvGrpSpPr>
          <xdr:grpSpPr bwMode="auto">
            <a:xfrm>
              <a:off x="7454900" y="88830150"/>
              <a:ext cx="920750" cy="571500"/>
              <a:chOff x="10553731" y="1743075"/>
              <a:chExt cx="1009649" cy="571500"/>
            </a:xfrm>
          </xdr:grpSpPr>
          <xdr:sp macro="" textlink="">
            <xdr:nvSpPr>
              <xdr:cNvPr id="137661" name="Option Button 65981" hidden="1">
                <a:extLst>
                  <a:ext uri="{63B3BB69-23CF-44E3-9099-C40C66FF867C}">
                    <a14:compatExt spid="_x0000_s137661"/>
                  </a:ext>
                  <a:ext uri="{FF2B5EF4-FFF2-40B4-BE49-F238E27FC236}">
                    <a16:creationId xmlns:a16="http://schemas.microsoft.com/office/drawing/2014/main" id="{00000000-0008-0000-0300-0000BD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62" name="Option Button 65982" hidden="1">
                <a:extLst>
                  <a:ext uri="{63B3BB69-23CF-44E3-9099-C40C66FF867C}">
                    <a14:compatExt spid="_x0000_s137662"/>
                  </a:ext>
                  <a:ext uri="{FF2B5EF4-FFF2-40B4-BE49-F238E27FC236}">
                    <a16:creationId xmlns:a16="http://schemas.microsoft.com/office/drawing/2014/main" id="{00000000-0008-0000-0300-0000BE19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63" name="Option Button 65983" hidden="1">
                <a:extLst>
                  <a:ext uri="{63B3BB69-23CF-44E3-9099-C40C66FF867C}">
                    <a14:compatExt spid="_x0000_s137663"/>
                  </a:ext>
                  <a:ext uri="{FF2B5EF4-FFF2-40B4-BE49-F238E27FC236}">
                    <a16:creationId xmlns:a16="http://schemas.microsoft.com/office/drawing/2014/main" id="{00000000-0008-0000-0300-0000BF19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64" name="Group Box 65984" hidden="1">
                <a:extLst>
                  <a:ext uri="{63B3BB69-23CF-44E3-9099-C40C66FF867C}">
                    <a14:compatExt spid="_x0000_s137664"/>
                  </a:ext>
                  <a:ext uri="{FF2B5EF4-FFF2-40B4-BE49-F238E27FC236}">
                    <a16:creationId xmlns:a16="http://schemas.microsoft.com/office/drawing/2014/main" id="{00000000-0008-0000-0300-0000C019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152</xdr:row>
          <xdr:rowOff>0</xdr:rowOff>
        </xdr:from>
        <xdr:to>
          <xdr:col>6</xdr:col>
          <xdr:colOff>920750</xdr:colOff>
          <xdr:row>153</xdr:row>
          <xdr:rowOff>317500</xdr:rowOff>
        </xdr:to>
        <xdr:grpSp>
          <xdr:nvGrpSpPr>
            <xdr:cNvPr id="15571" name="グループ化 2">
              <a:extLst>
                <a:ext uri="{FF2B5EF4-FFF2-40B4-BE49-F238E27FC236}">
                  <a16:creationId xmlns:a16="http://schemas.microsoft.com/office/drawing/2014/main" id="{00000000-0008-0000-0300-0000D33C0000}"/>
                </a:ext>
              </a:extLst>
            </xdr:cNvPr>
            <xdr:cNvGrpSpPr>
              <a:grpSpLocks/>
            </xdr:cNvGrpSpPr>
          </xdr:nvGrpSpPr>
          <xdr:grpSpPr bwMode="auto">
            <a:xfrm>
              <a:off x="7454900" y="91408250"/>
              <a:ext cx="920750" cy="571500"/>
              <a:chOff x="10553731" y="1743075"/>
              <a:chExt cx="1009649" cy="571500"/>
            </a:xfrm>
          </xdr:grpSpPr>
          <xdr:sp macro="" textlink="">
            <xdr:nvSpPr>
              <xdr:cNvPr id="137665" name="Option Button 65985" hidden="1">
                <a:extLst>
                  <a:ext uri="{63B3BB69-23CF-44E3-9099-C40C66FF867C}">
                    <a14:compatExt spid="_x0000_s137665"/>
                  </a:ext>
                  <a:ext uri="{FF2B5EF4-FFF2-40B4-BE49-F238E27FC236}">
                    <a16:creationId xmlns:a16="http://schemas.microsoft.com/office/drawing/2014/main" id="{00000000-0008-0000-0300-0000C1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66" name="Option Button 65986" hidden="1">
                <a:extLst>
                  <a:ext uri="{63B3BB69-23CF-44E3-9099-C40C66FF867C}">
                    <a14:compatExt spid="_x0000_s137666"/>
                  </a:ext>
                  <a:ext uri="{FF2B5EF4-FFF2-40B4-BE49-F238E27FC236}">
                    <a16:creationId xmlns:a16="http://schemas.microsoft.com/office/drawing/2014/main" id="{00000000-0008-0000-0300-0000C219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67" name="Option Button 65987" hidden="1">
                <a:extLst>
                  <a:ext uri="{63B3BB69-23CF-44E3-9099-C40C66FF867C}">
                    <a14:compatExt spid="_x0000_s137667"/>
                  </a:ext>
                  <a:ext uri="{FF2B5EF4-FFF2-40B4-BE49-F238E27FC236}">
                    <a16:creationId xmlns:a16="http://schemas.microsoft.com/office/drawing/2014/main" id="{00000000-0008-0000-0300-0000C319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68" name="Group Box 65988" hidden="1">
                <a:extLst>
                  <a:ext uri="{63B3BB69-23CF-44E3-9099-C40C66FF867C}">
                    <a14:compatExt spid="_x0000_s137668"/>
                  </a:ext>
                  <a:ext uri="{FF2B5EF4-FFF2-40B4-BE49-F238E27FC236}">
                    <a16:creationId xmlns:a16="http://schemas.microsoft.com/office/drawing/2014/main" id="{00000000-0008-0000-0300-0000C419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158</xdr:row>
          <xdr:rowOff>0</xdr:rowOff>
        </xdr:from>
        <xdr:to>
          <xdr:col>6</xdr:col>
          <xdr:colOff>920750</xdr:colOff>
          <xdr:row>159</xdr:row>
          <xdr:rowOff>317500</xdr:rowOff>
        </xdr:to>
        <xdr:grpSp>
          <xdr:nvGrpSpPr>
            <xdr:cNvPr id="15572" name="グループ化 2">
              <a:extLst>
                <a:ext uri="{FF2B5EF4-FFF2-40B4-BE49-F238E27FC236}">
                  <a16:creationId xmlns:a16="http://schemas.microsoft.com/office/drawing/2014/main" id="{00000000-0008-0000-0300-0000D43C0000}"/>
                </a:ext>
              </a:extLst>
            </xdr:cNvPr>
            <xdr:cNvGrpSpPr>
              <a:grpSpLocks/>
            </xdr:cNvGrpSpPr>
          </xdr:nvGrpSpPr>
          <xdr:grpSpPr bwMode="auto">
            <a:xfrm>
              <a:off x="7454900" y="94113350"/>
              <a:ext cx="920750" cy="571500"/>
              <a:chOff x="10553731" y="1743075"/>
              <a:chExt cx="1009649" cy="571500"/>
            </a:xfrm>
          </xdr:grpSpPr>
          <xdr:sp macro="" textlink="">
            <xdr:nvSpPr>
              <xdr:cNvPr id="137669" name="Option Button 65989" hidden="1">
                <a:extLst>
                  <a:ext uri="{63B3BB69-23CF-44E3-9099-C40C66FF867C}">
                    <a14:compatExt spid="_x0000_s137669"/>
                  </a:ext>
                  <a:ext uri="{FF2B5EF4-FFF2-40B4-BE49-F238E27FC236}">
                    <a16:creationId xmlns:a16="http://schemas.microsoft.com/office/drawing/2014/main" id="{00000000-0008-0000-0300-0000C5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70" name="Option Button 65990" hidden="1">
                <a:extLst>
                  <a:ext uri="{63B3BB69-23CF-44E3-9099-C40C66FF867C}">
                    <a14:compatExt spid="_x0000_s137670"/>
                  </a:ext>
                  <a:ext uri="{FF2B5EF4-FFF2-40B4-BE49-F238E27FC236}">
                    <a16:creationId xmlns:a16="http://schemas.microsoft.com/office/drawing/2014/main" id="{00000000-0008-0000-0300-0000C619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71" name="Option Button 65991" hidden="1">
                <a:extLst>
                  <a:ext uri="{63B3BB69-23CF-44E3-9099-C40C66FF867C}">
                    <a14:compatExt spid="_x0000_s137671"/>
                  </a:ext>
                  <a:ext uri="{FF2B5EF4-FFF2-40B4-BE49-F238E27FC236}">
                    <a16:creationId xmlns:a16="http://schemas.microsoft.com/office/drawing/2014/main" id="{00000000-0008-0000-0300-0000C719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72" name="Group Box 65992" hidden="1">
                <a:extLst>
                  <a:ext uri="{63B3BB69-23CF-44E3-9099-C40C66FF867C}">
                    <a14:compatExt spid="_x0000_s137672"/>
                  </a:ext>
                  <a:ext uri="{FF2B5EF4-FFF2-40B4-BE49-F238E27FC236}">
                    <a16:creationId xmlns:a16="http://schemas.microsoft.com/office/drawing/2014/main" id="{00000000-0008-0000-0300-0000C8190200}"/>
                  </a:ext>
                </a:extLst>
              </xdr:cNvPr>
              <xdr:cNvSpPr/>
            </xdr:nvSpPr>
            <xdr:spPr bwMode="auto">
              <a:xfrm>
                <a:off x="1055373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170</xdr:row>
          <xdr:rowOff>0</xdr:rowOff>
        </xdr:from>
        <xdr:to>
          <xdr:col>6</xdr:col>
          <xdr:colOff>927100</xdr:colOff>
          <xdr:row>171</xdr:row>
          <xdr:rowOff>336550</xdr:rowOff>
        </xdr:to>
        <xdr:grpSp>
          <xdr:nvGrpSpPr>
            <xdr:cNvPr id="15573" name="グループ化 2">
              <a:extLst>
                <a:ext uri="{FF2B5EF4-FFF2-40B4-BE49-F238E27FC236}">
                  <a16:creationId xmlns:a16="http://schemas.microsoft.com/office/drawing/2014/main" id="{00000000-0008-0000-0300-0000D53C0000}"/>
                </a:ext>
              </a:extLst>
            </xdr:cNvPr>
            <xdr:cNvGrpSpPr>
              <a:grpSpLocks/>
            </xdr:cNvGrpSpPr>
          </xdr:nvGrpSpPr>
          <xdr:grpSpPr bwMode="auto">
            <a:xfrm>
              <a:off x="7454900" y="100514150"/>
              <a:ext cx="927100" cy="590550"/>
              <a:chOff x="10553787" y="1743075"/>
              <a:chExt cx="1009649" cy="571500"/>
            </a:xfrm>
          </xdr:grpSpPr>
          <xdr:sp macro="" textlink="">
            <xdr:nvSpPr>
              <xdr:cNvPr id="137673" name="Option Button 65993" hidden="1">
                <a:extLst>
                  <a:ext uri="{63B3BB69-23CF-44E3-9099-C40C66FF867C}">
                    <a14:compatExt spid="_x0000_s137673"/>
                  </a:ext>
                  <a:ext uri="{FF2B5EF4-FFF2-40B4-BE49-F238E27FC236}">
                    <a16:creationId xmlns:a16="http://schemas.microsoft.com/office/drawing/2014/main" id="{00000000-0008-0000-0300-0000C9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74" name="Option Button 65994" hidden="1">
                <a:extLst>
                  <a:ext uri="{63B3BB69-23CF-44E3-9099-C40C66FF867C}">
                    <a14:compatExt spid="_x0000_s137674"/>
                  </a:ext>
                  <a:ext uri="{FF2B5EF4-FFF2-40B4-BE49-F238E27FC236}">
                    <a16:creationId xmlns:a16="http://schemas.microsoft.com/office/drawing/2014/main" id="{00000000-0008-0000-0300-0000CA19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75" name="Option Button 65995" hidden="1">
                <a:extLst>
                  <a:ext uri="{63B3BB69-23CF-44E3-9099-C40C66FF867C}">
                    <a14:compatExt spid="_x0000_s137675"/>
                  </a:ext>
                  <a:ext uri="{FF2B5EF4-FFF2-40B4-BE49-F238E27FC236}">
                    <a16:creationId xmlns:a16="http://schemas.microsoft.com/office/drawing/2014/main" id="{00000000-0008-0000-0300-0000CB19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76" name="Group Box 65996" hidden="1">
                <a:extLst>
                  <a:ext uri="{63B3BB69-23CF-44E3-9099-C40C66FF867C}">
                    <a14:compatExt spid="_x0000_s137676"/>
                  </a:ext>
                  <a:ext uri="{FF2B5EF4-FFF2-40B4-BE49-F238E27FC236}">
                    <a16:creationId xmlns:a16="http://schemas.microsoft.com/office/drawing/2014/main" id="{00000000-0008-0000-0300-0000CC190200}"/>
                  </a:ext>
                </a:extLst>
              </xdr:cNvPr>
              <xdr:cNvSpPr/>
            </xdr:nvSpPr>
            <xdr:spPr bwMode="auto">
              <a:xfrm>
                <a:off x="1055378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177</xdr:row>
          <xdr:rowOff>0</xdr:rowOff>
        </xdr:from>
        <xdr:to>
          <xdr:col>6</xdr:col>
          <xdr:colOff>927100</xdr:colOff>
          <xdr:row>178</xdr:row>
          <xdr:rowOff>336550</xdr:rowOff>
        </xdr:to>
        <xdr:grpSp>
          <xdr:nvGrpSpPr>
            <xdr:cNvPr id="15574" name="グループ化 2">
              <a:extLst>
                <a:ext uri="{FF2B5EF4-FFF2-40B4-BE49-F238E27FC236}">
                  <a16:creationId xmlns:a16="http://schemas.microsoft.com/office/drawing/2014/main" id="{00000000-0008-0000-0300-0000D63C0000}"/>
                </a:ext>
              </a:extLst>
            </xdr:cNvPr>
            <xdr:cNvGrpSpPr>
              <a:grpSpLocks/>
            </xdr:cNvGrpSpPr>
          </xdr:nvGrpSpPr>
          <xdr:grpSpPr bwMode="auto">
            <a:xfrm>
              <a:off x="7454900" y="110331250"/>
              <a:ext cx="927100" cy="590550"/>
              <a:chOff x="10553787" y="1743075"/>
              <a:chExt cx="1009649" cy="571500"/>
            </a:xfrm>
          </xdr:grpSpPr>
          <xdr:sp macro="" textlink="">
            <xdr:nvSpPr>
              <xdr:cNvPr id="137677" name="Option Button 65997" hidden="1">
                <a:extLst>
                  <a:ext uri="{63B3BB69-23CF-44E3-9099-C40C66FF867C}">
                    <a14:compatExt spid="_x0000_s137677"/>
                  </a:ext>
                  <a:ext uri="{FF2B5EF4-FFF2-40B4-BE49-F238E27FC236}">
                    <a16:creationId xmlns:a16="http://schemas.microsoft.com/office/drawing/2014/main" id="{00000000-0008-0000-0300-0000CD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78" name="Option Button 65998" hidden="1">
                <a:extLst>
                  <a:ext uri="{63B3BB69-23CF-44E3-9099-C40C66FF867C}">
                    <a14:compatExt spid="_x0000_s137678"/>
                  </a:ext>
                  <a:ext uri="{FF2B5EF4-FFF2-40B4-BE49-F238E27FC236}">
                    <a16:creationId xmlns:a16="http://schemas.microsoft.com/office/drawing/2014/main" id="{00000000-0008-0000-0300-0000CE1902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79" name="Option Button 65999" hidden="1">
                <a:extLst>
                  <a:ext uri="{63B3BB69-23CF-44E3-9099-C40C66FF867C}">
                    <a14:compatExt spid="_x0000_s137679"/>
                  </a:ext>
                  <a:ext uri="{FF2B5EF4-FFF2-40B4-BE49-F238E27FC236}">
                    <a16:creationId xmlns:a16="http://schemas.microsoft.com/office/drawing/2014/main" id="{00000000-0008-0000-0300-0000CF1902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80" name="Group Box 66000" hidden="1">
                <a:extLst>
                  <a:ext uri="{63B3BB69-23CF-44E3-9099-C40C66FF867C}">
                    <a14:compatExt spid="_x0000_s137680"/>
                  </a:ext>
                  <a:ext uri="{FF2B5EF4-FFF2-40B4-BE49-F238E27FC236}">
                    <a16:creationId xmlns:a16="http://schemas.microsoft.com/office/drawing/2014/main" id="{00000000-0008-0000-0300-0000D0190200}"/>
                  </a:ext>
                </a:extLst>
              </xdr:cNvPr>
              <xdr:cNvSpPr/>
            </xdr:nvSpPr>
            <xdr:spPr bwMode="auto">
              <a:xfrm>
                <a:off x="1055378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182</xdr:row>
          <xdr:rowOff>0</xdr:rowOff>
        </xdr:from>
        <xdr:to>
          <xdr:col>7</xdr:col>
          <xdr:colOff>22306</xdr:colOff>
          <xdr:row>184</xdr:row>
          <xdr:rowOff>0</xdr:rowOff>
        </xdr:to>
        <xdr:grpSp>
          <xdr:nvGrpSpPr>
            <xdr:cNvPr id="15575" name="グループ化 2">
              <a:extLst>
                <a:ext uri="{FF2B5EF4-FFF2-40B4-BE49-F238E27FC236}">
                  <a16:creationId xmlns:a16="http://schemas.microsoft.com/office/drawing/2014/main" id="{00000000-0008-0000-0300-0000D73C0000}"/>
                </a:ext>
              </a:extLst>
            </xdr:cNvPr>
            <xdr:cNvGrpSpPr>
              <a:grpSpLocks/>
            </xdr:cNvGrpSpPr>
          </xdr:nvGrpSpPr>
          <xdr:grpSpPr bwMode="auto">
            <a:xfrm>
              <a:off x="7454900" y="113569750"/>
              <a:ext cx="1012906" cy="571500"/>
              <a:chOff x="10553713" y="1743075"/>
              <a:chExt cx="1009650" cy="571500"/>
            </a:xfrm>
          </xdr:grpSpPr>
          <xdr:sp macro="" textlink="">
            <xdr:nvSpPr>
              <xdr:cNvPr id="137681" name="Option Button 66001" hidden="1">
                <a:extLst>
                  <a:ext uri="{63B3BB69-23CF-44E3-9099-C40C66FF867C}">
                    <a14:compatExt spid="_x0000_s137681"/>
                  </a:ext>
                  <a:ext uri="{FF2B5EF4-FFF2-40B4-BE49-F238E27FC236}">
                    <a16:creationId xmlns:a16="http://schemas.microsoft.com/office/drawing/2014/main" id="{00000000-0008-0000-0300-0000D1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82" name="Option Button 66002" hidden="1">
                <a:extLst>
                  <a:ext uri="{63B3BB69-23CF-44E3-9099-C40C66FF867C}">
                    <a14:compatExt spid="_x0000_s137682"/>
                  </a:ext>
                  <a:ext uri="{FF2B5EF4-FFF2-40B4-BE49-F238E27FC236}">
                    <a16:creationId xmlns:a16="http://schemas.microsoft.com/office/drawing/2014/main" id="{00000000-0008-0000-0300-0000D219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83" name="Option Button 66003" hidden="1">
                <a:extLst>
                  <a:ext uri="{63B3BB69-23CF-44E3-9099-C40C66FF867C}">
                    <a14:compatExt spid="_x0000_s137683"/>
                  </a:ext>
                  <a:ext uri="{FF2B5EF4-FFF2-40B4-BE49-F238E27FC236}">
                    <a16:creationId xmlns:a16="http://schemas.microsoft.com/office/drawing/2014/main" id="{00000000-0008-0000-0300-0000D319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84" name="Group Box 66004" hidden="1">
                <a:extLst>
                  <a:ext uri="{63B3BB69-23CF-44E3-9099-C40C66FF867C}">
                    <a14:compatExt spid="_x0000_s137684"/>
                  </a:ext>
                  <a:ext uri="{FF2B5EF4-FFF2-40B4-BE49-F238E27FC236}">
                    <a16:creationId xmlns:a16="http://schemas.microsoft.com/office/drawing/2014/main" id="{00000000-0008-0000-0300-0000D4190200}"/>
                  </a:ext>
                </a:extLst>
              </xdr:cNvPr>
              <xdr:cNvSpPr/>
            </xdr:nvSpPr>
            <xdr:spPr bwMode="auto">
              <a:xfrm>
                <a:off x="1055371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184</xdr:row>
          <xdr:rowOff>0</xdr:rowOff>
        </xdr:from>
        <xdr:to>
          <xdr:col>7</xdr:col>
          <xdr:colOff>22306</xdr:colOff>
          <xdr:row>185</xdr:row>
          <xdr:rowOff>190500</xdr:rowOff>
        </xdr:to>
        <xdr:grpSp>
          <xdr:nvGrpSpPr>
            <xdr:cNvPr id="15576" name="グループ化 2">
              <a:extLst>
                <a:ext uri="{FF2B5EF4-FFF2-40B4-BE49-F238E27FC236}">
                  <a16:creationId xmlns:a16="http://schemas.microsoft.com/office/drawing/2014/main" id="{00000000-0008-0000-0300-0000D83C0000}"/>
                </a:ext>
              </a:extLst>
            </xdr:cNvPr>
            <xdr:cNvGrpSpPr>
              <a:grpSpLocks/>
            </xdr:cNvGrpSpPr>
          </xdr:nvGrpSpPr>
          <xdr:grpSpPr bwMode="auto">
            <a:xfrm>
              <a:off x="7454900" y="114141250"/>
              <a:ext cx="1012906" cy="571500"/>
              <a:chOff x="10553713" y="1743075"/>
              <a:chExt cx="1009650" cy="571500"/>
            </a:xfrm>
          </xdr:grpSpPr>
          <xdr:sp macro="" textlink="">
            <xdr:nvSpPr>
              <xdr:cNvPr id="137685" name="Option Button 66005" hidden="1">
                <a:extLst>
                  <a:ext uri="{63B3BB69-23CF-44E3-9099-C40C66FF867C}">
                    <a14:compatExt spid="_x0000_s137685"/>
                  </a:ext>
                  <a:ext uri="{FF2B5EF4-FFF2-40B4-BE49-F238E27FC236}">
                    <a16:creationId xmlns:a16="http://schemas.microsoft.com/office/drawing/2014/main" id="{00000000-0008-0000-0300-0000D5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86" name="Option Button 66006" hidden="1">
                <a:extLst>
                  <a:ext uri="{63B3BB69-23CF-44E3-9099-C40C66FF867C}">
                    <a14:compatExt spid="_x0000_s137686"/>
                  </a:ext>
                  <a:ext uri="{FF2B5EF4-FFF2-40B4-BE49-F238E27FC236}">
                    <a16:creationId xmlns:a16="http://schemas.microsoft.com/office/drawing/2014/main" id="{00000000-0008-0000-0300-0000D619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87" name="Option Button 66007" hidden="1">
                <a:extLst>
                  <a:ext uri="{63B3BB69-23CF-44E3-9099-C40C66FF867C}">
                    <a14:compatExt spid="_x0000_s137687"/>
                  </a:ext>
                  <a:ext uri="{FF2B5EF4-FFF2-40B4-BE49-F238E27FC236}">
                    <a16:creationId xmlns:a16="http://schemas.microsoft.com/office/drawing/2014/main" id="{00000000-0008-0000-0300-0000D719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88" name="Group Box 66008" hidden="1">
                <a:extLst>
                  <a:ext uri="{63B3BB69-23CF-44E3-9099-C40C66FF867C}">
                    <a14:compatExt spid="_x0000_s137688"/>
                  </a:ext>
                  <a:ext uri="{FF2B5EF4-FFF2-40B4-BE49-F238E27FC236}">
                    <a16:creationId xmlns:a16="http://schemas.microsoft.com/office/drawing/2014/main" id="{00000000-0008-0000-0300-0000D8190200}"/>
                  </a:ext>
                </a:extLst>
              </xdr:cNvPr>
              <xdr:cNvSpPr/>
            </xdr:nvSpPr>
            <xdr:spPr bwMode="auto">
              <a:xfrm>
                <a:off x="1055371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187</xdr:row>
          <xdr:rowOff>0</xdr:rowOff>
        </xdr:from>
        <xdr:to>
          <xdr:col>7</xdr:col>
          <xdr:colOff>22306</xdr:colOff>
          <xdr:row>188</xdr:row>
          <xdr:rowOff>190500</xdr:rowOff>
        </xdr:to>
        <xdr:grpSp>
          <xdr:nvGrpSpPr>
            <xdr:cNvPr id="15577" name="グループ化 2">
              <a:extLst>
                <a:ext uri="{FF2B5EF4-FFF2-40B4-BE49-F238E27FC236}">
                  <a16:creationId xmlns:a16="http://schemas.microsoft.com/office/drawing/2014/main" id="{00000000-0008-0000-0300-0000D93C0000}"/>
                </a:ext>
              </a:extLst>
            </xdr:cNvPr>
            <xdr:cNvGrpSpPr>
              <a:grpSpLocks/>
            </xdr:cNvGrpSpPr>
          </xdr:nvGrpSpPr>
          <xdr:grpSpPr bwMode="auto">
            <a:xfrm>
              <a:off x="7454900" y="116300250"/>
              <a:ext cx="1012906" cy="571500"/>
              <a:chOff x="10553713" y="1743075"/>
              <a:chExt cx="1009650" cy="571500"/>
            </a:xfrm>
          </xdr:grpSpPr>
          <xdr:sp macro="" textlink="">
            <xdr:nvSpPr>
              <xdr:cNvPr id="137689" name="Option Button 66009" hidden="1">
                <a:extLst>
                  <a:ext uri="{63B3BB69-23CF-44E3-9099-C40C66FF867C}">
                    <a14:compatExt spid="_x0000_s137689"/>
                  </a:ext>
                  <a:ext uri="{FF2B5EF4-FFF2-40B4-BE49-F238E27FC236}">
                    <a16:creationId xmlns:a16="http://schemas.microsoft.com/office/drawing/2014/main" id="{00000000-0008-0000-0300-0000D9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90" name="Option Button 66010" hidden="1">
                <a:extLst>
                  <a:ext uri="{63B3BB69-23CF-44E3-9099-C40C66FF867C}">
                    <a14:compatExt spid="_x0000_s137690"/>
                  </a:ext>
                  <a:ext uri="{FF2B5EF4-FFF2-40B4-BE49-F238E27FC236}">
                    <a16:creationId xmlns:a16="http://schemas.microsoft.com/office/drawing/2014/main" id="{00000000-0008-0000-0300-0000DA19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91" name="Option Button 66011" hidden="1">
                <a:extLst>
                  <a:ext uri="{63B3BB69-23CF-44E3-9099-C40C66FF867C}">
                    <a14:compatExt spid="_x0000_s137691"/>
                  </a:ext>
                  <a:ext uri="{FF2B5EF4-FFF2-40B4-BE49-F238E27FC236}">
                    <a16:creationId xmlns:a16="http://schemas.microsoft.com/office/drawing/2014/main" id="{00000000-0008-0000-0300-0000DB19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692" name="Group Box 66012" hidden="1">
                <a:extLst>
                  <a:ext uri="{63B3BB69-23CF-44E3-9099-C40C66FF867C}">
                    <a14:compatExt spid="_x0000_s137692"/>
                  </a:ext>
                  <a:ext uri="{FF2B5EF4-FFF2-40B4-BE49-F238E27FC236}">
                    <a16:creationId xmlns:a16="http://schemas.microsoft.com/office/drawing/2014/main" id="{00000000-0008-0000-0300-0000DC190200}"/>
                  </a:ext>
                </a:extLst>
              </xdr:cNvPr>
              <xdr:cNvSpPr/>
            </xdr:nvSpPr>
            <xdr:spPr bwMode="auto">
              <a:xfrm>
                <a:off x="1055371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189</xdr:row>
          <xdr:rowOff>0</xdr:rowOff>
        </xdr:from>
        <xdr:to>
          <xdr:col>7</xdr:col>
          <xdr:colOff>22306</xdr:colOff>
          <xdr:row>190</xdr:row>
          <xdr:rowOff>63500</xdr:rowOff>
        </xdr:to>
        <xdr:grpSp>
          <xdr:nvGrpSpPr>
            <xdr:cNvPr id="15579" name="グループ化 2">
              <a:extLst>
                <a:ext uri="{FF2B5EF4-FFF2-40B4-BE49-F238E27FC236}">
                  <a16:creationId xmlns:a16="http://schemas.microsoft.com/office/drawing/2014/main" id="{00000000-0008-0000-0300-0000DB3C0000}"/>
                </a:ext>
              </a:extLst>
            </xdr:cNvPr>
            <xdr:cNvGrpSpPr>
              <a:grpSpLocks/>
            </xdr:cNvGrpSpPr>
          </xdr:nvGrpSpPr>
          <xdr:grpSpPr bwMode="auto">
            <a:xfrm>
              <a:off x="7454900" y="118205250"/>
              <a:ext cx="1012906" cy="571500"/>
              <a:chOff x="10553713" y="1743075"/>
              <a:chExt cx="1009650" cy="571500"/>
            </a:xfrm>
          </xdr:grpSpPr>
          <xdr:sp macro="" textlink="">
            <xdr:nvSpPr>
              <xdr:cNvPr id="137697" name="Option Button 66017" hidden="1">
                <a:extLst>
                  <a:ext uri="{63B3BB69-23CF-44E3-9099-C40C66FF867C}">
                    <a14:compatExt spid="_x0000_s137697"/>
                  </a:ext>
                  <a:ext uri="{FF2B5EF4-FFF2-40B4-BE49-F238E27FC236}">
                    <a16:creationId xmlns:a16="http://schemas.microsoft.com/office/drawing/2014/main" id="{00000000-0008-0000-0300-0000E1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698" name="Option Button 66018" hidden="1">
                <a:extLst>
                  <a:ext uri="{63B3BB69-23CF-44E3-9099-C40C66FF867C}">
                    <a14:compatExt spid="_x0000_s137698"/>
                  </a:ext>
                  <a:ext uri="{FF2B5EF4-FFF2-40B4-BE49-F238E27FC236}">
                    <a16:creationId xmlns:a16="http://schemas.microsoft.com/office/drawing/2014/main" id="{00000000-0008-0000-0300-0000E219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699" name="Option Button 66019" hidden="1">
                <a:extLst>
                  <a:ext uri="{63B3BB69-23CF-44E3-9099-C40C66FF867C}">
                    <a14:compatExt spid="_x0000_s137699"/>
                  </a:ext>
                  <a:ext uri="{FF2B5EF4-FFF2-40B4-BE49-F238E27FC236}">
                    <a16:creationId xmlns:a16="http://schemas.microsoft.com/office/drawing/2014/main" id="{00000000-0008-0000-0300-0000E319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700" name="Group Box 66020" hidden="1">
                <a:extLst>
                  <a:ext uri="{63B3BB69-23CF-44E3-9099-C40C66FF867C}">
                    <a14:compatExt spid="_x0000_s137700"/>
                  </a:ext>
                  <a:ext uri="{FF2B5EF4-FFF2-40B4-BE49-F238E27FC236}">
                    <a16:creationId xmlns:a16="http://schemas.microsoft.com/office/drawing/2014/main" id="{00000000-0008-0000-0300-0000E4190200}"/>
                  </a:ext>
                </a:extLst>
              </xdr:cNvPr>
              <xdr:cNvSpPr/>
            </xdr:nvSpPr>
            <xdr:spPr bwMode="auto">
              <a:xfrm>
                <a:off x="1055371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192</xdr:row>
          <xdr:rowOff>0</xdr:rowOff>
        </xdr:from>
        <xdr:to>
          <xdr:col>7</xdr:col>
          <xdr:colOff>22306</xdr:colOff>
          <xdr:row>192</xdr:row>
          <xdr:rowOff>571500</xdr:rowOff>
        </xdr:to>
        <xdr:grpSp>
          <xdr:nvGrpSpPr>
            <xdr:cNvPr id="15580" name="グループ化 2">
              <a:extLst>
                <a:ext uri="{FF2B5EF4-FFF2-40B4-BE49-F238E27FC236}">
                  <a16:creationId xmlns:a16="http://schemas.microsoft.com/office/drawing/2014/main" id="{00000000-0008-0000-0300-0000DC3C0000}"/>
                </a:ext>
              </a:extLst>
            </xdr:cNvPr>
            <xdr:cNvGrpSpPr>
              <a:grpSpLocks/>
            </xdr:cNvGrpSpPr>
          </xdr:nvGrpSpPr>
          <xdr:grpSpPr bwMode="auto">
            <a:xfrm>
              <a:off x="7454900" y="119538750"/>
              <a:ext cx="1012906" cy="571500"/>
              <a:chOff x="10553713" y="1743075"/>
              <a:chExt cx="1009650" cy="571500"/>
            </a:xfrm>
          </xdr:grpSpPr>
          <xdr:sp macro="" textlink="">
            <xdr:nvSpPr>
              <xdr:cNvPr id="137701" name="Option Button 66021" hidden="1">
                <a:extLst>
                  <a:ext uri="{63B3BB69-23CF-44E3-9099-C40C66FF867C}">
                    <a14:compatExt spid="_x0000_s137701"/>
                  </a:ext>
                  <a:ext uri="{FF2B5EF4-FFF2-40B4-BE49-F238E27FC236}">
                    <a16:creationId xmlns:a16="http://schemas.microsoft.com/office/drawing/2014/main" id="{00000000-0008-0000-0300-0000E5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702" name="Option Button 66022" hidden="1">
                <a:extLst>
                  <a:ext uri="{63B3BB69-23CF-44E3-9099-C40C66FF867C}">
                    <a14:compatExt spid="_x0000_s137702"/>
                  </a:ext>
                  <a:ext uri="{FF2B5EF4-FFF2-40B4-BE49-F238E27FC236}">
                    <a16:creationId xmlns:a16="http://schemas.microsoft.com/office/drawing/2014/main" id="{00000000-0008-0000-0300-0000E619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703" name="Option Button 66023" hidden="1">
                <a:extLst>
                  <a:ext uri="{63B3BB69-23CF-44E3-9099-C40C66FF867C}">
                    <a14:compatExt spid="_x0000_s137703"/>
                  </a:ext>
                  <a:ext uri="{FF2B5EF4-FFF2-40B4-BE49-F238E27FC236}">
                    <a16:creationId xmlns:a16="http://schemas.microsoft.com/office/drawing/2014/main" id="{00000000-0008-0000-0300-0000E719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704" name="Group Box 66024" hidden="1">
                <a:extLst>
                  <a:ext uri="{63B3BB69-23CF-44E3-9099-C40C66FF867C}">
                    <a14:compatExt spid="_x0000_s137704"/>
                  </a:ext>
                  <a:ext uri="{FF2B5EF4-FFF2-40B4-BE49-F238E27FC236}">
                    <a16:creationId xmlns:a16="http://schemas.microsoft.com/office/drawing/2014/main" id="{00000000-0008-0000-0300-0000E8190200}"/>
                  </a:ext>
                </a:extLst>
              </xdr:cNvPr>
              <xdr:cNvSpPr/>
            </xdr:nvSpPr>
            <xdr:spPr bwMode="auto">
              <a:xfrm>
                <a:off x="1055371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193</xdr:row>
          <xdr:rowOff>0</xdr:rowOff>
        </xdr:from>
        <xdr:to>
          <xdr:col>7</xdr:col>
          <xdr:colOff>22306</xdr:colOff>
          <xdr:row>194</xdr:row>
          <xdr:rowOff>0</xdr:rowOff>
        </xdr:to>
        <xdr:grpSp>
          <xdr:nvGrpSpPr>
            <xdr:cNvPr id="15581" name="グループ化 2">
              <a:extLst>
                <a:ext uri="{FF2B5EF4-FFF2-40B4-BE49-F238E27FC236}">
                  <a16:creationId xmlns:a16="http://schemas.microsoft.com/office/drawing/2014/main" id="{00000000-0008-0000-0300-0000DD3C0000}"/>
                </a:ext>
              </a:extLst>
            </xdr:cNvPr>
            <xdr:cNvGrpSpPr>
              <a:grpSpLocks/>
            </xdr:cNvGrpSpPr>
          </xdr:nvGrpSpPr>
          <xdr:grpSpPr bwMode="auto">
            <a:xfrm>
              <a:off x="7454900" y="120173750"/>
              <a:ext cx="1012906" cy="571500"/>
              <a:chOff x="10553713" y="1743075"/>
              <a:chExt cx="1009650" cy="571500"/>
            </a:xfrm>
          </xdr:grpSpPr>
          <xdr:sp macro="" textlink="">
            <xdr:nvSpPr>
              <xdr:cNvPr id="137705" name="Option Button 66025" hidden="1">
                <a:extLst>
                  <a:ext uri="{63B3BB69-23CF-44E3-9099-C40C66FF867C}">
                    <a14:compatExt spid="_x0000_s137705"/>
                  </a:ext>
                  <a:ext uri="{FF2B5EF4-FFF2-40B4-BE49-F238E27FC236}">
                    <a16:creationId xmlns:a16="http://schemas.microsoft.com/office/drawing/2014/main" id="{00000000-0008-0000-0300-0000E919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706" name="Option Button 66026" hidden="1">
                <a:extLst>
                  <a:ext uri="{63B3BB69-23CF-44E3-9099-C40C66FF867C}">
                    <a14:compatExt spid="_x0000_s137706"/>
                  </a:ext>
                  <a:ext uri="{FF2B5EF4-FFF2-40B4-BE49-F238E27FC236}">
                    <a16:creationId xmlns:a16="http://schemas.microsoft.com/office/drawing/2014/main" id="{00000000-0008-0000-0300-0000EA19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707" name="Option Button 66027" hidden="1">
                <a:extLst>
                  <a:ext uri="{63B3BB69-23CF-44E3-9099-C40C66FF867C}">
                    <a14:compatExt spid="_x0000_s137707"/>
                  </a:ext>
                  <a:ext uri="{FF2B5EF4-FFF2-40B4-BE49-F238E27FC236}">
                    <a16:creationId xmlns:a16="http://schemas.microsoft.com/office/drawing/2014/main" id="{00000000-0008-0000-0300-0000EB19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708" name="Group Box 66028" hidden="1">
                <a:extLst>
                  <a:ext uri="{63B3BB69-23CF-44E3-9099-C40C66FF867C}">
                    <a14:compatExt spid="_x0000_s137708"/>
                  </a:ext>
                  <a:ext uri="{FF2B5EF4-FFF2-40B4-BE49-F238E27FC236}">
                    <a16:creationId xmlns:a16="http://schemas.microsoft.com/office/drawing/2014/main" id="{00000000-0008-0000-0300-0000EC190200}"/>
                  </a:ext>
                </a:extLst>
              </xdr:cNvPr>
              <xdr:cNvSpPr/>
            </xdr:nvSpPr>
            <xdr:spPr bwMode="auto">
              <a:xfrm>
                <a:off x="1055371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82550</xdr:colOff>
          <xdr:row>22</xdr:row>
          <xdr:rowOff>0</xdr:rowOff>
        </xdr:from>
        <xdr:to>
          <xdr:col>8</xdr:col>
          <xdr:colOff>279400</xdr:colOff>
          <xdr:row>22</xdr:row>
          <xdr:rowOff>177800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82550</xdr:colOff>
          <xdr:row>21</xdr:row>
          <xdr:rowOff>184150</xdr:rowOff>
        </xdr:from>
        <xdr:to>
          <xdr:col>11</xdr:col>
          <xdr:colOff>304800</xdr:colOff>
          <xdr:row>23</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24</xdr:col>
      <xdr:colOff>146050</xdr:colOff>
      <xdr:row>53</xdr:row>
      <xdr:rowOff>57150</xdr:rowOff>
    </xdr:from>
    <xdr:to>
      <xdr:col>24</xdr:col>
      <xdr:colOff>146050</xdr:colOff>
      <xdr:row>55</xdr:row>
      <xdr:rowOff>184150</xdr:rowOff>
    </xdr:to>
    <xdr:sp macro="" textlink="">
      <xdr:nvSpPr>
        <xdr:cNvPr id="88473" name="Line 1">
          <a:extLst>
            <a:ext uri="{FF2B5EF4-FFF2-40B4-BE49-F238E27FC236}">
              <a16:creationId xmlns:a16="http://schemas.microsoft.com/office/drawing/2014/main" id="{00000000-0008-0000-0500-000099590100}"/>
            </a:ext>
          </a:extLst>
        </xdr:cNvPr>
        <xdr:cNvSpPr>
          <a:spLocks noChangeShapeType="1"/>
        </xdr:cNvSpPr>
      </xdr:nvSpPr>
      <xdr:spPr bwMode="auto">
        <a:xfrm>
          <a:off x="7639050" y="14801850"/>
          <a:ext cx="0" cy="736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135378</xdr:colOff>
      <xdr:row>49</xdr:row>
      <xdr:rowOff>81643</xdr:rowOff>
    </xdr:from>
    <xdr:to>
      <xdr:col>35</xdr:col>
      <xdr:colOff>271662</xdr:colOff>
      <xdr:row>60</xdr:row>
      <xdr:rowOff>102518</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9679" y="11702143"/>
          <a:ext cx="10955111" cy="3265716"/>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50</xdr:row>
      <xdr:rowOff>0</xdr:rowOff>
    </xdr:from>
    <xdr:to>
      <xdr:col>1</xdr:col>
      <xdr:colOff>744393</xdr:colOff>
      <xdr:row>50</xdr:row>
      <xdr:rowOff>238125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57175" y="11811000"/>
          <a:ext cx="819150" cy="23812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latin typeface="HGPｺﾞｼｯｸE" pitchFamily="50" charset="-128"/>
              <a:ea typeface="HGPｺﾞｼｯｸE" pitchFamily="50" charset="-128"/>
            </a:rPr>
            <a:t>※</a:t>
          </a:r>
          <a:r>
            <a:rPr kumimoji="1" lang="ja-JP" altLang="en-US" sz="1100">
              <a:solidFill>
                <a:schemeClr val="bg1"/>
              </a:solidFill>
              <a:latin typeface="HGPｺﾞｼｯｸE" pitchFamily="50" charset="-128"/>
              <a:ea typeface="HGPｺﾞｼｯｸE" pitchFamily="50" charset="-128"/>
            </a:rPr>
            <a:t>要確認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ctrlProp" Target="../ctrlProps/ctrlProp534.xml"/><Relationship Id="rId558" Type="http://schemas.openxmlformats.org/officeDocument/2006/relationships/ctrlProp" Target="../ctrlProps/ctrlProp555.xml"/><Relationship Id="rId579" Type="http://schemas.openxmlformats.org/officeDocument/2006/relationships/ctrlProp" Target="../ctrlProps/ctrlProp576.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ctrlProp" Target="../ctrlProps/ctrlProp524.xml"/><Relationship Id="rId548" Type="http://schemas.openxmlformats.org/officeDocument/2006/relationships/ctrlProp" Target="../ctrlProps/ctrlProp545.xml"/><Relationship Id="rId569" Type="http://schemas.openxmlformats.org/officeDocument/2006/relationships/ctrlProp" Target="../ctrlProps/ctrlProp566.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580" Type="http://schemas.openxmlformats.org/officeDocument/2006/relationships/ctrlProp" Target="../ctrlProps/ctrlProp577.xml"/><Relationship Id="rId615" Type="http://schemas.openxmlformats.org/officeDocument/2006/relationships/ctrlProp" Target="../ctrlProps/ctrlProp612.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538" Type="http://schemas.openxmlformats.org/officeDocument/2006/relationships/ctrlProp" Target="../ctrlProps/ctrlProp535.xml"/><Relationship Id="rId559" Type="http://schemas.openxmlformats.org/officeDocument/2006/relationships/ctrlProp" Target="../ctrlProps/ctrlProp556.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ctrlProp" Target="../ctrlProps/ctrlProp567.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ctrlProp" Target="../ctrlProps/ctrlProp525.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616" Type="http://schemas.openxmlformats.org/officeDocument/2006/relationships/ctrlProp" Target="../ctrlProps/ctrlProp613.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728.xml"/><Relationship Id="rId299" Type="http://schemas.openxmlformats.org/officeDocument/2006/relationships/ctrlProp" Target="../ctrlProps/ctrlProp910.xml"/><Relationship Id="rId21" Type="http://schemas.openxmlformats.org/officeDocument/2006/relationships/ctrlProp" Target="../ctrlProps/ctrlProp632.xml"/><Relationship Id="rId63" Type="http://schemas.openxmlformats.org/officeDocument/2006/relationships/ctrlProp" Target="../ctrlProps/ctrlProp674.xml"/><Relationship Id="rId159" Type="http://schemas.openxmlformats.org/officeDocument/2006/relationships/ctrlProp" Target="../ctrlProps/ctrlProp770.xml"/><Relationship Id="rId324" Type="http://schemas.openxmlformats.org/officeDocument/2006/relationships/ctrlProp" Target="../ctrlProps/ctrlProp935.xml"/><Relationship Id="rId366" Type="http://schemas.openxmlformats.org/officeDocument/2006/relationships/ctrlProp" Target="../ctrlProps/ctrlProp977.xml"/><Relationship Id="rId170" Type="http://schemas.openxmlformats.org/officeDocument/2006/relationships/ctrlProp" Target="../ctrlProps/ctrlProp781.xml"/><Relationship Id="rId226" Type="http://schemas.openxmlformats.org/officeDocument/2006/relationships/ctrlProp" Target="../ctrlProps/ctrlProp837.xml"/><Relationship Id="rId268" Type="http://schemas.openxmlformats.org/officeDocument/2006/relationships/ctrlProp" Target="../ctrlProps/ctrlProp879.xml"/><Relationship Id="rId32" Type="http://schemas.openxmlformats.org/officeDocument/2006/relationships/ctrlProp" Target="../ctrlProps/ctrlProp643.xml"/><Relationship Id="rId74" Type="http://schemas.openxmlformats.org/officeDocument/2006/relationships/ctrlProp" Target="../ctrlProps/ctrlProp685.xml"/><Relationship Id="rId128" Type="http://schemas.openxmlformats.org/officeDocument/2006/relationships/ctrlProp" Target="../ctrlProps/ctrlProp739.xml"/><Relationship Id="rId335" Type="http://schemas.openxmlformats.org/officeDocument/2006/relationships/ctrlProp" Target="../ctrlProps/ctrlProp946.xml"/><Relationship Id="rId377" Type="http://schemas.openxmlformats.org/officeDocument/2006/relationships/ctrlProp" Target="../ctrlProps/ctrlProp988.xml"/><Relationship Id="rId5" Type="http://schemas.openxmlformats.org/officeDocument/2006/relationships/ctrlProp" Target="../ctrlProps/ctrlProp616.xml"/><Relationship Id="rId181" Type="http://schemas.openxmlformats.org/officeDocument/2006/relationships/ctrlProp" Target="../ctrlProps/ctrlProp792.xml"/><Relationship Id="rId237" Type="http://schemas.openxmlformats.org/officeDocument/2006/relationships/ctrlProp" Target="../ctrlProps/ctrlProp848.xml"/><Relationship Id="rId402" Type="http://schemas.openxmlformats.org/officeDocument/2006/relationships/ctrlProp" Target="../ctrlProps/ctrlProp1013.xml"/><Relationship Id="rId279" Type="http://schemas.openxmlformats.org/officeDocument/2006/relationships/ctrlProp" Target="../ctrlProps/ctrlProp890.xml"/><Relationship Id="rId43" Type="http://schemas.openxmlformats.org/officeDocument/2006/relationships/ctrlProp" Target="../ctrlProps/ctrlProp654.xml"/><Relationship Id="rId139" Type="http://schemas.openxmlformats.org/officeDocument/2006/relationships/ctrlProp" Target="../ctrlProps/ctrlProp750.xml"/><Relationship Id="rId290" Type="http://schemas.openxmlformats.org/officeDocument/2006/relationships/ctrlProp" Target="../ctrlProps/ctrlProp901.xml"/><Relationship Id="rId304" Type="http://schemas.openxmlformats.org/officeDocument/2006/relationships/ctrlProp" Target="../ctrlProps/ctrlProp915.xml"/><Relationship Id="rId346" Type="http://schemas.openxmlformats.org/officeDocument/2006/relationships/ctrlProp" Target="../ctrlProps/ctrlProp957.xml"/><Relationship Id="rId388" Type="http://schemas.openxmlformats.org/officeDocument/2006/relationships/ctrlProp" Target="../ctrlProps/ctrlProp999.xml"/><Relationship Id="rId85" Type="http://schemas.openxmlformats.org/officeDocument/2006/relationships/ctrlProp" Target="../ctrlProps/ctrlProp696.xml"/><Relationship Id="rId150" Type="http://schemas.openxmlformats.org/officeDocument/2006/relationships/ctrlProp" Target="../ctrlProps/ctrlProp761.xml"/><Relationship Id="rId171" Type="http://schemas.openxmlformats.org/officeDocument/2006/relationships/ctrlProp" Target="../ctrlProps/ctrlProp782.xml"/><Relationship Id="rId192" Type="http://schemas.openxmlformats.org/officeDocument/2006/relationships/ctrlProp" Target="../ctrlProps/ctrlProp803.xml"/><Relationship Id="rId206" Type="http://schemas.openxmlformats.org/officeDocument/2006/relationships/ctrlProp" Target="../ctrlProps/ctrlProp817.xml"/><Relationship Id="rId227" Type="http://schemas.openxmlformats.org/officeDocument/2006/relationships/ctrlProp" Target="../ctrlProps/ctrlProp838.xml"/><Relationship Id="rId413" Type="http://schemas.openxmlformats.org/officeDocument/2006/relationships/ctrlProp" Target="../ctrlProps/ctrlProp1024.xml"/><Relationship Id="rId248" Type="http://schemas.openxmlformats.org/officeDocument/2006/relationships/ctrlProp" Target="../ctrlProps/ctrlProp859.xml"/><Relationship Id="rId269" Type="http://schemas.openxmlformats.org/officeDocument/2006/relationships/ctrlProp" Target="../ctrlProps/ctrlProp880.xml"/><Relationship Id="rId12" Type="http://schemas.openxmlformats.org/officeDocument/2006/relationships/ctrlProp" Target="../ctrlProps/ctrlProp623.xml"/><Relationship Id="rId33" Type="http://schemas.openxmlformats.org/officeDocument/2006/relationships/ctrlProp" Target="../ctrlProps/ctrlProp644.xml"/><Relationship Id="rId108" Type="http://schemas.openxmlformats.org/officeDocument/2006/relationships/ctrlProp" Target="../ctrlProps/ctrlProp719.xml"/><Relationship Id="rId129" Type="http://schemas.openxmlformats.org/officeDocument/2006/relationships/ctrlProp" Target="../ctrlProps/ctrlProp740.xml"/><Relationship Id="rId280" Type="http://schemas.openxmlformats.org/officeDocument/2006/relationships/ctrlProp" Target="../ctrlProps/ctrlProp891.xml"/><Relationship Id="rId315" Type="http://schemas.openxmlformats.org/officeDocument/2006/relationships/ctrlProp" Target="../ctrlProps/ctrlProp926.xml"/><Relationship Id="rId336" Type="http://schemas.openxmlformats.org/officeDocument/2006/relationships/ctrlProp" Target="../ctrlProps/ctrlProp947.xml"/><Relationship Id="rId357" Type="http://schemas.openxmlformats.org/officeDocument/2006/relationships/ctrlProp" Target="../ctrlProps/ctrlProp968.xml"/><Relationship Id="rId54" Type="http://schemas.openxmlformats.org/officeDocument/2006/relationships/ctrlProp" Target="../ctrlProps/ctrlProp665.xml"/><Relationship Id="rId75" Type="http://schemas.openxmlformats.org/officeDocument/2006/relationships/ctrlProp" Target="../ctrlProps/ctrlProp686.xml"/><Relationship Id="rId96" Type="http://schemas.openxmlformats.org/officeDocument/2006/relationships/ctrlProp" Target="../ctrlProps/ctrlProp707.xml"/><Relationship Id="rId140" Type="http://schemas.openxmlformats.org/officeDocument/2006/relationships/ctrlProp" Target="../ctrlProps/ctrlProp751.xml"/><Relationship Id="rId161" Type="http://schemas.openxmlformats.org/officeDocument/2006/relationships/ctrlProp" Target="../ctrlProps/ctrlProp772.xml"/><Relationship Id="rId182" Type="http://schemas.openxmlformats.org/officeDocument/2006/relationships/ctrlProp" Target="../ctrlProps/ctrlProp793.xml"/><Relationship Id="rId217" Type="http://schemas.openxmlformats.org/officeDocument/2006/relationships/ctrlProp" Target="../ctrlProps/ctrlProp828.xml"/><Relationship Id="rId378" Type="http://schemas.openxmlformats.org/officeDocument/2006/relationships/ctrlProp" Target="../ctrlProps/ctrlProp989.xml"/><Relationship Id="rId399" Type="http://schemas.openxmlformats.org/officeDocument/2006/relationships/ctrlProp" Target="../ctrlProps/ctrlProp1010.xml"/><Relationship Id="rId403" Type="http://schemas.openxmlformats.org/officeDocument/2006/relationships/ctrlProp" Target="../ctrlProps/ctrlProp1014.xml"/><Relationship Id="rId6" Type="http://schemas.openxmlformats.org/officeDocument/2006/relationships/ctrlProp" Target="../ctrlProps/ctrlProp617.xml"/><Relationship Id="rId238" Type="http://schemas.openxmlformats.org/officeDocument/2006/relationships/ctrlProp" Target="../ctrlProps/ctrlProp849.xml"/><Relationship Id="rId259" Type="http://schemas.openxmlformats.org/officeDocument/2006/relationships/ctrlProp" Target="../ctrlProps/ctrlProp870.xml"/><Relationship Id="rId424" Type="http://schemas.openxmlformats.org/officeDocument/2006/relationships/ctrlProp" Target="../ctrlProps/ctrlProp1035.xml"/><Relationship Id="rId23" Type="http://schemas.openxmlformats.org/officeDocument/2006/relationships/ctrlProp" Target="../ctrlProps/ctrlProp634.xml"/><Relationship Id="rId119" Type="http://schemas.openxmlformats.org/officeDocument/2006/relationships/ctrlProp" Target="../ctrlProps/ctrlProp730.xml"/><Relationship Id="rId270" Type="http://schemas.openxmlformats.org/officeDocument/2006/relationships/ctrlProp" Target="../ctrlProps/ctrlProp881.xml"/><Relationship Id="rId291" Type="http://schemas.openxmlformats.org/officeDocument/2006/relationships/ctrlProp" Target="../ctrlProps/ctrlProp902.xml"/><Relationship Id="rId305" Type="http://schemas.openxmlformats.org/officeDocument/2006/relationships/ctrlProp" Target="../ctrlProps/ctrlProp916.xml"/><Relationship Id="rId326" Type="http://schemas.openxmlformats.org/officeDocument/2006/relationships/ctrlProp" Target="../ctrlProps/ctrlProp937.xml"/><Relationship Id="rId347" Type="http://schemas.openxmlformats.org/officeDocument/2006/relationships/ctrlProp" Target="../ctrlProps/ctrlProp958.xml"/><Relationship Id="rId44" Type="http://schemas.openxmlformats.org/officeDocument/2006/relationships/ctrlProp" Target="../ctrlProps/ctrlProp655.xml"/><Relationship Id="rId65" Type="http://schemas.openxmlformats.org/officeDocument/2006/relationships/ctrlProp" Target="../ctrlProps/ctrlProp676.xml"/><Relationship Id="rId86" Type="http://schemas.openxmlformats.org/officeDocument/2006/relationships/ctrlProp" Target="../ctrlProps/ctrlProp697.xml"/><Relationship Id="rId130" Type="http://schemas.openxmlformats.org/officeDocument/2006/relationships/ctrlProp" Target="../ctrlProps/ctrlProp741.xml"/><Relationship Id="rId151" Type="http://schemas.openxmlformats.org/officeDocument/2006/relationships/ctrlProp" Target="../ctrlProps/ctrlProp762.xml"/><Relationship Id="rId368" Type="http://schemas.openxmlformats.org/officeDocument/2006/relationships/ctrlProp" Target="../ctrlProps/ctrlProp979.xml"/><Relationship Id="rId389" Type="http://schemas.openxmlformats.org/officeDocument/2006/relationships/ctrlProp" Target="../ctrlProps/ctrlProp1000.xml"/><Relationship Id="rId172" Type="http://schemas.openxmlformats.org/officeDocument/2006/relationships/ctrlProp" Target="../ctrlProps/ctrlProp783.xml"/><Relationship Id="rId193" Type="http://schemas.openxmlformats.org/officeDocument/2006/relationships/ctrlProp" Target="../ctrlProps/ctrlProp804.xml"/><Relationship Id="rId207" Type="http://schemas.openxmlformats.org/officeDocument/2006/relationships/ctrlProp" Target="../ctrlProps/ctrlProp818.xml"/><Relationship Id="rId228" Type="http://schemas.openxmlformats.org/officeDocument/2006/relationships/ctrlProp" Target="../ctrlProps/ctrlProp839.xml"/><Relationship Id="rId249" Type="http://schemas.openxmlformats.org/officeDocument/2006/relationships/ctrlProp" Target="../ctrlProps/ctrlProp860.xml"/><Relationship Id="rId414" Type="http://schemas.openxmlformats.org/officeDocument/2006/relationships/ctrlProp" Target="../ctrlProps/ctrlProp1025.xml"/><Relationship Id="rId13" Type="http://schemas.openxmlformats.org/officeDocument/2006/relationships/ctrlProp" Target="../ctrlProps/ctrlProp624.xml"/><Relationship Id="rId109" Type="http://schemas.openxmlformats.org/officeDocument/2006/relationships/ctrlProp" Target="../ctrlProps/ctrlProp720.xml"/><Relationship Id="rId260" Type="http://schemas.openxmlformats.org/officeDocument/2006/relationships/ctrlProp" Target="../ctrlProps/ctrlProp871.xml"/><Relationship Id="rId281" Type="http://schemas.openxmlformats.org/officeDocument/2006/relationships/ctrlProp" Target="../ctrlProps/ctrlProp892.xml"/><Relationship Id="rId316" Type="http://schemas.openxmlformats.org/officeDocument/2006/relationships/ctrlProp" Target="../ctrlProps/ctrlProp927.xml"/><Relationship Id="rId337" Type="http://schemas.openxmlformats.org/officeDocument/2006/relationships/ctrlProp" Target="../ctrlProps/ctrlProp948.xml"/><Relationship Id="rId34" Type="http://schemas.openxmlformats.org/officeDocument/2006/relationships/ctrlProp" Target="../ctrlProps/ctrlProp645.xml"/><Relationship Id="rId55" Type="http://schemas.openxmlformats.org/officeDocument/2006/relationships/ctrlProp" Target="../ctrlProps/ctrlProp666.xml"/><Relationship Id="rId76" Type="http://schemas.openxmlformats.org/officeDocument/2006/relationships/ctrlProp" Target="../ctrlProps/ctrlProp687.xml"/><Relationship Id="rId97" Type="http://schemas.openxmlformats.org/officeDocument/2006/relationships/ctrlProp" Target="../ctrlProps/ctrlProp708.xml"/><Relationship Id="rId120" Type="http://schemas.openxmlformats.org/officeDocument/2006/relationships/ctrlProp" Target="../ctrlProps/ctrlProp731.xml"/><Relationship Id="rId141" Type="http://schemas.openxmlformats.org/officeDocument/2006/relationships/ctrlProp" Target="../ctrlProps/ctrlProp752.xml"/><Relationship Id="rId358" Type="http://schemas.openxmlformats.org/officeDocument/2006/relationships/ctrlProp" Target="../ctrlProps/ctrlProp969.xml"/><Relationship Id="rId379" Type="http://schemas.openxmlformats.org/officeDocument/2006/relationships/ctrlProp" Target="../ctrlProps/ctrlProp990.xml"/><Relationship Id="rId7" Type="http://schemas.openxmlformats.org/officeDocument/2006/relationships/ctrlProp" Target="../ctrlProps/ctrlProp618.xml"/><Relationship Id="rId162" Type="http://schemas.openxmlformats.org/officeDocument/2006/relationships/ctrlProp" Target="../ctrlProps/ctrlProp773.xml"/><Relationship Id="rId183" Type="http://schemas.openxmlformats.org/officeDocument/2006/relationships/ctrlProp" Target="../ctrlProps/ctrlProp794.xml"/><Relationship Id="rId218" Type="http://schemas.openxmlformats.org/officeDocument/2006/relationships/ctrlProp" Target="../ctrlProps/ctrlProp829.xml"/><Relationship Id="rId239" Type="http://schemas.openxmlformats.org/officeDocument/2006/relationships/ctrlProp" Target="../ctrlProps/ctrlProp850.xml"/><Relationship Id="rId390" Type="http://schemas.openxmlformats.org/officeDocument/2006/relationships/ctrlProp" Target="../ctrlProps/ctrlProp1001.xml"/><Relationship Id="rId404" Type="http://schemas.openxmlformats.org/officeDocument/2006/relationships/ctrlProp" Target="../ctrlProps/ctrlProp1015.xml"/><Relationship Id="rId425" Type="http://schemas.openxmlformats.org/officeDocument/2006/relationships/ctrlProp" Target="../ctrlProps/ctrlProp1036.xml"/><Relationship Id="rId250" Type="http://schemas.openxmlformats.org/officeDocument/2006/relationships/ctrlProp" Target="../ctrlProps/ctrlProp861.xml"/><Relationship Id="rId271" Type="http://schemas.openxmlformats.org/officeDocument/2006/relationships/ctrlProp" Target="../ctrlProps/ctrlProp882.xml"/><Relationship Id="rId292" Type="http://schemas.openxmlformats.org/officeDocument/2006/relationships/ctrlProp" Target="../ctrlProps/ctrlProp903.xml"/><Relationship Id="rId306" Type="http://schemas.openxmlformats.org/officeDocument/2006/relationships/ctrlProp" Target="../ctrlProps/ctrlProp917.xml"/><Relationship Id="rId24" Type="http://schemas.openxmlformats.org/officeDocument/2006/relationships/ctrlProp" Target="../ctrlProps/ctrlProp635.xml"/><Relationship Id="rId45" Type="http://schemas.openxmlformats.org/officeDocument/2006/relationships/ctrlProp" Target="../ctrlProps/ctrlProp656.xml"/><Relationship Id="rId66" Type="http://schemas.openxmlformats.org/officeDocument/2006/relationships/ctrlProp" Target="../ctrlProps/ctrlProp677.xml"/><Relationship Id="rId87" Type="http://schemas.openxmlformats.org/officeDocument/2006/relationships/ctrlProp" Target="../ctrlProps/ctrlProp698.xml"/><Relationship Id="rId110" Type="http://schemas.openxmlformats.org/officeDocument/2006/relationships/ctrlProp" Target="../ctrlProps/ctrlProp721.xml"/><Relationship Id="rId131" Type="http://schemas.openxmlformats.org/officeDocument/2006/relationships/ctrlProp" Target="../ctrlProps/ctrlProp742.xml"/><Relationship Id="rId327" Type="http://schemas.openxmlformats.org/officeDocument/2006/relationships/ctrlProp" Target="../ctrlProps/ctrlProp938.xml"/><Relationship Id="rId348" Type="http://schemas.openxmlformats.org/officeDocument/2006/relationships/ctrlProp" Target="../ctrlProps/ctrlProp959.xml"/><Relationship Id="rId369" Type="http://schemas.openxmlformats.org/officeDocument/2006/relationships/ctrlProp" Target="../ctrlProps/ctrlProp980.xml"/><Relationship Id="rId152" Type="http://schemas.openxmlformats.org/officeDocument/2006/relationships/ctrlProp" Target="../ctrlProps/ctrlProp763.xml"/><Relationship Id="rId173" Type="http://schemas.openxmlformats.org/officeDocument/2006/relationships/ctrlProp" Target="../ctrlProps/ctrlProp784.xml"/><Relationship Id="rId194" Type="http://schemas.openxmlformats.org/officeDocument/2006/relationships/ctrlProp" Target="../ctrlProps/ctrlProp805.xml"/><Relationship Id="rId208" Type="http://schemas.openxmlformats.org/officeDocument/2006/relationships/ctrlProp" Target="../ctrlProps/ctrlProp819.xml"/><Relationship Id="rId229" Type="http://schemas.openxmlformats.org/officeDocument/2006/relationships/ctrlProp" Target="../ctrlProps/ctrlProp840.xml"/><Relationship Id="rId380" Type="http://schemas.openxmlformats.org/officeDocument/2006/relationships/ctrlProp" Target="../ctrlProps/ctrlProp991.xml"/><Relationship Id="rId415" Type="http://schemas.openxmlformats.org/officeDocument/2006/relationships/ctrlProp" Target="../ctrlProps/ctrlProp1026.xml"/><Relationship Id="rId240" Type="http://schemas.openxmlformats.org/officeDocument/2006/relationships/ctrlProp" Target="../ctrlProps/ctrlProp851.xml"/><Relationship Id="rId261" Type="http://schemas.openxmlformats.org/officeDocument/2006/relationships/ctrlProp" Target="../ctrlProps/ctrlProp872.xml"/><Relationship Id="rId14" Type="http://schemas.openxmlformats.org/officeDocument/2006/relationships/ctrlProp" Target="../ctrlProps/ctrlProp625.xml"/><Relationship Id="rId35" Type="http://schemas.openxmlformats.org/officeDocument/2006/relationships/ctrlProp" Target="../ctrlProps/ctrlProp646.xml"/><Relationship Id="rId56" Type="http://schemas.openxmlformats.org/officeDocument/2006/relationships/ctrlProp" Target="../ctrlProps/ctrlProp667.xml"/><Relationship Id="rId77" Type="http://schemas.openxmlformats.org/officeDocument/2006/relationships/ctrlProp" Target="../ctrlProps/ctrlProp688.xml"/><Relationship Id="rId100" Type="http://schemas.openxmlformats.org/officeDocument/2006/relationships/ctrlProp" Target="../ctrlProps/ctrlProp711.xml"/><Relationship Id="rId282" Type="http://schemas.openxmlformats.org/officeDocument/2006/relationships/ctrlProp" Target="../ctrlProps/ctrlProp893.xml"/><Relationship Id="rId317" Type="http://schemas.openxmlformats.org/officeDocument/2006/relationships/ctrlProp" Target="../ctrlProps/ctrlProp928.xml"/><Relationship Id="rId338" Type="http://schemas.openxmlformats.org/officeDocument/2006/relationships/ctrlProp" Target="../ctrlProps/ctrlProp949.xml"/><Relationship Id="rId359" Type="http://schemas.openxmlformats.org/officeDocument/2006/relationships/ctrlProp" Target="../ctrlProps/ctrlProp970.xml"/><Relationship Id="rId8" Type="http://schemas.openxmlformats.org/officeDocument/2006/relationships/ctrlProp" Target="../ctrlProps/ctrlProp619.xml"/><Relationship Id="rId98" Type="http://schemas.openxmlformats.org/officeDocument/2006/relationships/ctrlProp" Target="../ctrlProps/ctrlProp709.xml"/><Relationship Id="rId121" Type="http://schemas.openxmlformats.org/officeDocument/2006/relationships/ctrlProp" Target="../ctrlProps/ctrlProp732.xml"/><Relationship Id="rId142" Type="http://schemas.openxmlformats.org/officeDocument/2006/relationships/ctrlProp" Target="../ctrlProps/ctrlProp753.xml"/><Relationship Id="rId163" Type="http://schemas.openxmlformats.org/officeDocument/2006/relationships/ctrlProp" Target="../ctrlProps/ctrlProp774.xml"/><Relationship Id="rId184" Type="http://schemas.openxmlformats.org/officeDocument/2006/relationships/ctrlProp" Target="../ctrlProps/ctrlProp795.xml"/><Relationship Id="rId219" Type="http://schemas.openxmlformats.org/officeDocument/2006/relationships/ctrlProp" Target="../ctrlProps/ctrlProp830.xml"/><Relationship Id="rId370" Type="http://schemas.openxmlformats.org/officeDocument/2006/relationships/ctrlProp" Target="../ctrlProps/ctrlProp981.xml"/><Relationship Id="rId391" Type="http://schemas.openxmlformats.org/officeDocument/2006/relationships/ctrlProp" Target="../ctrlProps/ctrlProp1002.xml"/><Relationship Id="rId405" Type="http://schemas.openxmlformats.org/officeDocument/2006/relationships/ctrlProp" Target="../ctrlProps/ctrlProp1016.xml"/><Relationship Id="rId426" Type="http://schemas.openxmlformats.org/officeDocument/2006/relationships/ctrlProp" Target="../ctrlProps/ctrlProp1037.xml"/><Relationship Id="rId230" Type="http://schemas.openxmlformats.org/officeDocument/2006/relationships/ctrlProp" Target="../ctrlProps/ctrlProp841.xml"/><Relationship Id="rId251" Type="http://schemas.openxmlformats.org/officeDocument/2006/relationships/ctrlProp" Target="../ctrlProps/ctrlProp862.xml"/><Relationship Id="rId25" Type="http://schemas.openxmlformats.org/officeDocument/2006/relationships/ctrlProp" Target="../ctrlProps/ctrlProp636.xml"/><Relationship Id="rId46" Type="http://schemas.openxmlformats.org/officeDocument/2006/relationships/ctrlProp" Target="../ctrlProps/ctrlProp657.xml"/><Relationship Id="rId67" Type="http://schemas.openxmlformats.org/officeDocument/2006/relationships/ctrlProp" Target="../ctrlProps/ctrlProp678.xml"/><Relationship Id="rId272" Type="http://schemas.openxmlformats.org/officeDocument/2006/relationships/ctrlProp" Target="../ctrlProps/ctrlProp883.xml"/><Relationship Id="rId293" Type="http://schemas.openxmlformats.org/officeDocument/2006/relationships/ctrlProp" Target="../ctrlProps/ctrlProp904.xml"/><Relationship Id="rId307" Type="http://schemas.openxmlformats.org/officeDocument/2006/relationships/ctrlProp" Target="../ctrlProps/ctrlProp918.xml"/><Relationship Id="rId328" Type="http://schemas.openxmlformats.org/officeDocument/2006/relationships/ctrlProp" Target="../ctrlProps/ctrlProp939.xml"/><Relationship Id="rId349" Type="http://schemas.openxmlformats.org/officeDocument/2006/relationships/ctrlProp" Target="../ctrlProps/ctrlProp960.xml"/><Relationship Id="rId88" Type="http://schemas.openxmlformats.org/officeDocument/2006/relationships/ctrlProp" Target="../ctrlProps/ctrlProp699.xml"/><Relationship Id="rId111" Type="http://schemas.openxmlformats.org/officeDocument/2006/relationships/ctrlProp" Target="../ctrlProps/ctrlProp722.xml"/><Relationship Id="rId132" Type="http://schemas.openxmlformats.org/officeDocument/2006/relationships/ctrlProp" Target="../ctrlProps/ctrlProp743.xml"/><Relationship Id="rId153" Type="http://schemas.openxmlformats.org/officeDocument/2006/relationships/ctrlProp" Target="../ctrlProps/ctrlProp764.xml"/><Relationship Id="rId174" Type="http://schemas.openxmlformats.org/officeDocument/2006/relationships/ctrlProp" Target="../ctrlProps/ctrlProp785.xml"/><Relationship Id="rId195" Type="http://schemas.openxmlformats.org/officeDocument/2006/relationships/ctrlProp" Target="../ctrlProps/ctrlProp806.xml"/><Relationship Id="rId209" Type="http://schemas.openxmlformats.org/officeDocument/2006/relationships/ctrlProp" Target="../ctrlProps/ctrlProp820.xml"/><Relationship Id="rId360" Type="http://schemas.openxmlformats.org/officeDocument/2006/relationships/ctrlProp" Target="../ctrlProps/ctrlProp971.xml"/><Relationship Id="rId381" Type="http://schemas.openxmlformats.org/officeDocument/2006/relationships/ctrlProp" Target="../ctrlProps/ctrlProp992.xml"/><Relationship Id="rId416" Type="http://schemas.openxmlformats.org/officeDocument/2006/relationships/ctrlProp" Target="../ctrlProps/ctrlProp1027.xml"/><Relationship Id="rId220" Type="http://schemas.openxmlformats.org/officeDocument/2006/relationships/ctrlProp" Target="../ctrlProps/ctrlProp831.xml"/><Relationship Id="rId241" Type="http://schemas.openxmlformats.org/officeDocument/2006/relationships/ctrlProp" Target="../ctrlProps/ctrlProp852.xml"/><Relationship Id="rId15" Type="http://schemas.openxmlformats.org/officeDocument/2006/relationships/ctrlProp" Target="../ctrlProps/ctrlProp626.xml"/><Relationship Id="rId36" Type="http://schemas.openxmlformats.org/officeDocument/2006/relationships/ctrlProp" Target="../ctrlProps/ctrlProp647.xml"/><Relationship Id="rId57" Type="http://schemas.openxmlformats.org/officeDocument/2006/relationships/ctrlProp" Target="../ctrlProps/ctrlProp668.xml"/><Relationship Id="rId262" Type="http://schemas.openxmlformats.org/officeDocument/2006/relationships/ctrlProp" Target="../ctrlProps/ctrlProp873.xml"/><Relationship Id="rId283" Type="http://schemas.openxmlformats.org/officeDocument/2006/relationships/ctrlProp" Target="../ctrlProps/ctrlProp894.xml"/><Relationship Id="rId318" Type="http://schemas.openxmlformats.org/officeDocument/2006/relationships/ctrlProp" Target="../ctrlProps/ctrlProp929.xml"/><Relationship Id="rId339" Type="http://schemas.openxmlformats.org/officeDocument/2006/relationships/ctrlProp" Target="../ctrlProps/ctrlProp950.xml"/><Relationship Id="rId78" Type="http://schemas.openxmlformats.org/officeDocument/2006/relationships/ctrlProp" Target="../ctrlProps/ctrlProp689.xml"/><Relationship Id="rId99" Type="http://schemas.openxmlformats.org/officeDocument/2006/relationships/ctrlProp" Target="../ctrlProps/ctrlProp710.xml"/><Relationship Id="rId101" Type="http://schemas.openxmlformats.org/officeDocument/2006/relationships/ctrlProp" Target="../ctrlProps/ctrlProp712.xml"/><Relationship Id="rId122" Type="http://schemas.openxmlformats.org/officeDocument/2006/relationships/ctrlProp" Target="../ctrlProps/ctrlProp733.xml"/><Relationship Id="rId143" Type="http://schemas.openxmlformats.org/officeDocument/2006/relationships/ctrlProp" Target="../ctrlProps/ctrlProp754.xml"/><Relationship Id="rId164" Type="http://schemas.openxmlformats.org/officeDocument/2006/relationships/ctrlProp" Target="../ctrlProps/ctrlProp775.xml"/><Relationship Id="rId185" Type="http://schemas.openxmlformats.org/officeDocument/2006/relationships/ctrlProp" Target="../ctrlProps/ctrlProp796.xml"/><Relationship Id="rId350" Type="http://schemas.openxmlformats.org/officeDocument/2006/relationships/ctrlProp" Target="../ctrlProps/ctrlProp961.xml"/><Relationship Id="rId371" Type="http://schemas.openxmlformats.org/officeDocument/2006/relationships/ctrlProp" Target="../ctrlProps/ctrlProp982.xml"/><Relationship Id="rId406" Type="http://schemas.openxmlformats.org/officeDocument/2006/relationships/ctrlProp" Target="../ctrlProps/ctrlProp1017.xml"/><Relationship Id="rId9" Type="http://schemas.openxmlformats.org/officeDocument/2006/relationships/ctrlProp" Target="../ctrlProps/ctrlProp620.xml"/><Relationship Id="rId210" Type="http://schemas.openxmlformats.org/officeDocument/2006/relationships/ctrlProp" Target="../ctrlProps/ctrlProp821.xml"/><Relationship Id="rId392" Type="http://schemas.openxmlformats.org/officeDocument/2006/relationships/ctrlProp" Target="../ctrlProps/ctrlProp1003.xml"/><Relationship Id="rId427" Type="http://schemas.openxmlformats.org/officeDocument/2006/relationships/ctrlProp" Target="../ctrlProps/ctrlProp1038.xml"/><Relationship Id="rId26" Type="http://schemas.openxmlformats.org/officeDocument/2006/relationships/ctrlProp" Target="../ctrlProps/ctrlProp637.xml"/><Relationship Id="rId231" Type="http://schemas.openxmlformats.org/officeDocument/2006/relationships/ctrlProp" Target="../ctrlProps/ctrlProp842.xml"/><Relationship Id="rId252" Type="http://schemas.openxmlformats.org/officeDocument/2006/relationships/ctrlProp" Target="../ctrlProps/ctrlProp863.xml"/><Relationship Id="rId273" Type="http://schemas.openxmlformats.org/officeDocument/2006/relationships/ctrlProp" Target="../ctrlProps/ctrlProp884.xml"/><Relationship Id="rId294" Type="http://schemas.openxmlformats.org/officeDocument/2006/relationships/ctrlProp" Target="../ctrlProps/ctrlProp905.xml"/><Relationship Id="rId308" Type="http://schemas.openxmlformats.org/officeDocument/2006/relationships/ctrlProp" Target="../ctrlProps/ctrlProp919.xml"/><Relationship Id="rId329" Type="http://schemas.openxmlformats.org/officeDocument/2006/relationships/ctrlProp" Target="../ctrlProps/ctrlProp940.xml"/><Relationship Id="rId47" Type="http://schemas.openxmlformats.org/officeDocument/2006/relationships/ctrlProp" Target="../ctrlProps/ctrlProp658.xml"/><Relationship Id="rId68" Type="http://schemas.openxmlformats.org/officeDocument/2006/relationships/ctrlProp" Target="../ctrlProps/ctrlProp679.xml"/><Relationship Id="rId89" Type="http://schemas.openxmlformats.org/officeDocument/2006/relationships/ctrlProp" Target="../ctrlProps/ctrlProp700.xml"/><Relationship Id="rId112" Type="http://schemas.openxmlformats.org/officeDocument/2006/relationships/ctrlProp" Target="../ctrlProps/ctrlProp723.xml"/><Relationship Id="rId133" Type="http://schemas.openxmlformats.org/officeDocument/2006/relationships/ctrlProp" Target="../ctrlProps/ctrlProp744.xml"/><Relationship Id="rId154" Type="http://schemas.openxmlformats.org/officeDocument/2006/relationships/ctrlProp" Target="../ctrlProps/ctrlProp765.xml"/><Relationship Id="rId175" Type="http://schemas.openxmlformats.org/officeDocument/2006/relationships/ctrlProp" Target="../ctrlProps/ctrlProp786.xml"/><Relationship Id="rId340" Type="http://schemas.openxmlformats.org/officeDocument/2006/relationships/ctrlProp" Target="../ctrlProps/ctrlProp951.xml"/><Relationship Id="rId361" Type="http://schemas.openxmlformats.org/officeDocument/2006/relationships/ctrlProp" Target="../ctrlProps/ctrlProp972.xml"/><Relationship Id="rId196" Type="http://schemas.openxmlformats.org/officeDocument/2006/relationships/ctrlProp" Target="../ctrlProps/ctrlProp807.xml"/><Relationship Id="rId200" Type="http://schemas.openxmlformats.org/officeDocument/2006/relationships/ctrlProp" Target="../ctrlProps/ctrlProp811.xml"/><Relationship Id="rId382" Type="http://schemas.openxmlformats.org/officeDocument/2006/relationships/ctrlProp" Target="../ctrlProps/ctrlProp993.xml"/><Relationship Id="rId417" Type="http://schemas.openxmlformats.org/officeDocument/2006/relationships/ctrlProp" Target="../ctrlProps/ctrlProp1028.xml"/><Relationship Id="rId16" Type="http://schemas.openxmlformats.org/officeDocument/2006/relationships/ctrlProp" Target="../ctrlProps/ctrlProp627.xml"/><Relationship Id="rId221" Type="http://schemas.openxmlformats.org/officeDocument/2006/relationships/ctrlProp" Target="../ctrlProps/ctrlProp832.xml"/><Relationship Id="rId242" Type="http://schemas.openxmlformats.org/officeDocument/2006/relationships/ctrlProp" Target="../ctrlProps/ctrlProp853.xml"/><Relationship Id="rId263" Type="http://schemas.openxmlformats.org/officeDocument/2006/relationships/ctrlProp" Target="../ctrlProps/ctrlProp874.xml"/><Relationship Id="rId284" Type="http://schemas.openxmlformats.org/officeDocument/2006/relationships/ctrlProp" Target="../ctrlProps/ctrlProp895.xml"/><Relationship Id="rId319" Type="http://schemas.openxmlformats.org/officeDocument/2006/relationships/ctrlProp" Target="../ctrlProps/ctrlProp930.xml"/><Relationship Id="rId37" Type="http://schemas.openxmlformats.org/officeDocument/2006/relationships/ctrlProp" Target="../ctrlProps/ctrlProp648.xml"/><Relationship Id="rId58" Type="http://schemas.openxmlformats.org/officeDocument/2006/relationships/ctrlProp" Target="../ctrlProps/ctrlProp669.xml"/><Relationship Id="rId79" Type="http://schemas.openxmlformats.org/officeDocument/2006/relationships/ctrlProp" Target="../ctrlProps/ctrlProp690.xml"/><Relationship Id="rId102" Type="http://schemas.openxmlformats.org/officeDocument/2006/relationships/ctrlProp" Target="../ctrlProps/ctrlProp713.xml"/><Relationship Id="rId123" Type="http://schemas.openxmlformats.org/officeDocument/2006/relationships/ctrlProp" Target="../ctrlProps/ctrlProp734.xml"/><Relationship Id="rId144" Type="http://schemas.openxmlformats.org/officeDocument/2006/relationships/ctrlProp" Target="../ctrlProps/ctrlProp755.xml"/><Relationship Id="rId330" Type="http://schemas.openxmlformats.org/officeDocument/2006/relationships/ctrlProp" Target="../ctrlProps/ctrlProp941.xml"/><Relationship Id="rId90" Type="http://schemas.openxmlformats.org/officeDocument/2006/relationships/ctrlProp" Target="../ctrlProps/ctrlProp701.xml"/><Relationship Id="rId165" Type="http://schemas.openxmlformats.org/officeDocument/2006/relationships/ctrlProp" Target="../ctrlProps/ctrlProp776.xml"/><Relationship Id="rId186" Type="http://schemas.openxmlformats.org/officeDocument/2006/relationships/ctrlProp" Target="../ctrlProps/ctrlProp797.xml"/><Relationship Id="rId351" Type="http://schemas.openxmlformats.org/officeDocument/2006/relationships/ctrlProp" Target="../ctrlProps/ctrlProp962.xml"/><Relationship Id="rId372" Type="http://schemas.openxmlformats.org/officeDocument/2006/relationships/ctrlProp" Target="../ctrlProps/ctrlProp983.xml"/><Relationship Id="rId393" Type="http://schemas.openxmlformats.org/officeDocument/2006/relationships/ctrlProp" Target="../ctrlProps/ctrlProp1004.xml"/><Relationship Id="rId407" Type="http://schemas.openxmlformats.org/officeDocument/2006/relationships/ctrlProp" Target="../ctrlProps/ctrlProp1018.xml"/><Relationship Id="rId428" Type="http://schemas.openxmlformats.org/officeDocument/2006/relationships/ctrlProp" Target="../ctrlProps/ctrlProp1039.xml"/><Relationship Id="rId211" Type="http://schemas.openxmlformats.org/officeDocument/2006/relationships/ctrlProp" Target="../ctrlProps/ctrlProp822.xml"/><Relationship Id="rId232" Type="http://schemas.openxmlformats.org/officeDocument/2006/relationships/ctrlProp" Target="../ctrlProps/ctrlProp843.xml"/><Relationship Id="rId253" Type="http://schemas.openxmlformats.org/officeDocument/2006/relationships/ctrlProp" Target="../ctrlProps/ctrlProp864.xml"/><Relationship Id="rId274" Type="http://schemas.openxmlformats.org/officeDocument/2006/relationships/ctrlProp" Target="../ctrlProps/ctrlProp885.xml"/><Relationship Id="rId295" Type="http://schemas.openxmlformats.org/officeDocument/2006/relationships/ctrlProp" Target="../ctrlProps/ctrlProp906.xml"/><Relationship Id="rId309" Type="http://schemas.openxmlformats.org/officeDocument/2006/relationships/ctrlProp" Target="../ctrlProps/ctrlProp920.xml"/><Relationship Id="rId27" Type="http://schemas.openxmlformats.org/officeDocument/2006/relationships/ctrlProp" Target="../ctrlProps/ctrlProp638.xml"/><Relationship Id="rId48" Type="http://schemas.openxmlformats.org/officeDocument/2006/relationships/ctrlProp" Target="../ctrlProps/ctrlProp659.xml"/><Relationship Id="rId69" Type="http://schemas.openxmlformats.org/officeDocument/2006/relationships/ctrlProp" Target="../ctrlProps/ctrlProp680.xml"/><Relationship Id="rId113" Type="http://schemas.openxmlformats.org/officeDocument/2006/relationships/ctrlProp" Target="../ctrlProps/ctrlProp724.xml"/><Relationship Id="rId134" Type="http://schemas.openxmlformats.org/officeDocument/2006/relationships/ctrlProp" Target="../ctrlProps/ctrlProp745.xml"/><Relationship Id="rId320" Type="http://schemas.openxmlformats.org/officeDocument/2006/relationships/ctrlProp" Target="../ctrlProps/ctrlProp931.xml"/><Relationship Id="rId80" Type="http://schemas.openxmlformats.org/officeDocument/2006/relationships/ctrlProp" Target="../ctrlProps/ctrlProp691.xml"/><Relationship Id="rId155" Type="http://schemas.openxmlformats.org/officeDocument/2006/relationships/ctrlProp" Target="../ctrlProps/ctrlProp766.xml"/><Relationship Id="rId176" Type="http://schemas.openxmlformats.org/officeDocument/2006/relationships/ctrlProp" Target="../ctrlProps/ctrlProp787.xml"/><Relationship Id="rId197" Type="http://schemas.openxmlformats.org/officeDocument/2006/relationships/ctrlProp" Target="../ctrlProps/ctrlProp808.xml"/><Relationship Id="rId341" Type="http://schemas.openxmlformats.org/officeDocument/2006/relationships/ctrlProp" Target="../ctrlProps/ctrlProp952.xml"/><Relationship Id="rId362" Type="http://schemas.openxmlformats.org/officeDocument/2006/relationships/ctrlProp" Target="../ctrlProps/ctrlProp973.xml"/><Relationship Id="rId383" Type="http://schemas.openxmlformats.org/officeDocument/2006/relationships/ctrlProp" Target="../ctrlProps/ctrlProp994.xml"/><Relationship Id="rId418" Type="http://schemas.openxmlformats.org/officeDocument/2006/relationships/ctrlProp" Target="../ctrlProps/ctrlProp1029.xml"/><Relationship Id="rId201" Type="http://schemas.openxmlformats.org/officeDocument/2006/relationships/ctrlProp" Target="../ctrlProps/ctrlProp812.xml"/><Relationship Id="rId222" Type="http://schemas.openxmlformats.org/officeDocument/2006/relationships/ctrlProp" Target="../ctrlProps/ctrlProp833.xml"/><Relationship Id="rId243" Type="http://schemas.openxmlformats.org/officeDocument/2006/relationships/ctrlProp" Target="../ctrlProps/ctrlProp854.xml"/><Relationship Id="rId264" Type="http://schemas.openxmlformats.org/officeDocument/2006/relationships/ctrlProp" Target="../ctrlProps/ctrlProp875.xml"/><Relationship Id="rId285" Type="http://schemas.openxmlformats.org/officeDocument/2006/relationships/ctrlProp" Target="../ctrlProps/ctrlProp896.xml"/><Relationship Id="rId17" Type="http://schemas.openxmlformats.org/officeDocument/2006/relationships/ctrlProp" Target="../ctrlProps/ctrlProp628.xml"/><Relationship Id="rId38" Type="http://schemas.openxmlformats.org/officeDocument/2006/relationships/ctrlProp" Target="../ctrlProps/ctrlProp649.xml"/><Relationship Id="rId59" Type="http://schemas.openxmlformats.org/officeDocument/2006/relationships/ctrlProp" Target="../ctrlProps/ctrlProp670.xml"/><Relationship Id="rId103" Type="http://schemas.openxmlformats.org/officeDocument/2006/relationships/ctrlProp" Target="../ctrlProps/ctrlProp714.xml"/><Relationship Id="rId124" Type="http://schemas.openxmlformats.org/officeDocument/2006/relationships/ctrlProp" Target="../ctrlProps/ctrlProp735.xml"/><Relationship Id="rId310" Type="http://schemas.openxmlformats.org/officeDocument/2006/relationships/ctrlProp" Target="../ctrlProps/ctrlProp921.xml"/><Relationship Id="rId70" Type="http://schemas.openxmlformats.org/officeDocument/2006/relationships/ctrlProp" Target="../ctrlProps/ctrlProp681.xml"/><Relationship Id="rId91" Type="http://schemas.openxmlformats.org/officeDocument/2006/relationships/ctrlProp" Target="../ctrlProps/ctrlProp702.xml"/><Relationship Id="rId145" Type="http://schemas.openxmlformats.org/officeDocument/2006/relationships/ctrlProp" Target="../ctrlProps/ctrlProp756.xml"/><Relationship Id="rId166" Type="http://schemas.openxmlformats.org/officeDocument/2006/relationships/ctrlProp" Target="../ctrlProps/ctrlProp777.xml"/><Relationship Id="rId187" Type="http://schemas.openxmlformats.org/officeDocument/2006/relationships/ctrlProp" Target="../ctrlProps/ctrlProp798.xml"/><Relationship Id="rId331" Type="http://schemas.openxmlformats.org/officeDocument/2006/relationships/ctrlProp" Target="../ctrlProps/ctrlProp942.xml"/><Relationship Id="rId352" Type="http://schemas.openxmlformats.org/officeDocument/2006/relationships/ctrlProp" Target="../ctrlProps/ctrlProp963.xml"/><Relationship Id="rId373" Type="http://schemas.openxmlformats.org/officeDocument/2006/relationships/ctrlProp" Target="../ctrlProps/ctrlProp984.xml"/><Relationship Id="rId394" Type="http://schemas.openxmlformats.org/officeDocument/2006/relationships/ctrlProp" Target="../ctrlProps/ctrlProp1005.xml"/><Relationship Id="rId408" Type="http://schemas.openxmlformats.org/officeDocument/2006/relationships/ctrlProp" Target="../ctrlProps/ctrlProp1019.xml"/><Relationship Id="rId429" Type="http://schemas.openxmlformats.org/officeDocument/2006/relationships/ctrlProp" Target="../ctrlProps/ctrlProp1040.xml"/><Relationship Id="rId1" Type="http://schemas.openxmlformats.org/officeDocument/2006/relationships/printerSettings" Target="../printerSettings/printerSettings4.bin"/><Relationship Id="rId212" Type="http://schemas.openxmlformats.org/officeDocument/2006/relationships/ctrlProp" Target="../ctrlProps/ctrlProp823.xml"/><Relationship Id="rId233" Type="http://schemas.openxmlformats.org/officeDocument/2006/relationships/ctrlProp" Target="../ctrlProps/ctrlProp844.xml"/><Relationship Id="rId254" Type="http://schemas.openxmlformats.org/officeDocument/2006/relationships/ctrlProp" Target="../ctrlProps/ctrlProp865.xml"/><Relationship Id="rId28" Type="http://schemas.openxmlformats.org/officeDocument/2006/relationships/ctrlProp" Target="../ctrlProps/ctrlProp639.xml"/><Relationship Id="rId49" Type="http://schemas.openxmlformats.org/officeDocument/2006/relationships/ctrlProp" Target="../ctrlProps/ctrlProp660.xml"/><Relationship Id="rId114" Type="http://schemas.openxmlformats.org/officeDocument/2006/relationships/ctrlProp" Target="../ctrlProps/ctrlProp725.xml"/><Relationship Id="rId275" Type="http://schemas.openxmlformats.org/officeDocument/2006/relationships/ctrlProp" Target="../ctrlProps/ctrlProp886.xml"/><Relationship Id="rId296" Type="http://schemas.openxmlformats.org/officeDocument/2006/relationships/ctrlProp" Target="../ctrlProps/ctrlProp907.xml"/><Relationship Id="rId300" Type="http://schemas.openxmlformats.org/officeDocument/2006/relationships/ctrlProp" Target="../ctrlProps/ctrlProp911.xml"/><Relationship Id="rId60" Type="http://schemas.openxmlformats.org/officeDocument/2006/relationships/ctrlProp" Target="../ctrlProps/ctrlProp671.xml"/><Relationship Id="rId81" Type="http://schemas.openxmlformats.org/officeDocument/2006/relationships/ctrlProp" Target="../ctrlProps/ctrlProp692.xml"/><Relationship Id="rId135" Type="http://schemas.openxmlformats.org/officeDocument/2006/relationships/ctrlProp" Target="../ctrlProps/ctrlProp746.xml"/><Relationship Id="rId156" Type="http://schemas.openxmlformats.org/officeDocument/2006/relationships/ctrlProp" Target="../ctrlProps/ctrlProp767.xml"/><Relationship Id="rId177" Type="http://schemas.openxmlformats.org/officeDocument/2006/relationships/ctrlProp" Target="../ctrlProps/ctrlProp788.xml"/><Relationship Id="rId198" Type="http://schemas.openxmlformats.org/officeDocument/2006/relationships/ctrlProp" Target="../ctrlProps/ctrlProp809.xml"/><Relationship Id="rId321" Type="http://schemas.openxmlformats.org/officeDocument/2006/relationships/ctrlProp" Target="../ctrlProps/ctrlProp932.xml"/><Relationship Id="rId342" Type="http://schemas.openxmlformats.org/officeDocument/2006/relationships/ctrlProp" Target="../ctrlProps/ctrlProp953.xml"/><Relationship Id="rId363" Type="http://schemas.openxmlformats.org/officeDocument/2006/relationships/ctrlProp" Target="../ctrlProps/ctrlProp974.xml"/><Relationship Id="rId384" Type="http://schemas.openxmlformats.org/officeDocument/2006/relationships/ctrlProp" Target="../ctrlProps/ctrlProp995.xml"/><Relationship Id="rId419" Type="http://schemas.openxmlformats.org/officeDocument/2006/relationships/ctrlProp" Target="../ctrlProps/ctrlProp1030.xml"/><Relationship Id="rId202" Type="http://schemas.openxmlformats.org/officeDocument/2006/relationships/ctrlProp" Target="../ctrlProps/ctrlProp813.xml"/><Relationship Id="rId223" Type="http://schemas.openxmlformats.org/officeDocument/2006/relationships/ctrlProp" Target="../ctrlProps/ctrlProp834.xml"/><Relationship Id="rId244" Type="http://schemas.openxmlformats.org/officeDocument/2006/relationships/ctrlProp" Target="../ctrlProps/ctrlProp855.xml"/><Relationship Id="rId430" Type="http://schemas.openxmlformats.org/officeDocument/2006/relationships/ctrlProp" Target="../ctrlProps/ctrlProp1041.xml"/><Relationship Id="rId18" Type="http://schemas.openxmlformats.org/officeDocument/2006/relationships/ctrlProp" Target="../ctrlProps/ctrlProp629.xml"/><Relationship Id="rId39" Type="http://schemas.openxmlformats.org/officeDocument/2006/relationships/ctrlProp" Target="../ctrlProps/ctrlProp650.xml"/><Relationship Id="rId265" Type="http://schemas.openxmlformats.org/officeDocument/2006/relationships/ctrlProp" Target="../ctrlProps/ctrlProp876.xml"/><Relationship Id="rId286" Type="http://schemas.openxmlformats.org/officeDocument/2006/relationships/ctrlProp" Target="../ctrlProps/ctrlProp897.xml"/><Relationship Id="rId50" Type="http://schemas.openxmlformats.org/officeDocument/2006/relationships/ctrlProp" Target="../ctrlProps/ctrlProp661.xml"/><Relationship Id="rId104" Type="http://schemas.openxmlformats.org/officeDocument/2006/relationships/ctrlProp" Target="../ctrlProps/ctrlProp715.xml"/><Relationship Id="rId125" Type="http://schemas.openxmlformats.org/officeDocument/2006/relationships/ctrlProp" Target="../ctrlProps/ctrlProp736.xml"/><Relationship Id="rId146" Type="http://schemas.openxmlformats.org/officeDocument/2006/relationships/ctrlProp" Target="../ctrlProps/ctrlProp757.xml"/><Relationship Id="rId167" Type="http://schemas.openxmlformats.org/officeDocument/2006/relationships/ctrlProp" Target="../ctrlProps/ctrlProp778.xml"/><Relationship Id="rId188" Type="http://schemas.openxmlformats.org/officeDocument/2006/relationships/ctrlProp" Target="../ctrlProps/ctrlProp799.xml"/><Relationship Id="rId311" Type="http://schemas.openxmlformats.org/officeDocument/2006/relationships/ctrlProp" Target="../ctrlProps/ctrlProp922.xml"/><Relationship Id="rId332" Type="http://schemas.openxmlformats.org/officeDocument/2006/relationships/ctrlProp" Target="../ctrlProps/ctrlProp943.xml"/><Relationship Id="rId353" Type="http://schemas.openxmlformats.org/officeDocument/2006/relationships/ctrlProp" Target="../ctrlProps/ctrlProp964.xml"/><Relationship Id="rId374" Type="http://schemas.openxmlformats.org/officeDocument/2006/relationships/ctrlProp" Target="../ctrlProps/ctrlProp985.xml"/><Relationship Id="rId395" Type="http://schemas.openxmlformats.org/officeDocument/2006/relationships/ctrlProp" Target="../ctrlProps/ctrlProp1006.xml"/><Relationship Id="rId409" Type="http://schemas.openxmlformats.org/officeDocument/2006/relationships/ctrlProp" Target="../ctrlProps/ctrlProp1020.xml"/><Relationship Id="rId71" Type="http://schemas.openxmlformats.org/officeDocument/2006/relationships/ctrlProp" Target="../ctrlProps/ctrlProp682.xml"/><Relationship Id="rId92" Type="http://schemas.openxmlformats.org/officeDocument/2006/relationships/ctrlProp" Target="../ctrlProps/ctrlProp703.xml"/><Relationship Id="rId213" Type="http://schemas.openxmlformats.org/officeDocument/2006/relationships/ctrlProp" Target="../ctrlProps/ctrlProp824.xml"/><Relationship Id="rId234" Type="http://schemas.openxmlformats.org/officeDocument/2006/relationships/ctrlProp" Target="../ctrlProps/ctrlProp845.xml"/><Relationship Id="rId420" Type="http://schemas.openxmlformats.org/officeDocument/2006/relationships/ctrlProp" Target="../ctrlProps/ctrlProp1031.xml"/><Relationship Id="rId2" Type="http://schemas.openxmlformats.org/officeDocument/2006/relationships/drawing" Target="../drawings/drawing3.xml"/><Relationship Id="rId29" Type="http://schemas.openxmlformats.org/officeDocument/2006/relationships/ctrlProp" Target="../ctrlProps/ctrlProp640.xml"/><Relationship Id="rId255" Type="http://schemas.openxmlformats.org/officeDocument/2006/relationships/ctrlProp" Target="../ctrlProps/ctrlProp866.xml"/><Relationship Id="rId276" Type="http://schemas.openxmlformats.org/officeDocument/2006/relationships/ctrlProp" Target="../ctrlProps/ctrlProp887.xml"/><Relationship Id="rId297" Type="http://schemas.openxmlformats.org/officeDocument/2006/relationships/ctrlProp" Target="../ctrlProps/ctrlProp908.xml"/><Relationship Id="rId40" Type="http://schemas.openxmlformats.org/officeDocument/2006/relationships/ctrlProp" Target="../ctrlProps/ctrlProp651.xml"/><Relationship Id="rId115" Type="http://schemas.openxmlformats.org/officeDocument/2006/relationships/ctrlProp" Target="../ctrlProps/ctrlProp726.xml"/><Relationship Id="rId136" Type="http://schemas.openxmlformats.org/officeDocument/2006/relationships/ctrlProp" Target="../ctrlProps/ctrlProp747.xml"/><Relationship Id="rId157" Type="http://schemas.openxmlformats.org/officeDocument/2006/relationships/ctrlProp" Target="../ctrlProps/ctrlProp768.xml"/><Relationship Id="rId178" Type="http://schemas.openxmlformats.org/officeDocument/2006/relationships/ctrlProp" Target="../ctrlProps/ctrlProp789.xml"/><Relationship Id="rId301" Type="http://schemas.openxmlformats.org/officeDocument/2006/relationships/ctrlProp" Target="../ctrlProps/ctrlProp912.xml"/><Relationship Id="rId322" Type="http://schemas.openxmlformats.org/officeDocument/2006/relationships/ctrlProp" Target="../ctrlProps/ctrlProp933.xml"/><Relationship Id="rId343" Type="http://schemas.openxmlformats.org/officeDocument/2006/relationships/ctrlProp" Target="../ctrlProps/ctrlProp954.xml"/><Relationship Id="rId364" Type="http://schemas.openxmlformats.org/officeDocument/2006/relationships/ctrlProp" Target="../ctrlProps/ctrlProp975.xml"/><Relationship Id="rId61" Type="http://schemas.openxmlformats.org/officeDocument/2006/relationships/ctrlProp" Target="../ctrlProps/ctrlProp672.xml"/><Relationship Id="rId82" Type="http://schemas.openxmlformats.org/officeDocument/2006/relationships/ctrlProp" Target="../ctrlProps/ctrlProp693.xml"/><Relationship Id="rId199" Type="http://schemas.openxmlformats.org/officeDocument/2006/relationships/ctrlProp" Target="../ctrlProps/ctrlProp810.xml"/><Relationship Id="rId203" Type="http://schemas.openxmlformats.org/officeDocument/2006/relationships/ctrlProp" Target="../ctrlProps/ctrlProp814.xml"/><Relationship Id="rId385" Type="http://schemas.openxmlformats.org/officeDocument/2006/relationships/ctrlProp" Target="../ctrlProps/ctrlProp996.xml"/><Relationship Id="rId19" Type="http://schemas.openxmlformats.org/officeDocument/2006/relationships/ctrlProp" Target="../ctrlProps/ctrlProp630.xml"/><Relationship Id="rId224" Type="http://schemas.openxmlformats.org/officeDocument/2006/relationships/ctrlProp" Target="../ctrlProps/ctrlProp835.xml"/><Relationship Id="rId245" Type="http://schemas.openxmlformats.org/officeDocument/2006/relationships/ctrlProp" Target="../ctrlProps/ctrlProp856.xml"/><Relationship Id="rId266" Type="http://schemas.openxmlformats.org/officeDocument/2006/relationships/ctrlProp" Target="../ctrlProps/ctrlProp877.xml"/><Relationship Id="rId287" Type="http://schemas.openxmlformats.org/officeDocument/2006/relationships/ctrlProp" Target="../ctrlProps/ctrlProp898.xml"/><Relationship Id="rId410" Type="http://schemas.openxmlformats.org/officeDocument/2006/relationships/ctrlProp" Target="../ctrlProps/ctrlProp1021.xml"/><Relationship Id="rId431" Type="http://schemas.openxmlformats.org/officeDocument/2006/relationships/ctrlProp" Target="../ctrlProps/ctrlProp1042.xml"/><Relationship Id="rId30" Type="http://schemas.openxmlformats.org/officeDocument/2006/relationships/ctrlProp" Target="../ctrlProps/ctrlProp641.xml"/><Relationship Id="rId105" Type="http://schemas.openxmlformats.org/officeDocument/2006/relationships/ctrlProp" Target="../ctrlProps/ctrlProp716.xml"/><Relationship Id="rId126" Type="http://schemas.openxmlformats.org/officeDocument/2006/relationships/ctrlProp" Target="../ctrlProps/ctrlProp737.xml"/><Relationship Id="rId147" Type="http://schemas.openxmlformats.org/officeDocument/2006/relationships/ctrlProp" Target="../ctrlProps/ctrlProp758.xml"/><Relationship Id="rId168" Type="http://schemas.openxmlformats.org/officeDocument/2006/relationships/ctrlProp" Target="../ctrlProps/ctrlProp779.xml"/><Relationship Id="rId312" Type="http://schemas.openxmlformats.org/officeDocument/2006/relationships/ctrlProp" Target="../ctrlProps/ctrlProp923.xml"/><Relationship Id="rId333" Type="http://schemas.openxmlformats.org/officeDocument/2006/relationships/ctrlProp" Target="../ctrlProps/ctrlProp944.xml"/><Relationship Id="rId354" Type="http://schemas.openxmlformats.org/officeDocument/2006/relationships/ctrlProp" Target="../ctrlProps/ctrlProp965.xml"/><Relationship Id="rId51" Type="http://schemas.openxmlformats.org/officeDocument/2006/relationships/ctrlProp" Target="../ctrlProps/ctrlProp662.xml"/><Relationship Id="rId72" Type="http://schemas.openxmlformats.org/officeDocument/2006/relationships/ctrlProp" Target="../ctrlProps/ctrlProp683.xml"/><Relationship Id="rId93" Type="http://schemas.openxmlformats.org/officeDocument/2006/relationships/ctrlProp" Target="../ctrlProps/ctrlProp704.xml"/><Relationship Id="rId189" Type="http://schemas.openxmlformats.org/officeDocument/2006/relationships/ctrlProp" Target="../ctrlProps/ctrlProp800.xml"/><Relationship Id="rId375" Type="http://schemas.openxmlformats.org/officeDocument/2006/relationships/ctrlProp" Target="../ctrlProps/ctrlProp986.xml"/><Relationship Id="rId396" Type="http://schemas.openxmlformats.org/officeDocument/2006/relationships/ctrlProp" Target="../ctrlProps/ctrlProp1007.xml"/><Relationship Id="rId3" Type="http://schemas.openxmlformats.org/officeDocument/2006/relationships/vmlDrawing" Target="../drawings/vmlDrawing2.vml"/><Relationship Id="rId214" Type="http://schemas.openxmlformats.org/officeDocument/2006/relationships/ctrlProp" Target="../ctrlProps/ctrlProp825.xml"/><Relationship Id="rId235" Type="http://schemas.openxmlformats.org/officeDocument/2006/relationships/ctrlProp" Target="../ctrlProps/ctrlProp846.xml"/><Relationship Id="rId256" Type="http://schemas.openxmlformats.org/officeDocument/2006/relationships/ctrlProp" Target="../ctrlProps/ctrlProp867.xml"/><Relationship Id="rId277" Type="http://schemas.openxmlformats.org/officeDocument/2006/relationships/ctrlProp" Target="../ctrlProps/ctrlProp888.xml"/><Relationship Id="rId298" Type="http://schemas.openxmlformats.org/officeDocument/2006/relationships/ctrlProp" Target="../ctrlProps/ctrlProp909.xml"/><Relationship Id="rId400" Type="http://schemas.openxmlformats.org/officeDocument/2006/relationships/ctrlProp" Target="../ctrlProps/ctrlProp1011.xml"/><Relationship Id="rId421" Type="http://schemas.openxmlformats.org/officeDocument/2006/relationships/ctrlProp" Target="../ctrlProps/ctrlProp1032.xml"/><Relationship Id="rId116" Type="http://schemas.openxmlformats.org/officeDocument/2006/relationships/ctrlProp" Target="../ctrlProps/ctrlProp727.xml"/><Relationship Id="rId137" Type="http://schemas.openxmlformats.org/officeDocument/2006/relationships/ctrlProp" Target="../ctrlProps/ctrlProp748.xml"/><Relationship Id="rId158" Type="http://schemas.openxmlformats.org/officeDocument/2006/relationships/ctrlProp" Target="../ctrlProps/ctrlProp769.xml"/><Relationship Id="rId302" Type="http://schemas.openxmlformats.org/officeDocument/2006/relationships/ctrlProp" Target="../ctrlProps/ctrlProp913.xml"/><Relationship Id="rId323" Type="http://schemas.openxmlformats.org/officeDocument/2006/relationships/ctrlProp" Target="../ctrlProps/ctrlProp934.xml"/><Relationship Id="rId344" Type="http://schemas.openxmlformats.org/officeDocument/2006/relationships/ctrlProp" Target="../ctrlProps/ctrlProp955.xml"/><Relationship Id="rId20" Type="http://schemas.openxmlformats.org/officeDocument/2006/relationships/ctrlProp" Target="../ctrlProps/ctrlProp631.xml"/><Relationship Id="rId41" Type="http://schemas.openxmlformats.org/officeDocument/2006/relationships/ctrlProp" Target="../ctrlProps/ctrlProp652.xml"/><Relationship Id="rId62" Type="http://schemas.openxmlformats.org/officeDocument/2006/relationships/ctrlProp" Target="../ctrlProps/ctrlProp673.xml"/><Relationship Id="rId83" Type="http://schemas.openxmlformats.org/officeDocument/2006/relationships/ctrlProp" Target="../ctrlProps/ctrlProp694.xml"/><Relationship Id="rId179" Type="http://schemas.openxmlformats.org/officeDocument/2006/relationships/ctrlProp" Target="../ctrlProps/ctrlProp790.xml"/><Relationship Id="rId365" Type="http://schemas.openxmlformats.org/officeDocument/2006/relationships/ctrlProp" Target="../ctrlProps/ctrlProp976.xml"/><Relationship Id="rId386" Type="http://schemas.openxmlformats.org/officeDocument/2006/relationships/ctrlProp" Target="../ctrlProps/ctrlProp997.xml"/><Relationship Id="rId190" Type="http://schemas.openxmlformats.org/officeDocument/2006/relationships/ctrlProp" Target="../ctrlProps/ctrlProp801.xml"/><Relationship Id="rId204" Type="http://schemas.openxmlformats.org/officeDocument/2006/relationships/ctrlProp" Target="../ctrlProps/ctrlProp815.xml"/><Relationship Id="rId225" Type="http://schemas.openxmlformats.org/officeDocument/2006/relationships/ctrlProp" Target="../ctrlProps/ctrlProp836.xml"/><Relationship Id="rId246" Type="http://schemas.openxmlformats.org/officeDocument/2006/relationships/ctrlProp" Target="../ctrlProps/ctrlProp857.xml"/><Relationship Id="rId267" Type="http://schemas.openxmlformats.org/officeDocument/2006/relationships/ctrlProp" Target="../ctrlProps/ctrlProp878.xml"/><Relationship Id="rId288" Type="http://schemas.openxmlformats.org/officeDocument/2006/relationships/ctrlProp" Target="../ctrlProps/ctrlProp899.xml"/><Relationship Id="rId411" Type="http://schemas.openxmlformats.org/officeDocument/2006/relationships/ctrlProp" Target="../ctrlProps/ctrlProp1022.xml"/><Relationship Id="rId432" Type="http://schemas.openxmlformats.org/officeDocument/2006/relationships/ctrlProp" Target="../ctrlProps/ctrlProp1043.xml"/><Relationship Id="rId106" Type="http://schemas.openxmlformats.org/officeDocument/2006/relationships/ctrlProp" Target="../ctrlProps/ctrlProp717.xml"/><Relationship Id="rId127" Type="http://schemas.openxmlformats.org/officeDocument/2006/relationships/ctrlProp" Target="../ctrlProps/ctrlProp738.xml"/><Relationship Id="rId313" Type="http://schemas.openxmlformats.org/officeDocument/2006/relationships/ctrlProp" Target="../ctrlProps/ctrlProp924.xml"/><Relationship Id="rId10" Type="http://schemas.openxmlformats.org/officeDocument/2006/relationships/ctrlProp" Target="../ctrlProps/ctrlProp621.xml"/><Relationship Id="rId31" Type="http://schemas.openxmlformats.org/officeDocument/2006/relationships/ctrlProp" Target="../ctrlProps/ctrlProp642.xml"/><Relationship Id="rId52" Type="http://schemas.openxmlformats.org/officeDocument/2006/relationships/ctrlProp" Target="../ctrlProps/ctrlProp663.xml"/><Relationship Id="rId73" Type="http://schemas.openxmlformats.org/officeDocument/2006/relationships/ctrlProp" Target="../ctrlProps/ctrlProp684.xml"/><Relationship Id="rId94" Type="http://schemas.openxmlformats.org/officeDocument/2006/relationships/ctrlProp" Target="../ctrlProps/ctrlProp705.xml"/><Relationship Id="rId148" Type="http://schemas.openxmlformats.org/officeDocument/2006/relationships/ctrlProp" Target="../ctrlProps/ctrlProp759.xml"/><Relationship Id="rId169" Type="http://schemas.openxmlformats.org/officeDocument/2006/relationships/ctrlProp" Target="../ctrlProps/ctrlProp780.xml"/><Relationship Id="rId334" Type="http://schemas.openxmlformats.org/officeDocument/2006/relationships/ctrlProp" Target="../ctrlProps/ctrlProp945.xml"/><Relationship Id="rId355" Type="http://schemas.openxmlformats.org/officeDocument/2006/relationships/ctrlProp" Target="../ctrlProps/ctrlProp966.xml"/><Relationship Id="rId376" Type="http://schemas.openxmlformats.org/officeDocument/2006/relationships/ctrlProp" Target="../ctrlProps/ctrlProp987.xml"/><Relationship Id="rId397" Type="http://schemas.openxmlformats.org/officeDocument/2006/relationships/ctrlProp" Target="../ctrlProps/ctrlProp1008.xml"/><Relationship Id="rId4" Type="http://schemas.openxmlformats.org/officeDocument/2006/relationships/ctrlProp" Target="../ctrlProps/ctrlProp615.xml"/><Relationship Id="rId180" Type="http://schemas.openxmlformats.org/officeDocument/2006/relationships/ctrlProp" Target="../ctrlProps/ctrlProp791.xml"/><Relationship Id="rId215" Type="http://schemas.openxmlformats.org/officeDocument/2006/relationships/ctrlProp" Target="../ctrlProps/ctrlProp826.xml"/><Relationship Id="rId236" Type="http://schemas.openxmlformats.org/officeDocument/2006/relationships/ctrlProp" Target="../ctrlProps/ctrlProp847.xml"/><Relationship Id="rId257" Type="http://schemas.openxmlformats.org/officeDocument/2006/relationships/ctrlProp" Target="../ctrlProps/ctrlProp868.xml"/><Relationship Id="rId278" Type="http://schemas.openxmlformats.org/officeDocument/2006/relationships/ctrlProp" Target="../ctrlProps/ctrlProp889.xml"/><Relationship Id="rId401" Type="http://schemas.openxmlformats.org/officeDocument/2006/relationships/ctrlProp" Target="../ctrlProps/ctrlProp1012.xml"/><Relationship Id="rId422" Type="http://schemas.openxmlformats.org/officeDocument/2006/relationships/ctrlProp" Target="../ctrlProps/ctrlProp1033.xml"/><Relationship Id="rId303" Type="http://schemas.openxmlformats.org/officeDocument/2006/relationships/ctrlProp" Target="../ctrlProps/ctrlProp914.xml"/><Relationship Id="rId42" Type="http://schemas.openxmlformats.org/officeDocument/2006/relationships/ctrlProp" Target="../ctrlProps/ctrlProp653.xml"/><Relationship Id="rId84" Type="http://schemas.openxmlformats.org/officeDocument/2006/relationships/ctrlProp" Target="../ctrlProps/ctrlProp695.xml"/><Relationship Id="rId138" Type="http://schemas.openxmlformats.org/officeDocument/2006/relationships/ctrlProp" Target="../ctrlProps/ctrlProp749.xml"/><Relationship Id="rId345" Type="http://schemas.openxmlformats.org/officeDocument/2006/relationships/ctrlProp" Target="../ctrlProps/ctrlProp956.xml"/><Relationship Id="rId387" Type="http://schemas.openxmlformats.org/officeDocument/2006/relationships/ctrlProp" Target="../ctrlProps/ctrlProp998.xml"/><Relationship Id="rId191" Type="http://schemas.openxmlformats.org/officeDocument/2006/relationships/ctrlProp" Target="../ctrlProps/ctrlProp802.xml"/><Relationship Id="rId205" Type="http://schemas.openxmlformats.org/officeDocument/2006/relationships/ctrlProp" Target="../ctrlProps/ctrlProp816.xml"/><Relationship Id="rId247" Type="http://schemas.openxmlformats.org/officeDocument/2006/relationships/ctrlProp" Target="../ctrlProps/ctrlProp858.xml"/><Relationship Id="rId412" Type="http://schemas.openxmlformats.org/officeDocument/2006/relationships/ctrlProp" Target="../ctrlProps/ctrlProp1023.xml"/><Relationship Id="rId107" Type="http://schemas.openxmlformats.org/officeDocument/2006/relationships/ctrlProp" Target="../ctrlProps/ctrlProp718.xml"/><Relationship Id="rId289" Type="http://schemas.openxmlformats.org/officeDocument/2006/relationships/ctrlProp" Target="../ctrlProps/ctrlProp900.xml"/><Relationship Id="rId11" Type="http://schemas.openxmlformats.org/officeDocument/2006/relationships/ctrlProp" Target="../ctrlProps/ctrlProp622.xml"/><Relationship Id="rId53" Type="http://schemas.openxmlformats.org/officeDocument/2006/relationships/ctrlProp" Target="../ctrlProps/ctrlProp664.xml"/><Relationship Id="rId149" Type="http://schemas.openxmlformats.org/officeDocument/2006/relationships/ctrlProp" Target="../ctrlProps/ctrlProp760.xml"/><Relationship Id="rId314" Type="http://schemas.openxmlformats.org/officeDocument/2006/relationships/ctrlProp" Target="../ctrlProps/ctrlProp925.xml"/><Relationship Id="rId356" Type="http://schemas.openxmlformats.org/officeDocument/2006/relationships/ctrlProp" Target="../ctrlProps/ctrlProp967.xml"/><Relationship Id="rId398" Type="http://schemas.openxmlformats.org/officeDocument/2006/relationships/ctrlProp" Target="../ctrlProps/ctrlProp1009.xml"/><Relationship Id="rId95" Type="http://schemas.openxmlformats.org/officeDocument/2006/relationships/ctrlProp" Target="../ctrlProps/ctrlProp706.xml"/><Relationship Id="rId160" Type="http://schemas.openxmlformats.org/officeDocument/2006/relationships/ctrlProp" Target="../ctrlProps/ctrlProp771.xml"/><Relationship Id="rId216" Type="http://schemas.openxmlformats.org/officeDocument/2006/relationships/ctrlProp" Target="../ctrlProps/ctrlProp827.xml"/><Relationship Id="rId423" Type="http://schemas.openxmlformats.org/officeDocument/2006/relationships/ctrlProp" Target="../ctrlProps/ctrlProp1034.xml"/><Relationship Id="rId258" Type="http://schemas.openxmlformats.org/officeDocument/2006/relationships/ctrlProp" Target="../ctrlProps/ctrlProp869.xml"/><Relationship Id="rId22" Type="http://schemas.openxmlformats.org/officeDocument/2006/relationships/ctrlProp" Target="../ctrlProps/ctrlProp633.xml"/><Relationship Id="rId64" Type="http://schemas.openxmlformats.org/officeDocument/2006/relationships/ctrlProp" Target="../ctrlProps/ctrlProp675.xml"/><Relationship Id="rId118" Type="http://schemas.openxmlformats.org/officeDocument/2006/relationships/ctrlProp" Target="../ctrlProps/ctrlProp729.xml"/><Relationship Id="rId325" Type="http://schemas.openxmlformats.org/officeDocument/2006/relationships/ctrlProp" Target="../ctrlProps/ctrlProp936.xml"/><Relationship Id="rId367" Type="http://schemas.openxmlformats.org/officeDocument/2006/relationships/ctrlProp" Target="../ctrlProps/ctrlProp97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045.xml"/><Relationship Id="rId4" Type="http://schemas.openxmlformats.org/officeDocument/2006/relationships/ctrlProp" Target="../ctrlProps/ctrlProp104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B8:J19"/>
  <sheetViews>
    <sheetView tabSelected="1" workbookViewId="0">
      <selection activeCell="C18" sqref="C18"/>
    </sheetView>
  </sheetViews>
  <sheetFormatPr defaultColWidth="9" defaultRowHeight="13"/>
  <cols>
    <col min="1" max="1" width="1.90625" style="1" customWidth="1"/>
    <col min="2" max="16384" width="9" style="1"/>
  </cols>
  <sheetData>
    <row r="8" spans="2:10" ht="96.75" customHeight="1">
      <c r="B8" s="488" t="s">
        <v>525</v>
      </c>
      <c r="C8" s="489"/>
      <c r="D8" s="489"/>
      <c r="E8" s="489"/>
      <c r="F8" s="489"/>
      <c r="G8" s="489"/>
      <c r="H8" s="489"/>
      <c r="I8" s="489"/>
      <c r="J8" s="489"/>
    </row>
    <row r="10" spans="2:10">
      <c r="B10" s="289" t="s">
        <v>515</v>
      </c>
    </row>
    <row r="11" spans="2:10" ht="21.75" customHeight="1">
      <c r="B11" s="290" t="s">
        <v>508</v>
      </c>
      <c r="C11" s="291" t="s">
        <v>882</v>
      </c>
    </row>
    <row r="12" spans="2:10">
      <c r="B12" s="290" t="s">
        <v>509</v>
      </c>
      <c r="C12" s="1" t="s">
        <v>541</v>
      </c>
    </row>
    <row r="13" spans="2:10">
      <c r="C13" s="1" t="s">
        <v>540</v>
      </c>
    </row>
    <row r="14" spans="2:10">
      <c r="B14" s="290"/>
      <c r="C14" s="1" t="s">
        <v>510</v>
      </c>
    </row>
    <row r="15" spans="2:10">
      <c r="C15" s="1" t="s">
        <v>542</v>
      </c>
    </row>
    <row r="17" spans="2:5">
      <c r="B17" s="290" t="s">
        <v>511</v>
      </c>
      <c r="C17" s="291" t="s">
        <v>883</v>
      </c>
      <c r="D17" s="291"/>
      <c r="E17" s="291"/>
    </row>
    <row r="18" spans="2:5">
      <c r="B18" s="290" t="s">
        <v>513</v>
      </c>
      <c r="C18" s="289" t="s">
        <v>601</v>
      </c>
      <c r="D18" s="289"/>
    </row>
    <row r="19" spans="2:5">
      <c r="C19" s="289" t="s">
        <v>512</v>
      </c>
      <c r="D19" s="289" t="s">
        <v>514</v>
      </c>
    </row>
  </sheetData>
  <sheetProtection selectLockedCells="1"/>
  <mergeCells count="1">
    <mergeCell ref="B8:J8"/>
  </mergeCells>
  <phoneticPr fontId="46"/>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3:Z34"/>
  <sheetViews>
    <sheetView workbookViewId="0"/>
  </sheetViews>
  <sheetFormatPr defaultColWidth="9" defaultRowHeight="13"/>
  <cols>
    <col min="1" max="37" width="3.6328125" style="1" customWidth="1"/>
    <col min="38" max="16384" width="9" style="1"/>
  </cols>
  <sheetData>
    <row r="3" spans="1:26" ht="30.75" customHeight="1">
      <c r="A3" s="536" t="s">
        <v>0</v>
      </c>
      <c r="B3" s="536"/>
      <c r="C3" s="536"/>
      <c r="D3" s="536"/>
      <c r="E3" s="536"/>
      <c r="F3" s="536"/>
      <c r="G3" s="536"/>
      <c r="H3" s="536"/>
      <c r="I3" s="536"/>
      <c r="J3" s="536"/>
      <c r="K3" s="536"/>
      <c r="L3" s="536"/>
      <c r="M3" s="536"/>
      <c r="N3" s="536"/>
      <c r="O3" s="536"/>
      <c r="P3" s="536"/>
      <c r="Q3" s="536"/>
      <c r="R3" s="536"/>
      <c r="S3" s="536"/>
      <c r="T3" s="536"/>
      <c r="U3" s="536"/>
      <c r="V3" s="536"/>
      <c r="W3" s="536"/>
      <c r="X3" s="536"/>
      <c r="Y3" s="536"/>
      <c r="Z3" s="536"/>
    </row>
    <row r="4" spans="1:26" ht="25.5" customHeight="1" thickBot="1"/>
    <row r="5" spans="1:26" ht="38.25" customHeight="1" thickBot="1">
      <c r="E5" s="537" t="s">
        <v>1</v>
      </c>
      <c r="F5" s="538"/>
      <c r="G5" s="538"/>
      <c r="H5" s="538"/>
      <c r="I5" s="538"/>
      <c r="J5" s="538"/>
      <c r="K5" s="539" t="s">
        <v>2</v>
      </c>
      <c r="L5" s="540"/>
      <c r="M5" s="540"/>
      <c r="N5" s="540"/>
      <c r="O5" s="540"/>
      <c r="P5" s="540"/>
      <c r="Q5" s="540"/>
      <c r="R5" s="540"/>
      <c r="S5" s="540"/>
      <c r="T5" s="540"/>
      <c r="U5" s="540"/>
      <c r="V5" s="541"/>
    </row>
    <row r="8" spans="1:26" ht="30" customHeight="1">
      <c r="P8" s="2"/>
      <c r="Q8" s="3" t="s">
        <v>3</v>
      </c>
      <c r="R8" s="2"/>
      <c r="S8" s="3" t="s">
        <v>4</v>
      </c>
      <c r="T8" s="4"/>
      <c r="U8" s="2" t="s">
        <v>5</v>
      </c>
      <c r="V8" s="4"/>
      <c r="W8" s="2" t="s">
        <v>6</v>
      </c>
      <c r="X8" s="4"/>
      <c r="Y8" s="5" t="s">
        <v>7</v>
      </c>
    </row>
    <row r="10" spans="1:26" ht="30" customHeight="1">
      <c r="B10" s="6" t="s">
        <v>8</v>
      </c>
    </row>
    <row r="11" spans="1:26" ht="13.5" thickBot="1"/>
    <row r="12" spans="1:26" ht="14.25" customHeight="1">
      <c r="B12" s="542" t="s">
        <v>9</v>
      </c>
      <c r="C12" s="543"/>
      <c r="D12" s="543"/>
      <c r="E12" s="543"/>
      <c r="F12" s="7"/>
      <c r="G12" s="7"/>
      <c r="H12" s="7"/>
      <c r="I12" s="7"/>
      <c r="J12" s="7"/>
      <c r="K12" s="7"/>
      <c r="L12" s="7"/>
      <c r="M12" s="7"/>
      <c r="N12" s="7"/>
      <c r="O12" s="7"/>
      <c r="P12" s="7"/>
      <c r="Q12" s="7"/>
      <c r="R12" s="7"/>
      <c r="S12" s="7"/>
      <c r="T12" s="7"/>
      <c r="U12" s="7"/>
      <c r="V12" s="7"/>
      <c r="W12" s="7"/>
      <c r="X12" s="7"/>
      <c r="Y12" s="8"/>
    </row>
    <row r="13" spans="1:26" ht="36.75" customHeight="1">
      <c r="B13" s="544"/>
      <c r="C13" s="545"/>
      <c r="D13" s="545"/>
      <c r="E13" s="545"/>
      <c r="F13" s="545"/>
      <c r="G13" s="545"/>
      <c r="H13" s="545"/>
      <c r="I13" s="545"/>
      <c r="J13" s="545"/>
      <c r="K13" s="545"/>
      <c r="L13" s="545"/>
      <c r="M13" s="545"/>
      <c r="N13" s="545"/>
      <c r="O13" s="545"/>
      <c r="P13" s="545"/>
      <c r="Q13" s="545"/>
      <c r="R13" s="545"/>
      <c r="S13" s="545"/>
      <c r="T13" s="545"/>
      <c r="U13" s="545"/>
      <c r="V13" s="545"/>
      <c r="W13" s="545"/>
      <c r="X13" s="545"/>
      <c r="Y13" s="546"/>
    </row>
    <row r="14" spans="1:26" ht="17.25" customHeight="1">
      <c r="B14" s="534" t="s">
        <v>10</v>
      </c>
      <c r="C14" s="535"/>
      <c r="D14" s="535"/>
      <c r="E14" s="535"/>
      <c r="F14" s="535"/>
      <c r="Y14" s="9"/>
    </row>
    <row r="15" spans="1:26" ht="36" customHeight="1" thickBot="1">
      <c r="B15" s="526"/>
      <c r="C15" s="527"/>
      <c r="D15" s="527"/>
      <c r="E15" s="527"/>
      <c r="F15" s="527"/>
      <c r="G15" s="527"/>
      <c r="H15" s="527"/>
      <c r="I15" s="527"/>
      <c r="J15" s="527"/>
      <c r="K15" s="527"/>
      <c r="L15" s="527"/>
      <c r="M15" s="527"/>
      <c r="N15" s="527"/>
      <c r="O15" s="527"/>
      <c r="P15" s="527"/>
      <c r="Q15" s="527"/>
      <c r="R15" s="527"/>
      <c r="S15" s="527"/>
      <c r="T15" s="527"/>
      <c r="U15" s="527"/>
      <c r="V15" s="527"/>
      <c r="W15" s="527"/>
      <c r="X15" s="527"/>
      <c r="Y15" s="528"/>
    </row>
    <row r="16" spans="1:26" ht="30" customHeight="1" thickBot="1"/>
    <row r="17" spans="2:25" ht="35.25" customHeight="1" thickBot="1">
      <c r="B17" s="494" t="s">
        <v>11</v>
      </c>
      <c r="C17" s="495"/>
      <c r="D17" s="495"/>
      <c r="E17" s="529"/>
      <c r="F17" s="530"/>
      <c r="G17" s="531"/>
      <c r="H17" s="531"/>
      <c r="I17" s="531"/>
      <c r="J17" s="531"/>
      <c r="K17" s="531"/>
      <c r="L17" s="531"/>
      <c r="M17" s="531"/>
      <c r="N17" s="531"/>
      <c r="O17" s="531"/>
      <c r="P17" s="531"/>
      <c r="Q17" s="531"/>
      <c r="R17" s="531"/>
      <c r="S17" s="531"/>
      <c r="T17" s="531"/>
      <c r="U17" s="531"/>
      <c r="V17" s="532"/>
      <c r="W17" s="532"/>
      <c r="X17" s="532"/>
      <c r="Y17" s="533"/>
    </row>
    <row r="18" spans="2:25" ht="18" customHeight="1" thickBot="1">
      <c r="B18" s="490" t="s">
        <v>12</v>
      </c>
      <c r="C18" s="490"/>
      <c r="D18" s="490"/>
      <c r="E18" s="490"/>
      <c r="F18" s="514"/>
      <c r="G18" s="514"/>
      <c r="H18" s="514"/>
      <c r="I18" s="514"/>
      <c r="J18" s="514"/>
      <c r="K18" s="514"/>
      <c r="L18" s="514"/>
      <c r="M18" s="514"/>
      <c r="N18" s="514"/>
      <c r="O18" s="514"/>
      <c r="P18" s="514"/>
      <c r="Q18" s="514"/>
      <c r="R18" s="514"/>
      <c r="S18" s="514"/>
      <c r="T18" s="514"/>
      <c r="U18" s="514"/>
      <c r="V18" s="514"/>
      <c r="W18" s="514"/>
      <c r="X18" s="514"/>
      <c r="Y18" s="514"/>
    </row>
    <row r="19" spans="2:25" ht="18" customHeight="1" thickBot="1">
      <c r="B19" s="490"/>
      <c r="C19" s="490"/>
      <c r="D19" s="490"/>
      <c r="E19" s="490"/>
      <c r="F19" s="514"/>
      <c r="G19" s="514"/>
      <c r="H19" s="514"/>
      <c r="I19" s="514"/>
      <c r="J19" s="514"/>
      <c r="K19" s="514"/>
      <c r="L19" s="514"/>
      <c r="M19" s="514"/>
      <c r="N19" s="514"/>
      <c r="O19" s="514"/>
      <c r="P19" s="514"/>
      <c r="Q19" s="514"/>
      <c r="R19" s="514"/>
      <c r="S19" s="514"/>
      <c r="T19" s="514"/>
      <c r="U19" s="514"/>
      <c r="V19" s="514"/>
      <c r="W19" s="514"/>
      <c r="X19" s="514"/>
      <c r="Y19" s="514"/>
    </row>
    <row r="20" spans="2:25" ht="18" customHeight="1" thickBot="1">
      <c r="B20" s="490"/>
      <c r="C20" s="490"/>
      <c r="D20" s="490"/>
      <c r="E20" s="490"/>
      <c r="F20" s="514"/>
      <c r="G20" s="514"/>
      <c r="H20" s="514"/>
      <c r="I20" s="514"/>
      <c r="J20" s="514"/>
      <c r="K20" s="514"/>
      <c r="L20" s="514"/>
      <c r="M20" s="514"/>
      <c r="N20" s="514"/>
      <c r="O20" s="514"/>
      <c r="P20" s="514"/>
      <c r="Q20" s="514"/>
      <c r="R20" s="514"/>
      <c r="S20" s="514"/>
      <c r="T20" s="514"/>
      <c r="U20" s="514"/>
      <c r="V20" s="514"/>
      <c r="W20" s="514"/>
      <c r="X20" s="514"/>
      <c r="Y20" s="514"/>
    </row>
    <row r="21" spans="2:25" ht="18" customHeight="1" thickBot="1">
      <c r="B21" s="490" t="s">
        <v>13</v>
      </c>
      <c r="C21" s="490"/>
      <c r="D21" s="490"/>
      <c r="E21" s="490"/>
      <c r="F21" s="514"/>
      <c r="G21" s="514"/>
      <c r="H21" s="514"/>
      <c r="I21" s="514"/>
      <c r="J21" s="514"/>
      <c r="K21" s="514"/>
      <c r="L21" s="514"/>
      <c r="M21" s="514"/>
      <c r="N21" s="514"/>
      <c r="O21" s="514"/>
      <c r="P21" s="514"/>
      <c r="Q21" s="514"/>
      <c r="R21" s="514"/>
      <c r="S21" s="514"/>
      <c r="T21" s="514"/>
      <c r="U21" s="514"/>
      <c r="V21" s="514"/>
      <c r="W21" s="514"/>
      <c r="X21" s="514"/>
      <c r="Y21" s="514"/>
    </row>
    <row r="22" spans="2:25" ht="18" customHeight="1" thickBot="1">
      <c r="B22" s="490"/>
      <c r="C22" s="490"/>
      <c r="D22" s="490"/>
      <c r="E22" s="490"/>
      <c r="F22" s="514"/>
      <c r="G22" s="514"/>
      <c r="H22" s="514"/>
      <c r="I22" s="514"/>
      <c r="J22" s="514"/>
      <c r="K22" s="514"/>
      <c r="L22" s="514"/>
      <c r="M22" s="514"/>
      <c r="N22" s="514"/>
      <c r="O22" s="514"/>
      <c r="P22" s="514"/>
      <c r="Q22" s="514"/>
      <c r="R22" s="514"/>
      <c r="S22" s="514"/>
      <c r="T22" s="514"/>
      <c r="U22" s="514"/>
      <c r="V22" s="514"/>
      <c r="W22" s="514"/>
      <c r="X22" s="514"/>
      <c r="Y22" s="514"/>
    </row>
    <row r="23" spans="2:25" ht="18" customHeight="1" thickBot="1">
      <c r="B23" s="490"/>
      <c r="C23" s="490"/>
      <c r="D23" s="490"/>
      <c r="E23" s="490"/>
      <c r="F23" s="514"/>
      <c r="G23" s="514"/>
      <c r="H23" s="514"/>
      <c r="I23" s="514"/>
      <c r="J23" s="514"/>
      <c r="K23" s="514"/>
      <c r="L23" s="514"/>
      <c r="M23" s="514"/>
      <c r="N23" s="514"/>
      <c r="O23" s="514"/>
      <c r="P23" s="514"/>
      <c r="Q23" s="514"/>
      <c r="R23" s="514"/>
      <c r="S23" s="514"/>
      <c r="T23" s="514"/>
      <c r="U23" s="514"/>
      <c r="V23" s="514"/>
      <c r="W23" s="514"/>
      <c r="X23" s="514"/>
      <c r="Y23" s="514"/>
    </row>
    <row r="24" spans="2:25" ht="33.9" customHeight="1">
      <c r="B24" s="522" t="s">
        <v>14</v>
      </c>
      <c r="C24" s="522"/>
      <c r="D24" s="522"/>
      <c r="E24" s="522"/>
      <c r="F24" s="524" t="s">
        <v>340</v>
      </c>
      <c r="G24" s="524"/>
      <c r="H24" s="524"/>
      <c r="I24" s="524"/>
      <c r="J24" s="524"/>
      <c r="K24" s="524"/>
      <c r="L24" s="524"/>
      <c r="M24" s="524"/>
      <c r="N24" s="524"/>
      <c r="O24" s="524"/>
      <c r="P24" s="524"/>
      <c r="Q24" s="524"/>
      <c r="R24" s="524"/>
      <c r="S24" s="524"/>
      <c r="T24" s="524"/>
      <c r="U24" s="524"/>
      <c r="V24" s="524"/>
      <c r="W24" s="524"/>
      <c r="X24" s="524"/>
      <c r="Y24" s="524"/>
    </row>
    <row r="25" spans="2:25" ht="33.9" customHeight="1" thickBot="1">
      <c r="B25" s="523"/>
      <c r="C25" s="523"/>
      <c r="D25" s="523"/>
      <c r="E25" s="523"/>
      <c r="F25" s="525"/>
      <c r="G25" s="525"/>
      <c r="H25" s="525"/>
      <c r="I25" s="525"/>
      <c r="J25" s="525"/>
      <c r="K25" s="525"/>
      <c r="L25" s="525"/>
      <c r="M25" s="525"/>
      <c r="N25" s="525"/>
      <c r="O25" s="525"/>
      <c r="P25" s="525"/>
      <c r="Q25" s="525"/>
      <c r="R25" s="525"/>
      <c r="S25" s="525"/>
      <c r="T25" s="525"/>
      <c r="U25" s="525"/>
      <c r="V25" s="525"/>
      <c r="W25" s="525"/>
      <c r="X25" s="525"/>
      <c r="Y25" s="525"/>
    </row>
    <row r="26" spans="2:25" ht="33.9" customHeight="1" thickBot="1">
      <c r="B26" s="490" t="s">
        <v>15</v>
      </c>
      <c r="C26" s="490"/>
      <c r="D26" s="490"/>
      <c r="E26" s="490"/>
      <c r="F26" s="490" t="s">
        <v>16</v>
      </c>
      <c r="G26" s="490"/>
      <c r="H26" s="490"/>
      <c r="I26" s="514"/>
      <c r="J26" s="514"/>
      <c r="K26" s="514"/>
      <c r="L26" s="514"/>
      <c r="M26" s="514"/>
      <c r="N26" s="514"/>
      <c r="O26" s="514"/>
      <c r="P26" s="490" t="s">
        <v>17</v>
      </c>
      <c r="Q26" s="490"/>
      <c r="R26" s="490"/>
      <c r="S26" s="515"/>
      <c r="T26" s="515"/>
      <c r="U26" s="515"/>
      <c r="V26" s="515"/>
      <c r="W26" s="515"/>
      <c r="X26" s="515"/>
      <c r="Y26" s="515"/>
    </row>
    <row r="27" spans="2:25" ht="18" customHeight="1" thickBot="1">
      <c r="B27" s="490"/>
      <c r="C27" s="490"/>
      <c r="D27" s="490"/>
      <c r="E27" s="490"/>
      <c r="F27" s="516" t="s">
        <v>341</v>
      </c>
      <c r="G27" s="517"/>
      <c r="H27" s="518"/>
      <c r="I27" s="514"/>
      <c r="J27" s="514"/>
      <c r="K27" s="514"/>
      <c r="L27" s="514"/>
      <c r="M27" s="514"/>
      <c r="N27" s="514"/>
      <c r="O27" s="514"/>
      <c r="P27" s="514"/>
      <c r="Q27" s="514"/>
      <c r="R27" s="514"/>
      <c r="S27" s="514"/>
      <c r="T27" s="514"/>
      <c r="U27" s="514"/>
      <c r="V27" s="514"/>
      <c r="W27" s="514"/>
      <c r="X27" s="514"/>
      <c r="Y27" s="514"/>
    </row>
    <row r="28" spans="2:25" ht="18" customHeight="1" thickBot="1">
      <c r="B28" s="490"/>
      <c r="C28" s="490"/>
      <c r="D28" s="490"/>
      <c r="E28" s="490"/>
      <c r="F28" s="519"/>
      <c r="G28" s="520"/>
      <c r="H28" s="521"/>
      <c r="I28" s="514"/>
      <c r="J28" s="514"/>
      <c r="K28" s="514"/>
      <c r="L28" s="514"/>
      <c r="M28" s="514"/>
      <c r="N28" s="514"/>
      <c r="O28" s="514"/>
      <c r="P28" s="514"/>
      <c r="Q28" s="514"/>
      <c r="R28" s="514"/>
      <c r="S28" s="514"/>
      <c r="T28" s="514"/>
      <c r="U28" s="514"/>
      <c r="V28" s="514"/>
      <c r="W28" s="514"/>
      <c r="X28" s="514"/>
      <c r="Y28" s="514"/>
    </row>
    <row r="29" spans="2:25" ht="18" customHeight="1">
      <c r="B29" s="497" t="s">
        <v>18</v>
      </c>
      <c r="C29" s="498"/>
      <c r="D29" s="498"/>
      <c r="E29" s="499"/>
      <c r="F29" s="503" t="s">
        <v>19</v>
      </c>
      <c r="G29" s="504"/>
      <c r="H29" s="504"/>
      <c r="I29" s="504"/>
      <c r="J29" s="504"/>
      <c r="K29" s="504"/>
      <c r="L29" s="505"/>
      <c r="M29" s="503" t="s">
        <v>20</v>
      </c>
      <c r="N29" s="504"/>
      <c r="O29" s="504"/>
      <c r="P29" s="504"/>
      <c r="Q29" s="504"/>
      <c r="R29" s="504"/>
      <c r="S29" s="505"/>
      <c r="T29" s="503" t="s">
        <v>21</v>
      </c>
      <c r="U29" s="504"/>
      <c r="V29" s="504"/>
      <c r="W29" s="504"/>
      <c r="X29" s="504"/>
      <c r="Y29" s="505"/>
    </row>
    <row r="30" spans="2:25" ht="33.9" customHeight="1" thickBot="1">
      <c r="B30" s="500"/>
      <c r="C30" s="501"/>
      <c r="D30" s="501"/>
      <c r="E30" s="502"/>
      <c r="F30" s="506"/>
      <c r="G30" s="507"/>
      <c r="H30" s="507"/>
      <c r="I30" s="507"/>
      <c r="J30" s="507"/>
      <c r="K30" s="508" t="s">
        <v>22</v>
      </c>
      <c r="L30" s="509"/>
      <c r="M30" s="510"/>
      <c r="N30" s="511"/>
      <c r="O30" s="511"/>
      <c r="P30" s="511"/>
      <c r="Q30" s="511"/>
      <c r="R30" s="512" t="s">
        <v>22</v>
      </c>
      <c r="S30" s="513"/>
      <c r="T30" s="510"/>
      <c r="U30" s="511"/>
      <c r="V30" s="511"/>
      <c r="W30" s="511"/>
      <c r="X30" s="512" t="s">
        <v>22</v>
      </c>
      <c r="Y30" s="513"/>
    </row>
    <row r="31" spans="2:25" ht="33.9" customHeight="1" thickBot="1">
      <c r="B31" s="494" t="s">
        <v>23</v>
      </c>
      <c r="C31" s="495"/>
      <c r="D31" s="495"/>
      <c r="E31" s="495"/>
      <c r="F31" s="496" t="s">
        <v>24</v>
      </c>
      <c r="G31" s="496"/>
      <c r="H31" s="496"/>
      <c r="I31" s="496"/>
      <c r="J31" s="496"/>
      <c r="K31" s="496"/>
      <c r="L31" s="496"/>
      <c r="M31" s="496"/>
      <c r="N31" s="496"/>
      <c r="O31" s="496"/>
      <c r="P31" s="496"/>
      <c r="Q31" s="496"/>
      <c r="R31" s="496"/>
      <c r="S31" s="496"/>
      <c r="T31" s="496"/>
      <c r="U31" s="496"/>
      <c r="V31" s="496"/>
      <c r="W31" s="496"/>
      <c r="X31" s="496"/>
      <c r="Y31" s="496"/>
    </row>
    <row r="32" spans="2:25" ht="33.9" customHeight="1" thickBot="1">
      <c r="B32" s="490" t="s">
        <v>25</v>
      </c>
      <c r="C32" s="490"/>
      <c r="D32" s="490"/>
      <c r="E32" s="490"/>
      <c r="F32" s="496" t="s">
        <v>26</v>
      </c>
      <c r="G32" s="496"/>
      <c r="H32" s="496"/>
      <c r="I32" s="496"/>
      <c r="J32" s="496"/>
      <c r="K32" s="496"/>
      <c r="L32" s="496"/>
      <c r="M32" s="496"/>
      <c r="N32" s="496"/>
      <c r="O32" s="496"/>
      <c r="P32" s="496"/>
      <c r="Q32" s="496"/>
      <c r="R32" s="496"/>
      <c r="S32" s="496"/>
      <c r="T32" s="496"/>
      <c r="U32" s="496"/>
      <c r="V32" s="496"/>
      <c r="W32" s="496"/>
      <c r="X32" s="496"/>
      <c r="Y32" s="496"/>
    </row>
    <row r="33" spans="2:25" ht="33.9" customHeight="1" thickBot="1">
      <c r="B33" s="490" t="s">
        <v>27</v>
      </c>
      <c r="C33" s="490"/>
      <c r="D33" s="490"/>
      <c r="E33" s="490"/>
      <c r="F33" s="491"/>
      <c r="G33" s="492"/>
      <c r="H33" s="492"/>
      <c r="I33" s="492"/>
      <c r="J33" s="492"/>
      <c r="K33" s="492"/>
      <c r="L33" s="492"/>
      <c r="M33" s="492"/>
      <c r="N33" s="492"/>
      <c r="O33" s="492"/>
      <c r="P33" s="492"/>
      <c r="Q33" s="492"/>
      <c r="R33" s="492"/>
      <c r="S33" s="492"/>
      <c r="T33" s="492"/>
      <c r="U33" s="492"/>
      <c r="V33" s="492"/>
      <c r="W33" s="492"/>
      <c r="X33" s="492"/>
      <c r="Y33" s="493"/>
    </row>
    <row r="34" spans="2:25" ht="33.9" customHeight="1" thickBot="1">
      <c r="B34" s="490" t="s">
        <v>28</v>
      </c>
      <c r="C34" s="490"/>
      <c r="D34" s="490"/>
      <c r="E34" s="490"/>
      <c r="F34" s="491"/>
      <c r="G34" s="492"/>
      <c r="H34" s="492"/>
      <c r="I34" s="492"/>
      <c r="J34" s="492"/>
      <c r="K34" s="492"/>
      <c r="L34" s="492"/>
      <c r="M34" s="492"/>
      <c r="N34" s="492"/>
      <c r="O34" s="492"/>
      <c r="P34" s="492"/>
      <c r="Q34" s="492"/>
      <c r="R34" s="492"/>
      <c r="S34" s="492"/>
      <c r="T34" s="492"/>
      <c r="U34" s="492"/>
      <c r="V34" s="492"/>
      <c r="W34" s="492"/>
      <c r="X34" s="492"/>
      <c r="Y34" s="493"/>
    </row>
  </sheetData>
  <sheetProtection selectLockedCells="1"/>
  <mergeCells count="49">
    <mergeCell ref="B14:F14"/>
    <mergeCell ref="A3:Z3"/>
    <mergeCell ref="E5:J5"/>
    <mergeCell ref="K5:V5"/>
    <mergeCell ref="B12:E12"/>
    <mergeCell ref="B13:Y13"/>
    <mergeCell ref="B15:Y15"/>
    <mergeCell ref="B17:E17"/>
    <mergeCell ref="F17:G17"/>
    <mergeCell ref="H17:I17"/>
    <mergeCell ref="J17:K17"/>
    <mergeCell ref="L17:M17"/>
    <mergeCell ref="N17:O17"/>
    <mergeCell ref="P17:Q17"/>
    <mergeCell ref="R17:S17"/>
    <mergeCell ref="T17:U17"/>
    <mergeCell ref="V17:W17"/>
    <mergeCell ref="X17:Y17"/>
    <mergeCell ref="B18:E20"/>
    <mergeCell ref="F18:Y20"/>
    <mergeCell ref="B21:E23"/>
    <mergeCell ref="F21:Y23"/>
    <mergeCell ref="B24:E25"/>
    <mergeCell ref="F24:Y25"/>
    <mergeCell ref="B26:E28"/>
    <mergeCell ref="F26:H26"/>
    <mergeCell ref="I26:O26"/>
    <mergeCell ref="P26:R26"/>
    <mergeCell ref="S26:Y26"/>
    <mergeCell ref="F27:H28"/>
    <mergeCell ref="I27:Y28"/>
    <mergeCell ref="B29:E30"/>
    <mergeCell ref="F29:L29"/>
    <mergeCell ref="M29:S29"/>
    <mergeCell ref="T29:Y29"/>
    <mergeCell ref="F30:J30"/>
    <mergeCell ref="K30:L30"/>
    <mergeCell ref="M30:Q30"/>
    <mergeCell ref="R30:S30"/>
    <mergeCell ref="T30:W30"/>
    <mergeCell ref="X30:Y30"/>
    <mergeCell ref="B34:E34"/>
    <mergeCell ref="F34:Y34"/>
    <mergeCell ref="B31:E31"/>
    <mergeCell ref="F31:Y31"/>
    <mergeCell ref="B32:E32"/>
    <mergeCell ref="F32:Y32"/>
    <mergeCell ref="B33:E33"/>
    <mergeCell ref="F33:Y33"/>
  </mergeCells>
  <phoneticPr fontId="46"/>
  <printOptions horizontalCentered="1"/>
  <pageMargins left="0.47244094488188981" right="0.35433070866141736" top="0.31496062992125984" bottom="0.27559055118110237" header="0.27559055118110237"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K248"/>
  <sheetViews>
    <sheetView workbookViewId="0"/>
  </sheetViews>
  <sheetFormatPr defaultColWidth="9" defaultRowHeight="11"/>
  <cols>
    <col min="1" max="1" width="3.1796875" style="18" customWidth="1"/>
    <col min="2" max="2" width="11.90625" style="94" customWidth="1"/>
    <col min="3" max="3" width="4.36328125" style="94" customWidth="1"/>
    <col min="4" max="4" width="4.453125" style="95" bestFit="1" customWidth="1"/>
    <col min="5" max="5" width="3.1796875" style="95" customWidth="1"/>
    <col min="6" max="6" width="71.1796875" style="96" customWidth="1"/>
    <col min="7" max="7" width="15.08984375" style="85" customWidth="1"/>
    <col min="8" max="8" width="13.6328125" style="85" customWidth="1"/>
    <col min="9" max="9" width="20" style="18" customWidth="1"/>
    <col min="10" max="16384" width="9" style="18"/>
  </cols>
  <sheetData>
    <row r="1" spans="2:9" s="11" customFormat="1" ht="33.9" customHeight="1">
      <c r="B1" s="672" t="s">
        <v>29</v>
      </c>
      <c r="C1" s="672"/>
      <c r="D1" s="672"/>
      <c r="E1" s="672"/>
      <c r="F1" s="672"/>
      <c r="G1" s="672"/>
      <c r="H1" s="672"/>
      <c r="I1" s="672"/>
    </row>
    <row r="2" spans="2:9" s="14" customFormat="1" ht="20.25" customHeight="1">
      <c r="B2" s="12" t="s">
        <v>30</v>
      </c>
      <c r="C2" s="12"/>
      <c r="D2" s="12"/>
      <c r="E2" s="12"/>
      <c r="F2" s="12"/>
      <c r="G2" s="13" t="s">
        <v>31</v>
      </c>
      <c r="H2" s="673" t="str">
        <f>IF(事業所情報!F21="","",事業所情報!F21)</f>
        <v/>
      </c>
      <c r="I2" s="674"/>
    </row>
    <row r="3" spans="2:9" s="14" customFormat="1" ht="20.25" customHeight="1">
      <c r="B3" s="15" t="s">
        <v>543</v>
      </c>
      <c r="C3" s="15"/>
      <c r="D3" s="15"/>
      <c r="E3" s="15"/>
      <c r="F3" s="12"/>
      <c r="G3" s="15"/>
      <c r="H3" s="15"/>
      <c r="I3" s="15"/>
    </row>
    <row r="4" spans="2:9" s="14" customFormat="1" ht="20.25" customHeight="1">
      <c r="B4" s="15" t="s">
        <v>32</v>
      </c>
      <c r="C4" s="15"/>
      <c r="D4" s="15"/>
      <c r="E4" s="15"/>
      <c r="F4" s="16"/>
      <c r="G4" s="15"/>
      <c r="H4" s="17"/>
      <c r="I4" s="15"/>
    </row>
    <row r="5" spans="2:9" s="11" customFormat="1" ht="19.649999999999999" customHeight="1">
      <c r="B5" s="675" t="s">
        <v>33</v>
      </c>
      <c r="C5" s="676"/>
      <c r="D5" s="675" t="s">
        <v>34</v>
      </c>
      <c r="E5" s="679"/>
      <c r="F5" s="676"/>
      <c r="G5" s="681" t="s">
        <v>35</v>
      </c>
      <c r="H5" s="681" t="s">
        <v>36</v>
      </c>
      <c r="I5" s="681" t="s">
        <v>548</v>
      </c>
    </row>
    <row r="6" spans="2:9" s="11" customFormat="1" ht="21.75" customHeight="1">
      <c r="B6" s="677"/>
      <c r="C6" s="678"/>
      <c r="D6" s="677"/>
      <c r="E6" s="680"/>
      <c r="F6" s="678"/>
      <c r="G6" s="682"/>
      <c r="H6" s="682"/>
      <c r="I6" s="682"/>
    </row>
    <row r="7" spans="2:9" ht="25.5" customHeight="1">
      <c r="B7" s="661" t="s">
        <v>658</v>
      </c>
      <c r="C7" s="662"/>
      <c r="D7" s="662"/>
      <c r="E7" s="662"/>
      <c r="F7" s="662"/>
      <c r="G7" s="662"/>
      <c r="H7" s="662"/>
      <c r="I7" s="663"/>
    </row>
    <row r="8" spans="2:9" ht="55" customHeight="1">
      <c r="B8" s="658" t="s">
        <v>342</v>
      </c>
      <c r="C8" s="659"/>
      <c r="D8" s="319" t="s">
        <v>37</v>
      </c>
      <c r="E8" s="591" t="s">
        <v>520</v>
      </c>
      <c r="F8" s="592"/>
      <c r="G8" s="20" t="s">
        <v>38</v>
      </c>
      <c r="H8" s="21"/>
      <c r="I8" s="22" t="s">
        <v>39</v>
      </c>
    </row>
    <row r="9" spans="2:9" ht="65" customHeight="1">
      <c r="B9" s="567" t="s">
        <v>40</v>
      </c>
      <c r="C9" s="568"/>
      <c r="D9" s="314" t="s">
        <v>37</v>
      </c>
      <c r="E9" s="591" t="s">
        <v>41</v>
      </c>
      <c r="F9" s="592"/>
      <c r="G9" s="23" t="s">
        <v>343</v>
      </c>
      <c r="H9" s="21"/>
      <c r="I9" s="24" t="s">
        <v>344</v>
      </c>
    </row>
    <row r="10" spans="2:9" ht="25.5" customHeight="1">
      <c r="B10" s="661" t="s">
        <v>42</v>
      </c>
      <c r="C10" s="662"/>
      <c r="D10" s="662"/>
      <c r="E10" s="662"/>
      <c r="F10" s="662"/>
      <c r="G10" s="662"/>
      <c r="H10" s="662"/>
      <c r="I10" s="663"/>
    </row>
    <row r="11" spans="2:9" ht="45" customHeight="1">
      <c r="B11" s="583" t="s">
        <v>345</v>
      </c>
      <c r="C11" s="584"/>
      <c r="D11" s="308" t="s">
        <v>346</v>
      </c>
      <c r="E11" s="593" t="s">
        <v>43</v>
      </c>
      <c r="F11" s="594"/>
      <c r="G11" s="613" t="s">
        <v>44</v>
      </c>
      <c r="H11" s="385"/>
      <c r="I11" s="580" t="s">
        <v>45</v>
      </c>
    </row>
    <row r="12" spans="2:9" ht="45" customHeight="1">
      <c r="B12" s="431"/>
      <c r="C12" s="432"/>
      <c r="D12" s="310" t="s">
        <v>347</v>
      </c>
      <c r="E12" s="607" t="s">
        <v>47</v>
      </c>
      <c r="F12" s="608"/>
      <c r="G12" s="614"/>
      <c r="H12" s="389"/>
      <c r="I12" s="581"/>
    </row>
    <row r="13" spans="2:9" ht="45" customHeight="1">
      <c r="B13" s="431"/>
      <c r="C13" s="432"/>
      <c r="D13" s="310" t="s">
        <v>348</v>
      </c>
      <c r="E13" s="607" t="s">
        <v>49</v>
      </c>
      <c r="F13" s="608"/>
      <c r="G13" s="614"/>
      <c r="H13" s="389"/>
      <c r="I13" s="581"/>
    </row>
    <row r="14" spans="2:9" ht="20" customHeight="1">
      <c r="B14" s="431"/>
      <c r="C14" s="432"/>
      <c r="D14" s="311" t="s">
        <v>349</v>
      </c>
      <c r="E14" s="605" t="s">
        <v>51</v>
      </c>
      <c r="F14" s="606"/>
      <c r="G14" s="614"/>
      <c r="H14" s="555"/>
      <c r="I14" s="581"/>
    </row>
    <row r="15" spans="2:9" ht="30" customHeight="1">
      <c r="B15" s="431"/>
      <c r="C15" s="432"/>
      <c r="D15" s="317"/>
      <c r="E15" s="31"/>
      <c r="F15" s="32" t="s">
        <v>350</v>
      </c>
      <c r="G15" s="614"/>
      <c r="H15" s="556"/>
      <c r="I15" s="581"/>
    </row>
    <row r="16" spans="2:9" ht="20" customHeight="1">
      <c r="B16" s="431"/>
      <c r="C16" s="432"/>
      <c r="D16" s="667" t="s">
        <v>351</v>
      </c>
      <c r="E16" s="605" t="s">
        <v>53</v>
      </c>
      <c r="F16" s="606"/>
      <c r="G16" s="614"/>
      <c r="H16" s="555"/>
      <c r="I16" s="581"/>
    </row>
    <row r="17" spans="2:9" ht="30" customHeight="1">
      <c r="B17" s="431"/>
      <c r="C17" s="432"/>
      <c r="D17" s="577"/>
      <c r="E17" s="33"/>
      <c r="F17" s="34" t="s">
        <v>352</v>
      </c>
      <c r="G17" s="614"/>
      <c r="H17" s="556"/>
      <c r="I17" s="581"/>
    </row>
    <row r="18" spans="2:9" ht="20" customHeight="1">
      <c r="B18" s="431"/>
      <c r="C18" s="432"/>
      <c r="D18" s="667" t="s">
        <v>353</v>
      </c>
      <c r="E18" s="605" t="s">
        <v>55</v>
      </c>
      <c r="F18" s="606"/>
      <c r="G18" s="35"/>
      <c r="H18" s="555"/>
      <c r="I18" s="29"/>
    </row>
    <row r="19" spans="2:9" ht="30" customHeight="1">
      <c r="B19" s="431"/>
      <c r="C19" s="432"/>
      <c r="D19" s="576"/>
      <c r="E19" s="42"/>
      <c r="F19" s="62" t="s">
        <v>56</v>
      </c>
      <c r="G19" s="35"/>
      <c r="H19" s="660"/>
      <c r="I19" s="29"/>
    </row>
    <row r="20" spans="2:9" ht="50" customHeight="1">
      <c r="B20" s="65"/>
      <c r="C20" s="683"/>
      <c r="D20" s="667" t="s">
        <v>354</v>
      </c>
      <c r="E20" s="605" t="s">
        <v>58</v>
      </c>
      <c r="F20" s="606"/>
      <c r="G20" s="35"/>
      <c r="H20" s="555"/>
      <c r="I20" s="29"/>
    </row>
    <row r="21" spans="2:9" ht="110" customHeight="1">
      <c r="B21" s="65"/>
      <c r="C21" s="683"/>
      <c r="D21" s="577"/>
      <c r="E21" s="33"/>
      <c r="F21" s="40" t="s">
        <v>724</v>
      </c>
      <c r="G21" s="35"/>
      <c r="H21" s="556"/>
      <c r="I21" s="29"/>
    </row>
    <row r="22" spans="2:9" ht="45.25" customHeight="1">
      <c r="B22" s="65"/>
      <c r="C22" s="684"/>
      <c r="D22" s="310" t="s">
        <v>355</v>
      </c>
      <c r="E22" s="607" t="s">
        <v>722</v>
      </c>
      <c r="F22" s="608"/>
      <c r="G22" s="35"/>
      <c r="H22" s="30"/>
      <c r="I22" s="29"/>
    </row>
    <row r="23" spans="2:9" ht="45.25" hidden="1" customHeight="1">
      <c r="B23" s="39"/>
      <c r="C23" s="690" t="s">
        <v>356</v>
      </c>
      <c r="D23" s="310" t="s">
        <v>357</v>
      </c>
      <c r="E23" s="607" t="s">
        <v>61</v>
      </c>
      <c r="F23" s="608"/>
      <c r="G23" s="35"/>
      <c r="H23" s="30"/>
      <c r="I23" s="29"/>
    </row>
    <row r="24" spans="2:9" ht="90" hidden="1" customHeight="1">
      <c r="B24" s="39"/>
      <c r="C24" s="691"/>
      <c r="D24" s="667" t="s">
        <v>358</v>
      </c>
      <c r="E24" s="605" t="s">
        <v>63</v>
      </c>
      <c r="F24" s="606"/>
      <c r="G24" s="35"/>
      <c r="H24" s="555"/>
      <c r="I24" s="29"/>
    </row>
    <row r="25" spans="2:9" ht="50.25" hidden="1" customHeight="1">
      <c r="B25" s="39"/>
      <c r="C25" s="691"/>
      <c r="D25" s="577"/>
      <c r="E25" s="33"/>
      <c r="F25" s="34" t="s">
        <v>359</v>
      </c>
      <c r="G25" s="35"/>
      <c r="H25" s="556"/>
      <c r="I25" s="29"/>
    </row>
    <row r="26" spans="2:9" ht="45.25" hidden="1" customHeight="1">
      <c r="B26" s="39"/>
      <c r="C26" s="691"/>
      <c r="D26" s="310" t="s">
        <v>360</v>
      </c>
      <c r="E26" s="607" t="s">
        <v>361</v>
      </c>
      <c r="F26" s="608"/>
      <c r="G26" s="35"/>
      <c r="H26" s="30"/>
      <c r="I26" s="29"/>
    </row>
    <row r="27" spans="2:9" ht="22" hidden="1" customHeight="1">
      <c r="B27" s="39"/>
      <c r="C27" s="691"/>
      <c r="D27" s="311" t="s">
        <v>362</v>
      </c>
      <c r="E27" s="605" t="s">
        <v>723</v>
      </c>
      <c r="F27" s="606"/>
      <c r="G27" s="35"/>
      <c r="H27" s="30"/>
      <c r="I27" s="29"/>
    </row>
    <row r="28" spans="2:9" ht="22" hidden="1" customHeight="1">
      <c r="B28" s="39"/>
      <c r="C28" s="691"/>
      <c r="D28" s="317"/>
      <c r="E28" s="31"/>
      <c r="F28" s="32" t="s">
        <v>363</v>
      </c>
      <c r="G28" s="35"/>
      <c r="H28" s="405"/>
      <c r="I28" s="29"/>
    </row>
    <row r="29" spans="2:9" ht="25" hidden="1" customHeight="1">
      <c r="B29" s="39"/>
      <c r="C29" s="691"/>
      <c r="D29" s="667" t="s">
        <v>364</v>
      </c>
      <c r="E29" s="605" t="s">
        <v>64</v>
      </c>
      <c r="F29" s="606"/>
      <c r="G29" s="35"/>
      <c r="H29" s="555"/>
      <c r="I29" s="29"/>
    </row>
    <row r="30" spans="2:9" ht="28.5" hidden="1" customHeight="1">
      <c r="B30" s="39"/>
      <c r="C30" s="691"/>
      <c r="D30" s="576"/>
      <c r="E30" s="42"/>
      <c r="F30" s="43" t="s">
        <v>365</v>
      </c>
      <c r="G30" s="35"/>
      <c r="H30" s="660"/>
      <c r="I30" s="29"/>
    </row>
    <row r="31" spans="2:9" ht="27.15" hidden="1" customHeight="1">
      <c r="B31" s="39"/>
      <c r="C31" s="691"/>
      <c r="D31" s="577"/>
      <c r="E31" s="33"/>
      <c r="F31" s="44" t="s">
        <v>366</v>
      </c>
      <c r="G31" s="35"/>
      <c r="H31" s="556"/>
      <c r="I31" s="29"/>
    </row>
    <row r="32" spans="2:9" ht="25" hidden="1" customHeight="1">
      <c r="B32" s="39"/>
      <c r="C32" s="691"/>
      <c r="D32" s="317" t="s">
        <v>367</v>
      </c>
      <c r="E32" s="639" t="s">
        <v>65</v>
      </c>
      <c r="F32" s="640"/>
      <c r="G32" s="35"/>
      <c r="H32" s="386"/>
      <c r="I32" s="29"/>
    </row>
    <row r="33" spans="2:9" ht="25.5" hidden="1" customHeight="1">
      <c r="B33" s="39"/>
      <c r="C33" s="691"/>
      <c r="D33" s="309"/>
      <c r="E33" s="45"/>
      <c r="F33" s="46" t="s">
        <v>368</v>
      </c>
      <c r="G33" s="35"/>
      <c r="H33" s="383"/>
      <c r="I33" s="29"/>
    </row>
    <row r="34" spans="2:9" ht="25" hidden="1" customHeight="1">
      <c r="B34" s="39"/>
      <c r="C34" s="691"/>
      <c r="D34" s="576" t="s">
        <v>369</v>
      </c>
      <c r="E34" s="639" t="s">
        <v>66</v>
      </c>
      <c r="F34" s="640"/>
      <c r="G34" s="35"/>
      <c r="H34" s="660"/>
      <c r="I34" s="29"/>
    </row>
    <row r="35" spans="2:9" ht="50.25" hidden="1" customHeight="1">
      <c r="B35" s="39"/>
      <c r="C35" s="691"/>
      <c r="D35" s="577"/>
      <c r="E35" s="33"/>
      <c r="F35" s="47" t="s">
        <v>725</v>
      </c>
      <c r="G35" s="35"/>
      <c r="H35" s="556"/>
      <c r="I35" s="29"/>
    </row>
    <row r="36" spans="2:9" ht="37.65" hidden="1" customHeight="1">
      <c r="B36" s="39"/>
      <c r="C36" s="691"/>
      <c r="D36" s="576" t="s">
        <v>370</v>
      </c>
      <c r="E36" s="605" t="s">
        <v>67</v>
      </c>
      <c r="F36" s="606"/>
      <c r="G36" s="35"/>
      <c r="H36" s="555"/>
      <c r="I36" s="581"/>
    </row>
    <row r="37" spans="2:9" ht="37.65" hidden="1" customHeight="1">
      <c r="B37" s="39"/>
      <c r="C37" s="691"/>
      <c r="D37" s="576"/>
      <c r="E37" s="31"/>
      <c r="F37" s="32" t="s">
        <v>371</v>
      </c>
      <c r="G37" s="35"/>
      <c r="H37" s="660"/>
      <c r="I37" s="581"/>
    </row>
    <row r="38" spans="2:9" ht="43.5" hidden="1" customHeight="1">
      <c r="B38" s="41"/>
      <c r="C38" s="692"/>
      <c r="D38" s="666"/>
      <c r="E38" s="36"/>
      <c r="F38" s="430" t="s">
        <v>372</v>
      </c>
      <c r="G38" s="37"/>
      <c r="H38" s="657"/>
      <c r="I38" s="582"/>
    </row>
    <row r="39" spans="2:9" ht="45" customHeight="1">
      <c r="B39" s="63" t="s">
        <v>373</v>
      </c>
      <c r="C39" s="664"/>
      <c r="D39" s="316" t="s">
        <v>374</v>
      </c>
      <c r="E39" s="593" t="s">
        <v>68</v>
      </c>
      <c r="F39" s="594"/>
      <c r="G39" s="597" t="s">
        <v>741</v>
      </c>
      <c r="H39" s="48"/>
      <c r="I39" s="580" t="s">
        <v>69</v>
      </c>
    </row>
    <row r="40" spans="2:9" ht="21.75" customHeight="1">
      <c r="B40" s="65"/>
      <c r="C40" s="665"/>
      <c r="D40" s="317" t="s">
        <v>347</v>
      </c>
      <c r="E40" s="639" t="s">
        <v>70</v>
      </c>
      <c r="F40" s="640"/>
      <c r="G40" s="598"/>
      <c r="H40" s="555"/>
      <c r="I40" s="581"/>
    </row>
    <row r="41" spans="2:9" ht="50" customHeight="1">
      <c r="B41" s="65"/>
      <c r="C41" s="665"/>
      <c r="D41" s="309"/>
      <c r="E41" s="33"/>
      <c r="F41" s="49" t="s">
        <v>726</v>
      </c>
      <c r="G41" s="598"/>
      <c r="H41" s="556"/>
      <c r="I41" s="581"/>
    </row>
    <row r="42" spans="2:9" ht="45" customHeight="1">
      <c r="B42" s="65"/>
      <c r="C42" s="665"/>
      <c r="D42" s="317" t="s">
        <v>375</v>
      </c>
      <c r="E42" s="639" t="s">
        <v>71</v>
      </c>
      <c r="F42" s="640"/>
      <c r="G42" s="598"/>
      <c r="H42" s="386"/>
      <c r="I42" s="29"/>
    </row>
    <row r="43" spans="2:9" ht="26.25" customHeight="1">
      <c r="B43" s="65"/>
      <c r="C43" s="668"/>
      <c r="D43" s="311" t="s">
        <v>376</v>
      </c>
      <c r="E43" s="605" t="s">
        <v>521</v>
      </c>
      <c r="F43" s="606"/>
      <c r="G43" s="28"/>
      <c r="H43" s="382"/>
      <c r="I43" s="29"/>
    </row>
    <row r="44" spans="2:9" ht="100" customHeight="1">
      <c r="B44" s="65"/>
      <c r="C44" s="669"/>
      <c r="D44" s="309"/>
      <c r="E44" s="45"/>
      <c r="F44" s="46" t="s">
        <v>728</v>
      </c>
      <c r="G44" s="53"/>
      <c r="H44" s="383"/>
      <c r="I44" s="29"/>
    </row>
    <row r="45" spans="2:9" ht="25.5" hidden="1" customHeight="1">
      <c r="B45" s="39"/>
      <c r="C45" s="670" t="s">
        <v>377</v>
      </c>
      <c r="D45" s="576" t="s">
        <v>378</v>
      </c>
      <c r="E45" s="639" t="s">
        <v>727</v>
      </c>
      <c r="F45" s="640"/>
      <c r="G45" s="54"/>
      <c r="H45" s="386"/>
      <c r="I45" s="29"/>
    </row>
    <row r="46" spans="2:9" ht="40" hidden="1" customHeight="1">
      <c r="B46" s="41"/>
      <c r="C46" s="671"/>
      <c r="D46" s="666"/>
      <c r="E46" s="36"/>
      <c r="F46" s="51" t="s">
        <v>587</v>
      </c>
      <c r="G46" s="55"/>
      <c r="H46" s="384"/>
      <c r="I46" s="38"/>
    </row>
    <row r="47" spans="2:9" ht="67.5" customHeight="1">
      <c r="B47" s="585" t="s">
        <v>379</v>
      </c>
      <c r="C47" s="586"/>
      <c r="D47" s="316" t="s">
        <v>37</v>
      </c>
      <c r="E47" s="593" t="s">
        <v>72</v>
      </c>
      <c r="F47" s="594"/>
      <c r="G47" s="613" t="s">
        <v>742</v>
      </c>
      <c r="H47" s="48"/>
      <c r="I47" s="580" t="s">
        <v>380</v>
      </c>
    </row>
    <row r="48" spans="2:9" ht="27.15" customHeight="1">
      <c r="B48" s="587"/>
      <c r="C48" s="588"/>
      <c r="D48" s="667" t="s">
        <v>381</v>
      </c>
      <c r="E48" s="605" t="s">
        <v>382</v>
      </c>
      <c r="F48" s="606"/>
      <c r="G48" s="614"/>
      <c r="H48" s="382"/>
      <c r="I48" s="581"/>
    </row>
    <row r="49" spans="2:9" ht="80" customHeight="1">
      <c r="B49" s="589"/>
      <c r="C49" s="590"/>
      <c r="D49" s="666"/>
      <c r="E49" s="42"/>
      <c r="F49" s="58" t="s">
        <v>73</v>
      </c>
      <c r="G49" s="615"/>
      <c r="H49" s="383"/>
      <c r="I49" s="582"/>
    </row>
    <row r="50" spans="2:9" s="59" customFormat="1" ht="30" customHeight="1">
      <c r="B50" s="687" t="s">
        <v>884</v>
      </c>
      <c r="C50" s="688"/>
      <c r="D50" s="688"/>
      <c r="E50" s="688"/>
      <c r="F50" s="688"/>
      <c r="G50" s="688"/>
      <c r="H50" s="688"/>
      <c r="I50" s="689"/>
    </row>
    <row r="51" spans="2:9" s="458" customFormat="1" ht="30" customHeight="1">
      <c r="B51" s="547" t="s">
        <v>885</v>
      </c>
      <c r="C51" s="547"/>
      <c r="D51" s="547"/>
      <c r="E51" s="547"/>
      <c r="F51" s="547"/>
      <c r="G51" s="547"/>
      <c r="H51" s="547"/>
      <c r="I51" s="547"/>
    </row>
    <row r="52" spans="2:9" ht="25.5" customHeight="1">
      <c r="B52" s="661" t="s">
        <v>74</v>
      </c>
      <c r="C52" s="662"/>
      <c r="D52" s="662"/>
      <c r="E52" s="662"/>
      <c r="F52" s="662"/>
      <c r="G52" s="662"/>
      <c r="H52" s="662"/>
      <c r="I52" s="663"/>
    </row>
    <row r="53" spans="2:9" ht="20" customHeight="1">
      <c r="B53" s="585" t="s">
        <v>383</v>
      </c>
      <c r="C53" s="586"/>
      <c r="D53" s="637" t="s">
        <v>37</v>
      </c>
      <c r="E53" s="583" t="s">
        <v>75</v>
      </c>
      <c r="F53" s="584"/>
      <c r="G53" s="613" t="s">
        <v>743</v>
      </c>
      <c r="H53" s="385"/>
      <c r="I53" s="580" t="s">
        <v>76</v>
      </c>
    </row>
    <row r="54" spans="2:9" ht="30" customHeight="1">
      <c r="B54" s="587"/>
      <c r="C54" s="588"/>
      <c r="D54" s="693"/>
      <c r="E54" s="60"/>
      <c r="F54" s="34" t="s">
        <v>77</v>
      </c>
      <c r="G54" s="614"/>
      <c r="H54" s="386"/>
      <c r="I54" s="581"/>
    </row>
    <row r="55" spans="2:9" ht="20" customHeight="1">
      <c r="B55" s="587"/>
      <c r="C55" s="588"/>
      <c r="D55" s="693"/>
      <c r="E55" s="639" t="s">
        <v>384</v>
      </c>
      <c r="F55" s="640"/>
      <c r="G55" s="614"/>
      <c r="H55" s="382"/>
      <c r="I55" s="581"/>
    </row>
    <row r="56" spans="2:9" ht="30" customHeight="1">
      <c r="B56" s="587"/>
      <c r="C56" s="588"/>
      <c r="D56" s="693"/>
      <c r="E56" s="60"/>
      <c r="F56" s="34" t="s">
        <v>78</v>
      </c>
      <c r="G56" s="614"/>
      <c r="H56" s="383"/>
      <c r="I56" s="581"/>
    </row>
    <row r="57" spans="2:9" ht="63.15" customHeight="1">
      <c r="B57" s="587"/>
      <c r="C57" s="588"/>
      <c r="D57" s="693"/>
      <c r="E57" s="607" t="s">
        <v>544</v>
      </c>
      <c r="F57" s="608"/>
      <c r="G57" s="614"/>
      <c r="H57" s="389"/>
      <c r="I57" s="581"/>
    </row>
    <row r="58" spans="2:9" ht="20" customHeight="1">
      <c r="B58" s="56"/>
      <c r="C58" s="57"/>
      <c r="D58" s="332"/>
      <c r="E58" s="605" t="s">
        <v>385</v>
      </c>
      <c r="F58" s="606"/>
      <c r="G58" s="28"/>
      <c r="H58" s="386"/>
      <c r="I58" s="29"/>
    </row>
    <row r="59" spans="2:9" ht="30" customHeight="1">
      <c r="B59" s="56"/>
      <c r="C59" s="57"/>
      <c r="D59" s="332"/>
      <c r="E59" s="61"/>
      <c r="F59" s="62" t="s">
        <v>79</v>
      </c>
      <c r="G59" s="28"/>
      <c r="H59" s="386"/>
      <c r="I59" s="29"/>
    </row>
    <row r="60" spans="2:9" ht="45" customHeight="1">
      <c r="B60" s="63" t="s">
        <v>386</v>
      </c>
      <c r="C60" s="64"/>
      <c r="D60" s="308" t="s">
        <v>387</v>
      </c>
      <c r="E60" s="593" t="s">
        <v>80</v>
      </c>
      <c r="F60" s="594"/>
      <c r="G60" s="613" t="s">
        <v>744</v>
      </c>
      <c r="H60" s="48"/>
      <c r="I60" s="580" t="s">
        <v>81</v>
      </c>
    </row>
    <row r="61" spans="2:9" ht="45" customHeight="1">
      <c r="B61" s="65"/>
      <c r="C61" s="66"/>
      <c r="D61" s="667" t="s">
        <v>46</v>
      </c>
      <c r="E61" s="605" t="s">
        <v>82</v>
      </c>
      <c r="F61" s="606"/>
      <c r="G61" s="614"/>
      <c r="H61" s="386"/>
      <c r="I61" s="581"/>
    </row>
    <row r="62" spans="2:9" ht="25" customHeight="1">
      <c r="B62" s="65"/>
      <c r="C62" s="66"/>
      <c r="D62" s="577"/>
      <c r="E62" s="33"/>
      <c r="F62" s="34" t="s">
        <v>83</v>
      </c>
      <c r="G62" s="35"/>
      <c r="H62" s="383"/>
      <c r="I62" s="581"/>
    </row>
    <row r="63" spans="2:9" ht="25" customHeight="1">
      <c r="B63" s="65"/>
      <c r="C63" s="66"/>
      <c r="D63" s="576" t="s">
        <v>348</v>
      </c>
      <c r="E63" s="639" t="s">
        <v>84</v>
      </c>
      <c r="F63" s="640"/>
      <c r="G63" s="35"/>
      <c r="H63" s="660"/>
      <c r="I63" s="67"/>
    </row>
    <row r="64" spans="2:9" ht="25" customHeight="1">
      <c r="B64" s="65"/>
      <c r="C64" s="66"/>
      <c r="D64" s="576"/>
      <c r="E64" s="42"/>
      <c r="F64" s="62" t="s">
        <v>85</v>
      </c>
      <c r="G64" s="35"/>
      <c r="H64" s="660"/>
      <c r="I64" s="67"/>
    </row>
    <row r="65" spans="2:9" ht="30" customHeight="1">
      <c r="B65" s="587"/>
      <c r="C65" s="588"/>
      <c r="D65" s="311" t="s">
        <v>50</v>
      </c>
      <c r="E65" s="605" t="s">
        <v>746</v>
      </c>
      <c r="F65" s="606"/>
      <c r="G65" s="28"/>
      <c r="H65" s="382"/>
      <c r="I65" s="29"/>
    </row>
    <row r="66" spans="2:9" ht="30" customHeight="1">
      <c r="B66" s="589"/>
      <c r="C66" s="590"/>
      <c r="D66" s="312"/>
      <c r="E66" s="50"/>
      <c r="F66" s="51" t="s">
        <v>745</v>
      </c>
      <c r="G66" s="23"/>
      <c r="H66" s="384"/>
      <c r="I66" s="38"/>
    </row>
    <row r="67" spans="2:9" ht="25.5" customHeight="1">
      <c r="B67" s="661" t="s">
        <v>86</v>
      </c>
      <c r="C67" s="662"/>
      <c r="D67" s="662"/>
      <c r="E67" s="662"/>
      <c r="F67" s="662"/>
      <c r="G67" s="662"/>
      <c r="H67" s="662"/>
      <c r="I67" s="663"/>
    </row>
    <row r="68" spans="2:9" ht="50.25" customHeight="1">
      <c r="B68" s="569" t="s">
        <v>388</v>
      </c>
      <c r="C68" s="646"/>
      <c r="D68" s="308" t="s">
        <v>387</v>
      </c>
      <c r="E68" s="583" t="s">
        <v>389</v>
      </c>
      <c r="F68" s="584"/>
      <c r="G68" s="613" t="s">
        <v>747</v>
      </c>
      <c r="H68" s="653"/>
      <c r="I68" s="580" t="s">
        <v>87</v>
      </c>
    </row>
    <row r="69" spans="2:9" ht="90" customHeight="1">
      <c r="B69" s="70"/>
      <c r="C69" s="58"/>
      <c r="D69" s="312"/>
      <c r="E69" s="36"/>
      <c r="F69" s="58" t="s">
        <v>748</v>
      </c>
      <c r="G69" s="615"/>
      <c r="H69" s="657"/>
      <c r="I69" s="582"/>
    </row>
    <row r="70" spans="2:9" ht="50" customHeight="1">
      <c r="B70" s="658" t="s">
        <v>88</v>
      </c>
      <c r="C70" s="659"/>
      <c r="D70" s="315" t="s">
        <v>387</v>
      </c>
      <c r="E70" s="591" t="s">
        <v>390</v>
      </c>
      <c r="F70" s="592"/>
      <c r="G70" s="71" t="s">
        <v>635</v>
      </c>
      <c r="H70" s="21"/>
      <c r="I70" s="72" t="s">
        <v>89</v>
      </c>
    </row>
    <row r="71" spans="2:9" ht="50.25" customHeight="1">
      <c r="B71" s="567" t="s">
        <v>391</v>
      </c>
      <c r="C71" s="568"/>
      <c r="D71" s="315" t="s">
        <v>387</v>
      </c>
      <c r="E71" s="591" t="s">
        <v>90</v>
      </c>
      <c r="F71" s="592"/>
      <c r="G71" s="71" t="s">
        <v>636</v>
      </c>
      <c r="H71" s="21"/>
      <c r="I71" s="73" t="s">
        <v>392</v>
      </c>
    </row>
    <row r="72" spans="2:9" s="11" customFormat="1" ht="45" customHeight="1">
      <c r="B72" s="569" t="s">
        <v>393</v>
      </c>
      <c r="C72" s="646"/>
      <c r="D72" s="308" t="s">
        <v>387</v>
      </c>
      <c r="E72" s="583" t="s">
        <v>394</v>
      </c>
      <c r="F72" s="584"/>
      <c r="G72" s="25" t="s">
        <v>637</v>
      </c>
      <c r="H72" s="385"/>
      <c r="I72" s="72" t="s">
        <v>91</v>
      </c>
    </row>
    <row r="73" spans="2:9" s="11" customFormat="1" ht="45" customHeight="1">
      <c r="B73" s="70"/>
      <c r="C73" s="58"/>
      <c r="D73" s="312" t="s">
        <v>46</v>
      </c>
      <c r="E73" s="616" t="s">
        <v>749</v>
      </c>
      <c r="F73" s="617"/>
      <c r="G73" s="37"/>
      <c r="H73" s="77"/>
      <c r="I73" s="68"/>
    </row>
    <row r="74" spans="2:9" s="11" customFormat="1" ht="45.15" customHeight="1">
      <c r="B74" s="569" t="s">
        <v>664</v>
      </c>
      <c r="C74" s="646"/>
      <c r="D74" s="316" t="s">
        <v>387</v>
      </c>
      <c r="E74" s="593" t="s">
        <v>395</v>
      </c>
      <c r="F74" s="594"/>
      <c r="G74" s="613" t="s">
        <v>638</v>
      </c>
      <c r="H74" s="48"/>
      <c r="I74" s="580" t="s">
        <v>91</v>
      </c>
    </row>
    <row r="75" spans="2:9" ht="45.15" customHeight="1">
      <c r="B75" s="573"/>
      <c r="C75" s="650"/>
      <c r="D75" s="312" t="s">
        <v>381</v>
      </c>
      <c r="E75" s="616" t="s">
        <v>92</v>
      </c>
      <c r="F75" s="617"/>
      <c r="G75" s="615"/>
      <c r="H75" s="384"/>
      <c r="I75" s="582"/>
    </row>
    <row r="76" spans="2:9" ht="50.25" customHeight="1">
      <c r="B76" s="567" t="s">
        <v>93</v>
      </c>
      <c r="C76" s="568"/>
      <c r="D76" s="315" t="s">
        <v>387</v>
      </c>
      <c r="E76" s="591" t="s">
        <v>396</v>
      </c>
      <c r="F76" s="592"/>
      <c r="G76" s="71" t="s">
        <v>94</v>
      </c>
      <c r="H76" s="21"/>
      <c r="I76" s="73" t="s">
        <v>95</v>
      </c>
    </row>
    <row r="77" spans="2:9" ht="50.25" customHeight="1">
      <c r="B77" s="569" t="s">
        <v>96</v>
      </c>
      <c r="C77" s="646"/>
      <c r="D77" s="308" t="s">
        <v>387</v>
      </c>
      <c r="E77" s="593" t="s">
        <v>97</v>
      </c>
      <c r="F77" s="594"/>
      <c r="G77" s="613" t="s">
        <v>98</v>
      </c>
      <c r="H77" s="385"/>
      <c r="I77" s="580" t="s">
        <v>99</v>
      </c>
    </row>
    <row r="78" spans="2:9" ht="50.25" customHeight="1">
      <c r="B78" s="571"/>
      <c r="C78" s="649"/>
      <c r="D78" s="310" t="s">
        <v>381</v>
      </c>
      <c r="E78" s="607" t="s">
        <v>100</v>
      </c>
      <c r="F78" s="608"/>
      <c r="G78" s="614"/>
      <c r="H78" s="389"/>
      <c r="I78" s="581"/>
    </row>
    <row r="79" spans="2:9" ht="49.5" customHeight="1">
      <c r="B79" s="573"/>
      <c r="C79" s="650"/>
      <c r="D79" s="317" t="s">
        <v>375</v>
      </c>
      <c r="E79" s="616" t="s">
        <v>101</v>
      </c>
      <c r="F79" s="617"/>
      <c r="G79" s="615"/>
      <c r="H79" s="384"/>
      <c r="I79" s="582"/>
    </row>
    <row r="80" spans="2:9" ht="50.25" customHeight="1">
      <c r="B80" s="567" t="s">
        <v>102</v>
      </c>
      <c r="C80" s="568"/>
      <c r="D80" s="315" t="s">
        <v>387</v>
      </c>
      <c r="E80" s="591" t="s">
        <v>103</v>
      </c>
      <c r="F80" s="592"/>
      <c r="G80" s="71" t="s">
        <v>104</v>
      </c>
      <c r="H80" s="21"/>
      <c r="I80" s="73" t="s">
        <v>105</v>
      </c>
    </row>
    <row r="81" spans="2:9" ht="49.5" customHeight="1">
      <c r="B81" s="569" t="s">
        <v>106</v>
      </c>
      <c r="C81" s="646"/>
      <c r="D81" s="316" t="s">
        <v>387</v>
      </c>
      <c r="E81" s="655" t="s">
        <v>750</v>
      </c>
      <c r="F81" s="656"/>
      <c r="G81" s="613" t="s">
        <v>639</v>
      </c>
      <c r="H81" s="48"/>
      <c r="I81" s="580" t="s">
        <v>107</v>
      </c>
    </row>
    <row r="82" spans="2:9" ht="48.75" customHeight="1">
      <c r="B82" s="573"/>
      <c r="C82" s="650"/>
      <c r="D82" s="309" t="s">
        <v>381</v>
      </c>
      <c r="E82" s="616" t="s">
        <v>397</v>
      </c>
      <c r="F82" s="617"/>
      <c r="G82" s="615"/>
      <c r="H82" s="386"/>
      <c r="I82" s="582"/>
    </row>
    <row r="83" spans="2:9" ht="45.15" customHeight="1">
      <c r="B83" s="583" t="s">
        <v>108</v>
      </c>
      <c r="C83" s="584"/>
      <c r="D83" s="316" t="s">
        <v>387</v>
      </c>
      <c r="E83" s="593" t="s">
        <v>109</v>
      </c>
      <c r="F83" s="594"/>
      <c r="G83" s="613" t="s">
        <v>751</v>
      </c>
      <c r="H83" s="385"/>
      <c r="I83" s="552" t="s">
        <v>398</v>
      </c>
    </row>
    <row r="84" spans="2:9" ht="45.15" customHeight="1">
      <c r="B84" s="31"/>
      <c r="C84" s="32"/>
      <c r="D84" s="310" t="s">
        <v>381</v>
      </c>
      <c r="E84" s="607" t="s">
        <v>110</v>
      </c>
      <c r="F84" s="608"/>
      <c r="G84" s="614"/>
      <c r="H84" s="389"/>
      <c r="I84" s="553"/>
    </row>
    <row r="85" spans="2:9" s="59" customFormat="1" ht="22.5" customHeight="1">
      <c r="B85" s="31"/>
      <c r="C85" s="32"/>
      <c r="D85" s="311" t="s">
        <v>375</v>
      </c>
      <c r="E85" s="605" t="s">
        <v>111</v>
      </c>
      <c r="F85" s="606"/>
      <c r="G85" s="614"/>
      <c r="H85" s="76"/>
      <c r="I85" s="553"/>
    </row>
    <row r="86" spans="2:9" s="59" customFormat="1" ht="100" customHeight="1">
      <c r="B86" s="31"/>
      <c r="C86" s="32"/>
      <c r="D86" s="317"/>
      <c r="E86" s="31"/>
      <c r="F86" s="32" t="s">
        <v>399</v>
      </c>
      <c r="G86" s="614"/>
      <c r="H86" s="76"/>
      <c r="I86" s="553"/>
    </row>
    <row r="87" spans="2:9" s="59" customFormat="1" ht="20" customHeight="1">
      <c r="B87" s="31"/>
      <c r="C87" s="32"/>
      <c r="D87" s="309"/>
      <c r="E87" s="45"/>
      <c r="F87" s="46" t="s">
        <v>752</v>
      </c>
      <c r="G87" s="614"/>
      <c r="H87" s="76"/>
      <c r="I87" s="553"/>
    </row>
    <row r="88" spans="2:9" ht="45.25" customHeight="1">
      <c r="B88" s="31"/>
      <c r="C88" s="32"/>
      <c r="D88" s="310" t="s">
        <v>376</v>
      </c>
      <c r="E88" s="607" t="s">
        <v>400</v>
      </c>
      <c r="F88" s="608"/>
      <c r="G88" s="614"/>
      <c r="H88" s="382"/>
      <c r="I88" s="553"/>
    </row>
    <row r="89" spans="2:9" ht="20" customHeight="1">
      <c r="B89" s="639"/>
      <c r="C89" s="640"/>
      <c r="D89" s="317" t="s">
        <v>112</v>
      </c>
      <c r="E89" s="639" t="s">
        <v>756</v>
      </c>
      <c r="F89" s="640"/>
      <c r="G89" s="654" t="s">
        <v>401</v>
      </c>
      <c r="H89" s="382"/>
      <c r="I89" s="67"/>
    </row>
    <row r="90" spans="2:9" ht="30" customHeight="1">
      <c r="B90" s="31"/>
      <c r="C90" s="32"/>
      <c r="D90" s="317"/>
      <c r="E90" s="31" t="s">
        <v>614</v>
      </c>
      <c r="F90" s="32" t="s">
        <v>753</v>
      </c>
      <c r="G90" s="614"/>
      <c r="H90" s="386"/>
      <c r="I90" s="67"/>
    </row>
    <row r="91" spans="2:9" ht="30" customHeight="1">
      <c r="B91" s="50"/>
      <c r="C91" s="51"/>
      <c r="D91" s="312"/>
      <c r="E91" s="31" t="s">
        <v>754</v>
      </c>
      <c r="F91" s="51" t="s">
        <v>755</v>
      </c>
      <c r="G91" s="23"/>
      <c r="H91" s="384"/>
      <c r="I91" s="68"/>
    </row>
    <row r="92" spans="2:9" ht="45.15" customHeight="1">
      <c r="B92" s="567" t="s">
        <v>113</v>
      </c>
      <c r="C92" s="568"/>
      <c r="D92" s="319" t="s">
        <v>402</v>
      </c>
      <c r="E92" s="591" t="s">
        <v>114</v>
      </c>
      <c r="F92" s="592"/>
      <c r="G92" s="71" t="s">
        <v>640</v>
      </c>
      <c r="H92" s="21"/>
      <c r="I92" s="73" t="s">
        <v>403</v>
      </c>
    </row>
    <row r="93" spans="2:9" ht="45" customHeight="1">
      <c r="B93" s="569" t="s">
        <v>588</v>
      </c>
      <c r="C93" s="646"/>
      <c r="D93" s="320" t="s">
        <v>402</v>
      </c>
      <c r="E93" s="593" t="s">
        <v>115</v>
      </c>
      <c r="F93" s="594"/>
      <c r="G93" s="613" t="s">
        <v>589</v>
      </c>
      <c r="H93" s="48"/>
      <c r="I93" s="580" t="s">
        <v>116</v>
      </c>
    </row>
    <row r="94" spans="2:9" ht="45" customHeight="1">
      <c r="B94" s="573"/>
      <c r="C94" s="650"/>
      <c r="D94" s="314" t="s">
        <v>46</v>
      </c>
      <c r="E94" s="616" t="s">
        <v>518</v>
      </c>
      <c r="F94" s="617"/>
      <c r="G94" s="615"/>
      <c r="H94" s="77"/>
      <c r="I94" s="582"/>
    </row>
    <row r="95" spans="2:9" ht="45.15" customHeight="1">
      <c r="B95" s="569" t="s">
        <v>117</v>
      </c>
      <c r="C95" s="646"/>
      <c r="D95" s="321" t="s">
        <v>402</v>
      </c>
      <c r="E95" s="593" t="s">
        <v>118</v>
      </c>
      <c r="F95" s="594"/>
      <c r="G95" s="613" t="s">
        <v>406</v>
      </c>
      <c r="H95" s="383"/>
      <c r="I95" s="580" t="s">
        <v>119</v>
      </c>
    </row>
    <row r="96" spans="2:9" ht="45.15" customHeight="1">
      <c r="B96" s="571"/>
      <c r="C96" s="649"/>
      <c r="D96" s="322" t="s">
        <v>404</v>
      </c>
      <c r="E96" s="607" t="s">
        <v>120</v>
      </c>
      <c r="F96" s="608"/>
      <c r="G96" s="614"/>
      <c r="H96" s="389"/>
      <c r="I96" s="581"/>
    </row>
    <row r="97" spans="2:9" ht="45.15" customHeight="1">
      <c r="B97" s="571"/>
      <c r="C97" s="649"/>
      <c r="D97" s="323" t="s">
        <v>405</v>
      </c>
      <c r="E97" s="607" t="s">
        <v>121</v>
      </c>
      <c r="F97" s="608"/>
      <c r="G97" s="614"/>
      <c r="H97" s="386"/>
      <c r="I97" s="581"/>
    </row>
    <row r="98" spans="2:9" ht="45.15" customHeight="1">
      <c r="B98" s="573"/>
      <c r="C98" s="650"/>
      <c r="D98" s="318" t="s">
        <v>407</v>
      </c>
      <c r="E98" s="616" t="s">
        <v>122</v>
      </c>
      <c r="F98" s="617"/>
      <c r="G98" s="615"/>
      <c r="H98" s="77"/>
      <c r="I98" s="582"/>
    </row>
    <row r="99" spans="2:9" ht="50.25" customHeight="1">
      <c r="B99" s="583" t="s">
        <v>123</v>
      </c>
      <c r="C99" s="584"/>
      <c r="D99" s="313" t="s">
        <v>402</v>
      </c>
      <c r="E99" s="583" t="s">
        <v>124</v>
      </c>
      <c r="F99" s="584"/>
      <c r="G99" s="597" t="s">
        <v>125</v>
      </c>
      <c r="H99" s="385"/>
      <c r="I99" s="552" t="s">
        <v>126</v>
      </c>
    </row>
    <row r="100" spans="2:9" ht="60" customHeight="1">
      <c r="B100" s="31"/>
      <c r="C100" s="32"/>
      <c r="D100" s="324"/>
      <c r="E100" s="45"/>
      <c r="F100" s="46" t="s">
        <v>408</v>
      </c>
      <c r="G100" s="598"/>
      <c r="H100" s="383"/>
      <c r="I100" s="553"/>
    </row>
    <row r="101" spans="2:9" ht="45.25" customHeight="1">
      <c r="B101" s="31"/>
      <c r="C101" s="32"/>
      <c r="D101" s="322" t="s">
        <v>409</v>
      </c>
      <c r="E101" s="607" t="s">
        <v>127</v>
      </c>
      <c r="F101" s="608"/>
      <c r="G101" s="598"/>
      <c r="H101" s="389"/>
      <c r="I101" s="553"/>
    </row>
    <row r="102" spans="2:9" ht="45.15" customHeight="1">
      <c r="B102" s="31"/>
      <c r="C102" s="32"/>
      <c r="D102" s="310" t="s">
        <v>410</v>
      </c>
      <c r="E102" s="607" t="s">
        <v>128</v>
      </c>
      <c r="F102" s="608"/>
      <c r="G102" s="35"/>
      <c r="H102" s="389"/>
      <c r="I102" s="67"/>
    </row>
    <row r="103" spans="2:9" ht="45.25" customHeight="1">
      <c r="B103" s="31"/>
      <c r="C103" s="32"/>
      <c r="D103" s="309" t="s">
        <v>411</v>
      </c>
      <c r="E103" s="607" t="s">
        <v>517</v>
      </c>
      <c r="F103" s="608"/>
      <c r="G103" s="35"/>
      <c r="H103" s="386"/>
      <c r="I103" s="67"/>
    </row>
    <row r="104" spans="2:9" ht="25.25" customHeight="1">
      <c r="B104" s="31"/>
      <c r="C104" s="32"/>
      <c r="D104" s="317" t="s">
        <v>412</v>
      </c>
      <c r="E104" s="605" t="s">
        <v>413</v>
      </c>
      <c r="F104" s="606"/>
      <c r="G104" s="35"/>
      <c r="H104" s="382"/>
      <c r="I104" s="67"/>
    </row>
    <row r="105" spans="2:9" ht="20" customHeight="1">
      <c r="B105" s="31"/>
      <c r="C105" s="32"/>
      <c r="D105" s="323"/>
      <c r="E105" s="45"/>
      <c r="F105" s="32" t="s">
        <v>414</v>
      </c>
      <c r="G105" s="35"/>
      <c r="H105" s="386"/>
      <c r="I105" s="67"/>
    </row>
    <row r="106" spans="2:9" ht="37.65" customHeight="1">
      <c r="B106" s="31"/>
      <c r="C106" s="32"/>
      <c r="D106" s="325" t="s">
        <v>415</v>
      </c>
      <c r="E106" s="605" t="s">
        <v>129</v>
      </c>
      <c r="F106" s="606"/>
      <c r="G106" s="35"/>
      <c r="H106" s="382"/>
      <c r="I106" s="67"/>
    </row>
    <row r="107" spans="2:9" ht="30" customHeight="1">
      <c r="B107" s="304"/>
      <c r="C107" s="305"/>
      <c r="D107" s="325"/>
      <c r="E107" s="78"/>
      <c r="F107" s="58" t="s">
        <v>416</v>
      </c>
      <c r="G107" s="28"/>
      <c r="H107" s="386"/>
      <c r="I107" s="29"/>
    </row>
    <row r="108" spans="2:9" ht="45.15" customHeight="1">
      <c r="B108" s="569" t="s">
        <v>417</v>
      </c>
      <c r="C108" s="646"/>
      <c r="D108" s="313" t="s">
        <v>418</v>
      </c>
      <c r="E108" s="609" t="s">
        <v>419</v>
      </c>
      <c r="F108" s="610"/>
      <c r="G108" s="25" t="s">
        <v>420</v>
      </c>
      <c r="H108" s="48"/>
      <c r="I108" s="552" t="s">
        <v>130</v>
      </c>
    </row>
    <row r="109" spans="2:9" ht="52.5" customHeight="1">
      <c r="B109" s="571"/>
      <c r="C109" s="649"/>
      <c r="D109" s="326" t="s">
        <v>409</v>
      </c>
      <c r="E109" s="611" t="s">
        <v>421</v>
      </c>
      <c r="F109" s="612"/>
      <c r="G109" s="35"/>
      <c r="H109" s="389"/>
      <c r="I109" s="553"/>
    </row>
    <row r="110" spans="2:9" ht="65" customHeight="1">
      <c r="B110" s="31"/>
      <c r="C110" s="32"/>
      <c r="D110" s="324" t="s">
        <v>410</v>
      </c>
      <c r="E110" s="609" t="s">
        <v>422</v>
      </c>
      <c r="F110" s="610"/>
      <c r="G110" s="35"/>
      <c r="H110" s="383"/>
      <c r="I110" s="553"/>
    </row>
    <row r="111" spans="2:9" ht="33" customHeight="1">
      <c r="B111" s="31"/>
      <c r="C111" s="32"/>
      <c r="D111" s="311" t="s">
        <v>411</v>
      </c>
      <c r="E111" s="605" t="s">
        <v>423</v>
      </c>
      <c r="F111" s="606"/>
      <c r="G111" s="35"/>
      <c r="H111" s="386"/>
      <c r="I111" s="67"/>
    </row>
    <row r="112" spans="2:9" ht="30" customHeight="1">
      <c r="B112" s="31"/>
      <c r="C112" s="32"/>
      <c r="D112" s="323"/>
      <c r="E112" s="45"/>
      <c r="F112" s="46" t="s">
        <v>424</v>
      </c>
      <c r="G112" s="35"/>
      <c r="H112" s="386"/>
      <c r="I112" s="67"/>
    </row>
    <row r="113" spans="2:9" ht="45.15" customHeight="1">
      <c r="B113" s="31"/>
      <c r="C113" s="32"/>
      <c r="D113" s="326" t="s">
        <v>412</v>
      </c>
      <c r="E113" s="607" t="s">
        <v>425</v>
      </c>
      <c r="F113" s="608"/>
      <c r="G113" s="35"/>
      <c r="H113" s="389"/>
      <c r="I113" s="67"/>
    </row>
    <row r="114" spans="2:9" ht="45.25" customHeight="1">
      <c r="B114" s="31"/>
      <c r="C114" s="32"/>
      <c r="D114" s="326" t="s">
        <v>415</v>
      </c>
      <c r="E114" s="607" t="s">
        <v>426</v>
      </c>
      <c r="F114" s="608"/>
      <c r="G114" s="35"/>
      <c r="H114" s="389"/>
      <c r="I114" s="67"/>
    </row>
    <row r="115" spans="2:9" ht="45.25" customHeight="1">
      <c r="B115" s="31"/>
      <c r="C115" s="32"/>
      <c r="D115" s="322" t="s">
        <v>427</v>
      </c>
      <c r="E115" s="607" t="s">
        <v>131</v>
      </c>
      <c r="F115" s="608"/>
      <c r="G115" s="35"/>
      <c r="H115" s="389"/>
      <c r="I115" s="67"/>
    </row>
    <row r="116" spans="2:9" s="59" customFormat="1" ht="45.25" customHeight="1">
      <c r="B116" s="31"/>
      <c r="C116" s="32"/>
      <c r="D116" s="310" t="s">
        <v>428</v>
      </c>
      <c r="E116" s="607" t="s">
        <v>429</v>
      </c>
      <c r="F116" s="608"/>
      <c r="G116" s="35"/>
      <c r="H116" s="389"/>
      <c r="I116" s="67"/>
    </row>
    <row r="117" spans="2:9" s="59" customFormat="1" ht="45.15" customHeight="1">
      <c r="B117" s="31"/>
      <c r="C117" s="32"/>
      <c r="D117" s="322" t="s">
        <v>430</v>
      </c>
      <c r="E117" s="607" t="s">
        <v>431</v>
      </c>
      <c r="F117" s="608"/>
      <c r="G117" s="35"/>
      <c r="H117" s="389"/>
      <c r="I117" s="67"/>
    </row>
    <row r="118" spans="2:9" ht="45.25" customHeight="1">
      <c r="B118" s="31"/>
      <c r="C118" s="32"/>
      <c r="D118" s="326" t="s">
        <v>432</v>
      </c>
      <c r="E118" s="607" t="s">
        <v>132</v>
      </c>
      <c r="F118" s="608"/>
      <c r="G118" s="35"/>
      <c r="H118" s="389"/>
      <c r="I118" s="67"/>
    </row>
    <row r="119" spans="2:9" ht="25.25" customHeight="1">
      <c r="B119" s="31"/>
      <c r="C119" s="32"/>
      <c r="D119" s="327" t="s">
        <v>433</v>
      </c>
      <c r="E119" s="605" t="s">
        <v>434</v>
      </c>
      <c r="F119" s="606"/>
      <c r="G119" s="35"/>
      <c r="H119" s="382"/>
      <c r="I119" s="67"/>
    </row>
    <row r="120" spans="2:9" ht="20" customHeight="1">
      <c r="B120" s="31"/>
      <c r="C120" s="32"/>
      <c r="D120" s="323"/>
      <c r="E120" s="45"/>
      <c r="F120" s="46" t="s">
        <v>133</v>
      </c>
      <c r="G120" s="35"/>
      <c r="H120" s="383"/>
      <c r="I120" s="67"/>
    </row>
    <row r="121" spans="2:9" ht="42.75" customHeight="1">
      <c r="B121" s="31"/>
      <c r="C121" s="32"/>
      <c r="D121" s="327" t="s">
        <v>435</v>
      </c>
      <c r="E121" s="605" t="s">
        <v>436</v>
      </c>
      <c r="F121" s="606"/>
      <c r="G121" s="35"/>
      <c r="H121" s="382"/>
      <c r="I121" s="67"/>
    </row>
    <row r="122" spans="2:9" ht="30" customHeight="1">
      <c r="B122" s="31"/>
      <c r="C122" s="32"/>
      <c r="D122" s="323"/>
      <c r="E122" s="45"/>
      <c r="F122" s="46" t="s">
        <v>416</v>
      </c>
      <c r="G122" s="35"/>
      <c r="H122" s="383"/>
      <c r="I122" s="67"/>
    </row>
    <row r="123" spans="2:9" ht="45.25" customHeight="1">
      <c r="B123" s="31"/>
      <c r="C123" s="32"/>
      <c r="D123" s="326" t="s">
        <v>437</v>
      </c>
      <c r="E123" s="607" t="s">
        <v>590</v>
      </c>
      <c r="F123" s="608"/>
      <c r="G123" s="35"/>
      <c r="H123" s="386"/>
      <c r="I123" s="67"/>
    </row>
    <row r="124" spans="2:9" ht="45.15" customHeight="1">
      <c r="B124" s="31"/>
      <c r="C124" s="32"/>
      <c r="D124" s="326" t="s">
        <v>438</v>
      </c>
      <c r="E124" s="607" t="s">
        <v>591</v>
      </c>
      <c r="F124" s="608"/>
      <c r="G124" s="35"/>
      <c r="H124" s="389"/>
      <c r="I124" s="67"/>
    </row>
    <row r="125" spans="2:9" ht="45.15" customHeight="1">
      <c r="B125" s="50"/>
      <c r="C125" s="51"/>
      <c r="D125" s="328" t="s">
        <v>439</v>
      </c>
      <c r="E125" s="616" t="s">
        <v>440</v>
      </c>
      <c r="F125" s="617"/>
      <c r="G125" s="37"/>
      <c r="H125" s="384"/>
      <c r="I125" s="68"/>
    </row>
    <row r="126" spans="2:9" ht="60" customHeight="1">
      <c r="B126" s="569" t="s">
        <v>441</v>
      </c>
      <c r="C126" s="646"/>
      <c r="D126" s="637" t="s">
        <v>402</v>
      </c>
      <c r="E126" s="583" t="s">
        <v>665</v>
      </c>
      <c r="F126" s="584"/>
      <c r="G126" s="613" t="s">
        <v>666</v>
      </c>
      <c r="H126" s="653"/>
      <c r="I126" s="580" t="s">
        <v>667</v>
      </c>
    </row>
    <row r="127" spans="2:9" ht="25" customHeight="1">
      <c r="B127" s="571"/>
      <c r="C127" s="649"/>
      <c r="D127" s="579"/>
      <c r="E127" s="60"/>
      <c r="F127" s="34" t="s">
        <v>757</v>
      </c>
      <c r="G127" s="614"/>
      <c r="H127" s="556"/>
      <c r="I127" s="581"/>
    </row>
    <row r="128" spans="2:9" ht="45.25" customHeight="1">
      <c r="B128" s="571"/>
      <c r="C128" s="649"/>
      <c r="D128" s="325" t="s">
        <v>409</v>
      </c>
      <c r="E128" s="605" t="s">
        <v>442</v>
      </c>
      <c r="F128" s="606"/>
      <c r="G128" s="614"/>
      <c r="H128" s="357"/>
      <c r="I128" s="581"/>
    </row>
    <row r="129" spans="2:9" ht="28" customHeight="1">
      <c r="B129" s="74"/>
      <c r="C129" s="75"/>
      <c r="D129" s="311" t="s">
        <v>48</v>
      </c>
      <c r="E129" s="651" t="s">
        <v>604</v>
      </c>
      <c r="F129" s="652"/>
      <c r="G129" s="28"/>
      <c r="H129" s="381"/>
      <c r="I129" s="29"/>
    </row>
    <row r="130" spans="2:9" ht="75" customHeight="1">
      <c r="B130" s="74"/>
      <c r="C130" s="75"/>
      <c r="D130" s="325"/>
      <c r="E130" s="400"/>
      <c r="F130" s="401" t="s">
        <v>758</v>
      </c>
      <c r="G130" s="28"/>
      <c r="H130" s="357"/>
      <c r="I130" s="29"/>
    </row>
    <row r="131" spans="2:9" ht="45.15" customHeight="1">
      <c r="B131" s="569" t="s">
        <v>134</v>
      </c>
      <c r="C131" s="646"/>
      <c r="D131" s="320" t="s">
        <v>418</v>
      </c>
      <c r="E131" s="593" t="s">
        <v>443</v>
      </c>
      <c r="F131" s="594"/>
      <c r="G131" s="613" t="s">
        <v>135</v>
      </c>
      <c r="H131" s="80"/>
      <c r="I131" s="580" t="s">
        <v>444</v>
      </c>
    </row>
    <row r="132" spans="2:9" ht="45.15" customHeight="1">
      <c r="B132" s="573"/>
      <c r="C132" s="650"/>
      <c r="D132" s="328" t="s">
        <v>409</v>
      </c>
      <c r="E132" s="616" t="s">
        <v>136</v>
      </c>
      <c r="F132" s="617"/>
      <c r="G132" s="615"/>
      <c r="H132" s="81"/>
      <c r="I132" s="582"/>
    </row>
    <row r="133" spans="2:9" ht="45.15" customHeight="1">
      <c r="B133" s="567" t="s">
        <v>137</v>
      </c>
      <c r="C133" s="568"/>
      <c r="D133" s="315" t="s">
        <v>402</v>
      </c>
      <c r="E133" s="591" t="s">
        <v>138</v>
      </c>
      <c r="F133" s="592"/>
      <c r="G133" s="37" t="s">
        <v>139</v>
      </c>
      <c r="H133" s="82"/>
      <c r="I133" s="38" t="s">
        <v>140</v>
      </c>
    </row>
    <row r="134" spans="2:9" ht="45.15" customHeight="1">
      <c r="B134" s="567" t="s">
        <v>141</v>
      </c>
      <c r="C134" s="568"/>
      <c r="D134" s="315" t="s">
        <v>402</v>
      </c>
      <c r="E134" s="591" t="s">
        <v>142</v>
      </c>
      <c r="F134" s="592"/>
      <c r="G134" s="71" t="s">
        <v>143</v>
      </c>
      <c r="H134" s="82"/>
      <c r="I134" s="83" t="s">
        <v>144</v>
      </c>
    </row>
    <row r="135" spans="2:9" ht="45.15" customHeight="1">
      <c r="B135" s="569" t="s">
        <v>145</v>
      </c>
      <c r="C135" s="646"/>
      <c r="D135" s="316" t="s">
        <v>402</v>
      </c>
      <c r="E135" s="593" t="s">
        <v>445</v>
      </c>
      <c r="F135" s="594"/>
      <c r="G135" s="597" t="s">
        <v>759</v>
      </c>
      <c r="H135" s="388"/>
      <c r="I135" s="580" t="s">
        <v>146</v>
      </c>
    </row>
    <row r="136" spans="2:9" ht="30" customHeight="1">
      <c r="B136" s="571"/>
      <c r="C136" s="649"/>
      <c r="D136" s="311" t="s">
        <v>404</v>
      </c>
      <c r="E136" s="605" t="s">
        <v>147</v>
      </c>
      <c r="F136" s="606"/>
      <c r="G136" s="598"/>
      <c r="H136" s="390"/>
      <c r="I136" s="581"/>
    </row>
    <row r="137" spans="2:9" ht="30" customHeight="1">
      <c r="B137" s="74"/>
      <c r="C137" s="75"/>
      <c r="D137" s="309"/>
      <c r="E137" s="45"/>
      <c r="F137" s="46" t="s">
        <v>446</v>
      </c>
      <c r="G137" s="598"/>
      <c r="H137" s="388"/>
      <c r="I137" s="581"/>
    </row>
    <row r="138" spans="2:9" ht="65" customHeight="1">
      <c r="B138" s="74"/>
      <c r="C138" s="75"/>
      <c r="D138" s="310" t="s">
        <v>405</v>
      </c>
      <c r="E138" s="607" t="s">
        <v>447</v>
      </c>
      <c r="F138" s="608"/>
      <c r="G138" s="35"/>
      <c r="H138" s="388"/>
      <c r="I138" s="581"/>
    </row>
    <row r="139" spans="2:9" ht="45.25" customHeight="1">
      <c r="B139" s="74"/>
      <c r="C139" s="75"/>
      <c r="D139" s="310" t="s">
        <v>407</v>
      </c>
      <c r="E139" s="607" t="s">
        <v>448</v>
      </c>
      <c r="F139" s="608"/>
      <c r="G139" s="35"/>
      <c r="H139" s="388"/>
      <c r="I139" s="581"/>
    </row>
    <row r="140" spans="2:9" ht="45.15" customHeight="1">
      <c r="B140" s="74"/>
      <c r="C140" s="75"/>
      <c r="D140" s="325" t="s">
        <v>449</v>
      </c>
      <c r="E140" s="607" t="s">
        <v>450</v>
      </c>
      <c r="F140" s="608"/>
      <c r="G140" s="35"/>
      <c r="H140" s="388"/>
      <c r="I140" s="581"/>
    </row>
    <row r="141" spans="2:9" ht="45.15" customHeight="1">
      <c r="B141" s="74"/>
      <c r="C141" s="75"/>
      <c r="D141" s="310" t="s">
        <v>451</v>
      </c>
      <c r="E141" s="607" t="s">
        <v>452</v>
      </c>
      <c r="F141" s="608"/>
      <c r="G141" s="35"/>
      <c r="H141" s="388"/>
      <c r="I141" s="581"/>
    </row>
    <row r="142" spans="2:9" ht="45.15" customHeight="1">
      <c r="B142" s="74"/>
      <c r="C142" s="75"/>
      <c r="D142" s="326" t="s">
        <v>453</v>
      </c>
      <c r="E142" s="607" t="s">
        <v>148</v>
      </c>
      <c r="F142" s="608"/>
      <c r="G142" s="35"/>
      <c r="H142" s="84"/>
      <c r="I142" s="581"/>
    </row>
    <row r="143" spans="2:9" ht="50" customHeight="1">
      <c r="B143" s="70"/>
      <c r="C143" s="58"/>
      <c r="D143" s="328" t="s">
        <v>454</v>
      </c>
      <c r="E143" s="618" t="s">
        <v>592</v>
      </c>
      <c r="F143" s="619"/>
      <c r="G143" s="37"/>
      <c r="H143" s="391"/>
      <c r="I143" s="582"/>
    </row>
    <row r="144" spans="2:9" ht="29.25" customHeight="1">
      <c r="B144" s="583" t="s">
        <v>149</v>
      </c>
      <c r="C144" s="584"/>
      <c r="D144" s="308" t="s">
        <v>402</v>
      </c>
      <c r="E144" s="583" t="s">
        <v>455</v>
      </c>
      <c r="F144" s="584"/>
      <c r="G144" s="597" t="s">
        <v>760</v>
      </c>
      <c r="H144" s="387"/>
      <c r="I144" s="552" t="s">
        <v>150</v>
      </c>
    </row>
    <row r="145" spans="2:9" ht="45" customHeight="1">
      <c r="B145" s="31"/>
      <c r="C145" s="32"/>
      <c r="D145" s="309"/>
      <c r="E145" s="45"/>
      <c r="F145" s="46" t="s">
        <v>456</v>
      </c>
      <c r="G145" s="598"/>
      <c r="H145" s="388"/>
      <c r="I145" s="553"/>
    </row>
    <row r="146" spans="2:9" ht="30" customHeight="1">
      <c r="B146" s="639"/>
      <c r="C146" s="640"/>
      <c r="D146" s="311" t="s">
        <v>404</v>
      </c>
      <c r="E146" s="605" t="s">
        <v>457</v>
      </c>
      <c r="F146" s="606"/>
      <c r="G146" s="35"/>
      <c r="H146" s="390"/>
      <c r="I146" s="67"/>
    </row>
    <row r="147" spans="2:9" ht="45" customHeight="1">
      <c r="B147" s="31"/>
      <c r="C147" s="32"/>
      <c r="D147" s="323"/>
      <c r="E147" s="45"/>
      <c r="F147" s="46" t="s">
        <v>549</v>
      </c>
      <c r="G147" s="35"/>
      <c r="H147" s="388"/>
      <c r="I147" s="67"/>
    </row>
    <row r="148" spans="2:9" ht="25.5" customHeight="1">
      <c r="B148" s="31"/>
      <c r="C148" s="32"/>
      <c r="D148" s="327" t="s">
        <v>405</v>
      </c>
      <c r="E148" s="605" t="s">
        <v>761</v>
      </c>
      <c r="F148" s="606"/>
      <c r="G148" s="35"/>
      <c r="H148" s="390"/>
      <c r="I148" s="67"/>
    </row>
    <row r="149" spans="2:9" ht="45" customHeight="1">
      <c r="B149" s="74"/>
      <c r="C149" s="54"/>
      <c r="D149" s="325"/>
      <c r="E149" s="31"/>
      <c r="F149" s="32" t="s">
        <v>458</v>
      </c>
      <c r="G149" s="28"/>
      <c r="H149" s="81"/>
      <c r="I149" s="29"/>
    </row>
    <row r="150" spans="2:9" s="85" customFormat="1" ht="45.15" customHeight="1">
      <c r="B150" s="569" t="s">
        <v>459</v>
      </c>
      <c r="C150" s="570"/>
      <c r="D150" s="316" t="s">
        <v>402</v>
      </c>
      <c r="E150" s="593" t="s">
        <v>151</v>
      </c>
      <c r="F150" s="594"/>
      <c r="G150" s="613" t="s">
        <v>762</v>
      </c>
      <c r="H150" s="387"/>
      <c r="I150" s="580" t="s">
        <v>150</v>
      </c>
    </row>
    <row r="151" spans="2:9" s="85" customFormat="1" ht="30" customHeight="1">
      <c r="B151" s="571"/>
      <c r="C151" s="572"/>
      <c r="D151" s="311" t="s">
        <v>404</v>
      </c>
      <c r="E151" s="605" t="s">
        <v>152</v>
      </c>
      <c r="F151" s="606"/>
      <c r="G151" s="614"/>
      <c r="H151" s="390"/>
      <c r="I151" s="581"/>
    </row>
    <row r="152" spans="2:9" s="85" customFormat="1" ht="25.5" customHeight="1">
      <c r="B152" s="571"/>
      <c r="C152" s="572"/>
      <c r="D152" s="323"/>
      <c r="E152" s="45"/>
      <c r="F152" s="46" t="s">
        <v>460</v>
      </c>
      <c r="G152" s="614"/>
      <c r="H152" s="388"/>
      <c r="I152" s="581"/>
    </row>
    <row r="153" spans="2:9" s="85" customFormat="1" ht="45.15" customHeight="1">
      <c r="B153" s="573"/>
      <c r="C153" s="574"/>
      <c r="D153" s="328" t="s">
        <v>405</v>
      </c>
      <c r="E153" s="618" t="s">
        <v>763</v>
      </c>
      <c r="F153" s="619"/>
      <c r="G153" s="615"/>
      <c r="H153" s="81"/>
      <c r="I153" s="582"/>
    </row>
    <row r="154" spans="2:9" s="85" customFormat="1" ht="45.15" customHeight="1">
      <c r="B154" s="569" t="s">
        <v>461</v>
      </c>
      <c r="C154" s="570"/>
      <c r="D154" s="316" t="s">
        <v>402</v>
      </c>
      <c r="E154" s="593" t="s">
        <v>153</v>
      </c>
      <c r="F154" s="594"/>
      <c r="G154" s="613" t="s">
        <v>641</v>
      </c>
      <c r="H154" s="80"/>
      <c r="I154" s="580" t="s">
        <v>154</v>
      </c>
    </row>
    <row r="155" spans="2:9" s="85" customFormat="1" ht="45.15" customHeight="1">
      <c r="B155" s="573"/>
      <c r="C155" s="574"/>
      <c r="D155" s="311" t="s">
        <v>409</v>
      </c>
      <c r="E155" s="616" t="s">
        <v>155</v>
      </c>
      <c r="F155" s="617"/>
      <c r="G155" s="615"/>
      <c r="H155" s="81"/>
      <c r="I155" s="582"/>
    </row>
    <row r="156" spans="2:9" s="85" customFormat="1" ht="45.15" customHeight="1">
      <c r="B156" s="569" t="s">
        <v>156</v>
      </c>
      <c r="C156" s="646"/>
      <c r="D156" s="316" t="s">
        <v>418</v>
      </c>
      <c r="E156" s="593" t="s">
        <v>462</v>
      </c>
      <c r="F156" s="594"/>
      <c r="G156" s="613" t="s">
        <v>764</v>
      </c>
      <c r="H156" s="80"/>
      <c r="I156" s="580" t="s">
        <v>157</v>
      </c>
    </row>
    <row r="157" spans="2:9" s="85" customFormat="1" ht="45.15" customHeight="1">
      <c r="B157" s="573"/>
      <c r="C157" s="650"/>
      <c r="D157" s="312" t="s">
        <v>409</v>
      </c>
      <c r="E157" s="616" t="s">
        <v>158</v>
      </c>
      <c r="F157" s="617"/>
      <c r="G157" s="615"/>
      <c r="H157" s="391"/>
      <c r="I157" s="582"/>
    </row>
    <row r="158" spans="2:9" s="86" customFormat="1" ht="45.15" customHeight="1">
      <c r="B158" s="569" t="s">
        <v>159</v>
      </c>
      <c r="C158" s="570"/>
      <c r="D158" s="316" t="s">
        <v>418</v>
      </c>
      <c r="E158" s="593" t="s">
        <v>463</v>
      </c>
      <c r="F158" s="594"/>
      <c r="G158" s="613" t="s">
        <v>642</v>
      </c>
      <c r="H158" s="80"/>
      <c r="I158" s="580" t="s">
        <v>160</v>
      </c>
    </row>
    <row r="159" spans="2:9" s="85" customFormat="1" ht="45.15" customHeight="1">
      <c r="B159" s="573"/>
      <c r="C159" s="574"/>
      <c r="D159" s="318" t="s">
        <v>409</v>
      </c>
      <c r="E159" s="616" t="s">
        <v>464</v>
      </c>
      <c r="F159" s="617"/>
      <c r="G159" s="615"/>
      <c r="H159" s="77"/>
      <c r="I159" s="582"/>
    </row>
    <row r="160" spans="2:9" ht="25.5" customHeight="1">
      <c r="B160" s="583" t="s">
        <v>161</v>
      </c>
      <c r="C160" s="584"/>
      <c r="D160" s="313" t="s">
        <v>418</v>
      </c>
      <c r="E160" s="583" t="s">
        <v>465</v>
      </c>
      <c r="F160" s="584"/>
      <c r="G160" s="597" t="s">
        <v>162</v>
      </c>
      <c r="H160" s="385"/>
      <c r="I160" s="552" t="s">
        <v>163</v>
      </c>
    </row>
    <row r="161" spans="2:9" ht="130" customHeight="1">
      <c r="B161" s="618"/>
      <c r="C161" s="619"/>
      <c r="D161" s="314"/>
      <c r="E161" s="50"/>
      <c r="F161" s="51" t="s">
        <v>659</v>
      </c>
      <c r="G161" s="604"/>
      <c r="H161" s="384"/>
      <c r="I161" s="554"/>
    </row>
    <row r="162" spans="2:9" s="85" customFormat="1" ht="30.75" customHeight="1">
      <c r="B162" s="571" t="s">
        <v>164</v>
      </c>
      <c r="C162" s="649"/>
      <c r="D162" s="308" t="s">
        <v>418</v>
      </c>
      <c r="E162" s="583" t="s">
        <v>165</v>
      </c>
      <c r="F162" s="584"/>
      <c r="G162" s="597" t="s">
        <v>765</v>
      </c>
      <c r="H162" s="387"/>
      <c r="I162" s="580" t="s">
        <v>166</v>
      </c>
    </row>
    <row r="163" spans="2:9" s="85" customFormat="1" ht="35" customHeight="1">
      <c r="B163" s="571"/>
      <c r="C163" s="649"/>
      <c r="D163" s="309"/>
      <c r="E163" s="45"/>
      <c r="F163" s="46" t="s">
        <v>466</v>
      </c>
      <c r="G163" s="598"/>
      <c r="H163" s="388"/>
      <c r="I163" s="581"/>
    </row>
    <row r="164" spans="2:9" s="85" customFormat="1" ht="45.15" customHeight="1">
      <c r="B164" s="571"/>
      <c r="C164" s="649"/>
      <c r="D164" s="310" t="s">
        <v>409</v>
      </c>
      <c r="E164" s="607" t="s">
        <v>467</v>
      </c>
      <c r="F164" s="608"/>
      <c r="G164" s="598"/>
      <c r="H164" s="388"/>
      <c r="I164" s="581"/>
    </row>
    <row r="165" spans="2:9" s="85" customFormat="1" ht="50" customHeight="1">
      <c r="B165" s="571"/>
      <c r="C165" s="649"/>
      <c r="D165" s="310" t="s">
        <v>48</v>
      </c>
      <c r="E165" s="607" t="s">
        <v>766</v>
      </c>
      <c r="F165" s="608"/>
      <c r="G165" s="598"/>
      <c r="H165" s="382"/>
      <c r="I165" s="581"/>
    </row>
    <row r="166" spans="2:9" s="85" customFormat="1" ht="20" customHeight="1">
      <c r="B166" s="571"/>
      <c r="C166" s="649"/>
      <c r="D166" s="311" t="s">
        <v>50</v>
      </c>
      <c r="E166" s="605" t="s">
        <v>582</v>
      </c>
      <c r="F166" s="606"/>
      <c r="G166" s="598"/>
      <c r="H166" s="555"/>
      <c r="I166" s="581"/>
    </row>
    <row r="167" spans="2:9" s="85" customFormat="1" ht="215.5" customHeight="1">
      <c r="B167" s="571"/>
      <c r="C167" s="649"/>
      <c r="D167" s="309"/>
      <c r="E167" s="45"/>
      <c r="F167" s="46" t="s">
        <v>583</v>
      </c>
      <c r="G167" s="598"/>
      <c r="H167" s="556"/>
      <c r="I167" s="581"/>
    </row>
    <row r="168" spans="2:9" ht="110" customHeight="1">
      <c r="B168" s="585" t="s">
        <v>468</v>
      </c>
      <c r="C168" s="586"/>
      <c r="D168" s="315" t="s">
        <v>37</v>
      </c>
      <c r="E168" s="591" t="s">
        <v>673</v>
      </c>
      <c r="F168" s="592"/>
      <c r="G168" s="25" t="s">
        <v>167</v>
      </c>
      <c r="H168" s="48"/>
      <c r="I168" s="72" t="s">
        <v>168</v>
      </c>
    </row>
    <row r="169" spans="2:9" s="85" customFormat="1" ht="45.15" customHeight="1">
      <c r="B169" s="569" t="s">
        <v>660</v>
      </c>
      <c r="C169" s="570"/>
      <c r="D169" s="308" t="s">
        <v>37</v>
      </c>
      <c r="E169" s="583" t="s">
        <v>573</v>
      </c>
      <c r="F169" s="584"/>
      <c r="G169" s="613" t="s">
        <v>767</v>
      </c>
      <c r="H169" s="385"/>
      <c r="I169" s="580" t="s">
        <v>547</v>
      </c>
    </row>
    <row r="170" spans="2:9" s="85" customFormat="1" ht="145" customHeight="1">
      <c r="B170" s="571"/>
      <c r="C170" s="572"/>
      <c r="D170" s="323"/>
      <c r="E170" s="45"/>
      <c r="F170" s="46" t="s">
        <v>674</v>
      </c>
      <c r="G170" s="614"/>
      <c r="H170" s="383"/>
      <c r="I170" s="581"/>
    </row>
    <row r="171" spans="2:9" s="85" customFormat="1" ht="30" customHeight="1">
      <c r="B171" s="571"/>
      <c r="C171" s="572"/>
      <c r="D171" s="327" t="s">
        <v>46</v>
      </c>
      <c r="E171" s="605" t="s">
        <v>574</v>
      </c>
      <c r="F171" s="606"/>
      <c r="G171" s="614"/>
      <c r="H171" s="602"/>
      <c r="I171" s="581"/>
    </row>
    <row r="172" spans="2:9" s="85" customFormat="1" ht="175" customHeight="1">
      <c r="B172" s="571"/>
      <c r="C172" s="572"/>
      <c r="D172" s="323"/>
      <c r="E172" s="45"/>
      <c r="F172" s="46" t="s">
        <v>768</v>
      </c>
      <c r="G172" s="614"/>
      <c r="H172" s="602"/>
      <c r="I172" s="581"/>
    </row>
    <row r="173" spans="2:9" s="85" customFormat="1" ht="45.15" customHeight="1">
      <c r="B173" s="573"/>
      <c r="C173" s="574"/>
      <c r="D173" s="329" t="s">
        <v>48</v>
      </c>
      <c r="E173" s="616" t="s">
        <v>526</v>
      </c>
      <c r="F173" s="617"/>
      <c r="G173" s="615"/>
      <c r="H173" s="90"/>
      <c r="I173" s="582"/>
    </row>
    <row r="174" spans="2:9" ht="45.15" customHeight="1">
      <c r="B174" s="63" t="s">
        <v>550</v>
      </c>
      <c r="C174" s="64"/>
      <c r="D174" s="316" t="s">
        <v>418</v>
      </c>
      <c r="E174" s="593" t="s">
        <v>169</v>
      </c>
      <c r="F174" s="594"/>
      <c r="G174" s="613" t="s">
        <v>769</v>
      </c>
      <c r="H174" s="383"/>
      <c r="I174" s="580" t="s">
        <v>522</v>
      </c>
    </row>
    <row r="175" spans="2:9" s="85" customFormat="1" ht="29.25" customHeight="1">
      <c r="B175" s="65"/>
      <c r="C175" s="66"/>
      <c r="D175" s="317" t="s">
        <v>409</v>
      </c>
      <c r="E175" s="605" t="s">
        <v>170</v>
      </c>
      <c r="F175" s="606"/>
      <c r="G175" s="614"/>
      <c r="H175" s="382"/>
      <c r="I175" s="581"/>
    </row>
    <row r="176" spans="2:9" s="85" customFormat="1" ht="75" customHeight="1">
      <c r="B176" s="56"/>
      <c r="C176" s="105"/>
      <c r="D176" s="317"/>
      <c r="E176" s="31"/>
      <c r="F176" s="32" t="s">
        <v>593</v>
      </c>
      <c r="G176" s="28"/>
      <c r="H176" s="386"/>
      <c r="I176" s="29"/>
    </row>
    <row r="177" spans="2:9" s="85" customFormat="1" ht="45.25" customHeight="1">
      <c r="B177" s="569" t="s">
        <v>551</v>
      </c>
      <c r="C177" s="570"/>
      <c r="D177" s="316" t="s">
        <v>418</v>
      </c>
      <c r="E177" s="593" t="s">
        <v>469</v>
      </c>
      <c r="F177" s="594"/>
      <c r="G177" s="613" t="s">
        <v>171</v>
      </c>
      <c r="H177" s="48"/>
      <c r="I177" s="580" t="s">
        <v>172</v>
      </c>
    </row>
    <row r="178" spans="2:9" s="85" customFormat="1" ht="45.15" customHeight="1">
      <c r="B178" s="571"/>
      <c r="C178" s="572"/>
      <c r="D178" s="323" t="s">
        <v>409</v>
      </c>
      <c r="E178" s="607" t="s">
        <v>470</v>
      </c>
      <c r="F178" s="608"/>
      <c r="G178" s="614"/>
      <c r="H178" s="389"/>
      <c r="I178" s="581"/>
    </row>
    <row r="179" spans="2:9" s="85" customFormat="1" ht="45.15" customHeight="1">
      <c r="B179" s="573"/>
      <c r="C179" s="574"/>
      <c r="D179" s="328" t="s">
        <v>410</v>
      </c>
      <c r="E179" s="616" t="s">
        <v>173</v>
      </c>
      <c r="F179" s="617"/>
      <c r="G179" s="615"/>
      <c r="H179" s="391"/>
      <c r="I179" s="582"/>
    </row>
    <row r="180" spans="2:9" s="85" customFormat="1" ht="45.15" customHeight="1">
      <c r="B180" s="569" t="s">
        <v>661</v>
      </c>
      <c r="C180" s="646"/>
      <c r="D180" s="316" t="s">
        <v>418</v>
      </c>
      <c r="E180" s="593" t="s">
        <v>471</v>
      </c>
      <c r="F180" s="594"/>
      <c r="G180" s="597" t="s">
        <v>770</v>
      </c>
      <c r="H180" s="80"/>
      <c r="I180" s="580" t="s">
        <v>553</v>
      </c>
    </row>
    <row r="181" spans="2:9" s="85" customFormat="1" ht="25.5" customHeight="1">
      <c r="B181" s="571"/>
      <c r="C181" s="649"/>
      <c r="D181" s="311" t="s">
        <v>46</v>
      </c>
      <c r="E181" s="605" t="s">
        <v>662</v>
      </c>
      <c r="F181" s="606"/>
      <c r="G181" s="598"/>
      <c r="H181" s="555"/>
      <c r="I181" s="581"/>
    </row>
    <row r="182" spans="2:9" s="85" customFormat="1" ht="85" customHeight="1">
      <c r="B182" s="571"/>
      <c r="C182" s="649"/>
      <c r="D182" s="317"/>
      <c r="E182" s="31"/>
      <c r="F182" s="32" t="s">
        <v>632</v>
      </c>
      <c r="G182" s="598"/>
      <c r="H182" s="556"/>
      <c r="I182" s="581"/>
    </row>
    <row r="183" spans="2:9" s="85" customFormat="1" ht="30" customHeight="1">
      <c r="B183" s="571"/>
      <c r="C183" s="649"/>
      <c r="D183" s="311" t="s">
        <v>48</v>
      </c>
      <c r="E183" s="605" t="s">
        <v>594</v>
      </c>
      <c r="F183" s="606"/>
      <c r="G183" s="598"/>
      <c r="H183" s="555"/>
      <c r="I183" s="581"/>
    </row>
    <row r="184" spans="2:9" s="85" customFormat="1" ht="66">
      <c r="B184" s="571"/>
      <c r="C184" s="649"/>
      <c r="D184" s="309"/>
      <c r="E184" s="45"/>
      <c r="F184" s="46" t="s">
        <v>595</v>
      </c>
      <c r="G184" s="598"/>
      <c r="H184" s="556"/>
      <c r="I184" s="581"/>
    </row>
    <row r="185" spans="2:9" s="85" customFormat="1" ht="30" customHeight="1">
      <c r="B185" s="571"/>
      <c r="C185" s="649"/>
      <c r="D185" s="311" t="s">
        <v>50</v>
      </c>
      <c r="E185" s="605" t="s">
        <v>575</v>
      </c>
      <c r="F185" s="606"/>
      <c r="G185" s="598"/>
      <c r="H185" s="555"/>
      <c r="I185" s="581"/>
    </row>
    <row r="186" spans="2:9" s="85" customFormat="1" ht="30" customHeight="1">
      <c r="B186" s="571"/>
      <c r="C186" s="649"/>
      <c r="D186" s="309"/>
      <c r="E186" s="45"/>
      <c r="F186" s="46" t="s">
        <v>668</v>
      </c>
      <c r="G186" s="598"/>
      <c r="H186" s="556"/>
      <c r="I186" s="581"/>
    </row>
    <row r="187" spans="2:9" s="85" customFormat="1" ht="30" customHeight="1">
      <c r="B187" s="571"/>
      <c r="C187" s="649"/>
      <c r="D187" s="311" t="s">
        <v>52</v>
      </c>
      <c r="E187" s="605" t="s">
        <v>578</v>
      </c>
      <c r="F187" s="606"/>
      <c r="G187" s="598"/>
      <c r="H187" s="382"/>
      <c r="I187" s="581"/>
    </row>
    <row r="188" spans="2:9" s="85" customFormat="1" ht="88">
      <c r="B188" s="74"/>
      <c r="C188" s="75"/>
      <c r="D188" s="312"/>
      <c r="E188" s="50"/>
      <c r="F188" s="51" t="s">
        <v>596</v>
      </c>
      <c r="G188" s="31"/>
      <c r="H188" s="384"/>
      <c r="I188" s="29"/>
    </row>
    <row r="189" spans="2:9" s="85" customFormat="1" ht="45" customHeight="1">
      <c r="B189" s="569" t="s">
        <v>552</v>
      </c>
      <c r="C189" s="646"/>
      <c r="D189" s="308" t="s">
        <v>418</v>
      </c>
      <c r="E189" s="647" t="s">
        <v>669</v>
      </c>
      <c r="F189" s="648"/>
      <c r="G189" s="685" t="s">
        <v>772</v>
      </c>
      <c r="H189" s="387"/>
      <c r="I189" s="72"/>
    </row>
    <row r="190" spans="2:9" s="85" customFormat="1" ht="39.5" customHeight="1">
      <c r="B190" s="74"/>
      <c r="C190" s="75"/>
      <c r="D190" s="309"/>
      <c r="E190" s="45"/>
      <c r="F190" s="46" t="s">
        <v>545</v>
      </c>
      <c r="G190" s="686"/>
      <c r="H190" s="388"/>
      <c r="I190" s="67"/>
    </row>
    <row r="191" spans="2:9" s="85" customFormat="1" ht="29.5" customHeight="1">
      <c r="B191" s="74"/>
      <c r="C191" s="75"/>
      <c r="D191" s="351" t="s">
        <v>46</v>
      </c>
      <c r="E191" s="595" t="s">
        <v>771</v>
      </c>
      <c r="F191" s="596"/>
      <c r="G191" s="352"/>
      <c r="H191" s="81"/>
      <c r="I191" s="548" t="s">
        <v>602</v>
      </c>
    </row>
    <row r="192" spans="2:9" s="85" customFormat="1" ht="25" customHeight="1">
      <c r="B192" s="74"/>
      <c r="C192" s="75"/>
      <c r="D192" s="353"/>
      <c r="E192" s="354"/>
      <c r="F192" s="402" t="s">
        <v>603</v>
      </c>
      <c r="G192" s="355"/>
      <c r="H192" s="356"/>
      <c r="I192" s="549"/>
    </row>
    <row r="193" spans="1:9" s="85" customFormat="1" ht="45.15" customHeight="1">
      <c r="B193" s="585" t="s">
        <v>554</v>
      </c>
      <c r="C193" s="586"/>
      <c r="D193" s="316" t="s">
        <v>418</v>
      </c>
      <c r="E193" s="593" t="s">
        <v>472</v>
      </c>
      <c r="F193" s="594"/>
      <c r="G193" s="613" t="s">
        <v>643</v>
      </c>
      <c r="H193" s="80"/>
      <c r="I193" s="72"/>
    </row>
    <row r="194" spans="1:9" s="85" customFormat="1" ht="45.15" customHeight="1">
      <c r="B194" s="587"/>
      <c r="C194" s="588"/>
      <c r="D194" s="323" t="s">
        <v>409</v>
      </c>
      <c r="E194" s="607" t="s">
        <v>473</v>
      </c>
      <c r="F194" s="608"/>
      <c r="G194" s="614"/>
      <c r="H194" s="388"/>
      <c r="I194" s="87" t="s">
        <v>523</v>
      </c>
    </row>
    <row r="195" spans="1:9" s="85" customFormat="1" ht="45.15" customHeight="1">
      <c r="B195" s="589"/>
      <c r="C195" s="590"/>
      <c r="D195" s="312" t="s">
        <v>410</v>
      </c>
      <c r="E195" s="616" t="s">
        <v>474</v>
      </c>
      <c r="F195" s="617"/>
      <c r="G195" s="615"/>
      <c r="H195" s="81"/>
      <c r="I195" s="38" t="s">
        <v>174</v>
      </c>
    </row>
    <row r="196" spans="1:9" s="85" customFormat="1" ht="45.15" customHeight="1">
      <c r="B196" s="567" t="s">
        <v>555</v>
      </c>
      <c r="C196" s="568"/>
      <c r="D196" s="319" t="s">
        <v>418</v>
      </c>
      <c r="E196" s="591" t="s">
        <v>175</v>
      </c>
      <c r="F196" s="592"/>
      <c r="G196" s="19" t="s">
        <v>644</v>
      </c>
      <c r="H196" s="82"/>
      <c r="I196" s="83" t="s">
        <v>176</v>
      </c>
    </row>
    <row r="197" spans="1:9" s="85" customFormat="1" ht="45.15" customHeight="1">
      <c r="B197" s="567" t="s">
        <v>556</v>
      </c>
      <c r="C197" s="568"/>
      <c r="D197" s="319" t="s">
        <v>418</v>
      </c>
      <c r="E197" s="591" t="s">
        <v>177</v>
      </c>
      <c r="F197" s="592"/>
      <c r="G197" s="19" t="s">
        <v>645</v>
      </c>
      <c r="H197" s="82"/>
      <c r="I197" s="88"/>
    </row>
    <row r="198" spans="1:9" s="85" customFormat="1" ht="37.65" customHeight="1">
      <c r="A198" s="374"/>
      <c r="B198" s="569" t="s">
        <v>557</v>
      </c>
      <c r="C198" s="570"/>
      <c r="D198" s="575" t="s">
        <v>418</v>
      </c>
      <c r="E198" s="583" t="s">
        <v>670</v>
      </c>
      <c r="F198" s="584"/>
      <c r="G198" s="613" t="s">
        <v>671</v>
      </c>
      <c r="H198" s="599"/>
      <c r="I198" s="580" t="s">
        <v>178</v>
      </c>
    </row>
    <row r="199" spans="1:9" s="85" customFormat="1" ht="18" customHeight="1">
      <c r="A199" s="374"/>
      <c r="B199" s="571"/>
      <c r="C199" s="572"/>
      <c r="D199" s="576"/>
      <c r="E199" s="438"/>
      <c r="F199" s="62" t="s">
        <v>773</v>
      </c>
      <c r="G199" s="614"/>
      <c r="H199" s="603"/>
      <c r="I199" s="581"/>
    </row>
    <row r="200" spans="1:9" s="85" customFormat="1" ht="18" customHeight="1">
      <c r="A200" s="374"/>
      <c r="B200" s="571"/>
      <c r="C200" s="572"/>
      <c r="D200" s="576"/>
      <c r="E200" s="438"/>
      <c r="F200" s="62" t="s">
        <v>774</v>
      </c>
      <c r="G200" s="614"/>
      <c r="H200" s="603"/>
      <c r="I200" s="581"/>
    </row>
    <row r="201" spans="1:9" s="59" customFormat="1" ht="18" customHeight="1">
      <c r="B201" s="571"/>
      <c r="C201" s="572"/>
      <c r="D201" s="577"/>
      <c r="E201" s="439"/>
      <c r="F201" s="34" t="s">
        <v>775</v>
      </c>
      <c r="G201" s="614"/>
      <c r="H201" s="558"/>
      <c r="I201" s="581"/>
    </row>
    <row r="202" spans="1:9" s="85" customFormat="1" ht="45.15" customHeight="1">
      <c r="B202" s="571"/>
      <c r="C202" s="572"/>
      <c r="D202" s="323" t="s">
        <v>409</v>
      </c>
      <c r="E202" s="609" t="s">
        <v>475</v>
      </c>
      <c r="F202" s="610"/>
      <c r="G202" s="614"/>
      <c r="H202" s="389"/>
      <c r="I202" s="581"/>
    </row>
    <row r="203" spans="1:9" s="89" customFormat="1" ht="45" customHeight="1">
      <c r="B203" s="571"/>
      <c r="C203" s="572"/>
      <c r="D203" s="323" t="s">
        <v>410</v>
      </c>
      <c r="E203" s="611" t="s">
        <v>476</v>
      </c>
      <c r="F203" s="612"/>
      <c r="G203" s="614"/>
      <c r="H203" s="388"/>
      <c r="I203" s="581"/>
    </row>
    <row r="204" spans="1:9" s="89" customFormat="1" ht="45" customHeight="1">
      <c r="B204" s="571"/>
      <c r="C204" s="572"/>
      <c r="D204" s="323" t="s">
        <v>411</v>
      </c>
      <c r="E204" s="607" t="s">
        <v>179</v>
      </c>
      <c r="F204" s="608"/>
      <c r="G204" s="614"/>
      <c r="H204" s="388"/>
      <c r="I204" s="581"/>
    </row>
    <row r="205" spans="1:9" s="89" customFormat="1" ht="45.15" customHeight="1">
      <c r="B205" s="571"/>
      <c r="C205" s="572"/>
      <c r="D205" s="323" t="s">
        <v>412</v>
      </c>
      <c r="E205" s="607" t="s">
        <v>776</v>
      </c>
      <c r="F205" s="608"/>
      <c r="G205" s="614"/>
      <c r="H205" s="389"/>
      <c r="I205" s="581"/>
    </row>
    <row r="206" spans="1:9" s="89" customFormat="1" ht="45" customHeight="1">
      <c r="B206" s="571"/>
      <c r="C206" s="572"/>
      <c r="D206" s="323" t="s">
        <v>415</v>
      </c>
      <c r="E206" s="607" t="s">
        <v>477</v>
      </c>
      <c r="F206" s="608"/>
      <c r="G206" s="614"/>
      <c r="H206" s="388"/>
      <c r="I206" s="581"/>
    </row>
    <row r="207" spans="1:9" s="89" customFormat="1" ht="45" customHeight="1">
      <c r="B207" s="573"/>
      <c r="C207" s="574"/>
      <c r="D207" s="328" t="s">
        <v>453</v>
      </c>
      <c r="E207" s="616" t="s">
        <v>777</v>
      </c>
      <c r="F207" s="617"/>
      <c r="G207" s="615"/>
      <c r="H207" s="391"/>
      <c r="I207" s="582"/>
    </row>
    <row r="208" spans="1:9" ht="45" customHeight="1">
      <c r="B208" s="567" t="s">
        <v>558</v>
      </c>
      <c r="C208" s="568"/>
      <c r="D208" s="315" t="s">
        <v>402</v>
      </c>
      <c r="E208" s="591" t="s">
        <v>778</v>
      </c>
      <c r="F208" s="592"/>
      <c r="G208" s="71" t="s">
        <v>180</v>
      </c>
      <c r="H208" s="82"/>
      <c r="I208" s="88"/>
    </row>
    <row r="209" spans="2:11" s="85" customFormat="1" ht="45" customHeight="1">
      <c r="B209" s="583" t="s">
        <v>559</v>
      </c>
      <c r="C209" s="584"/>
      <c r="D209" s="316" t="s">
        <v>402</v>
      </c>
      <c r="E209" s="593" t="s">
        <v>181</v>
      </c>
      <c r="F209" s="594"/>
      <c r="G209" s="597" t="s">
        <v>646</v>
      </c>
      <c r="H209" s="80"/>
      <c r="I209" s="552" t="s">
        <v>182</v>
      </c>
    </row>
    <row r="210" spans="2:11" s="85" customFormat="1" ht="30" customHeight="1">
      <c r="B210" s="31"/>
      <c r="C210" s="32"/>
      <c r="D210" s="338" t="s">
        <v>404</v>
      </c>
      <c r="E210" s="605" t="s">
        <v>183</v>
      </c>
      <c r="F210" s="606"/>
      <c r="G210" s="598"/>
      <c r="H210" s="81"/>
      <c r="I210" s="553"/>
    </row>
    <row r="211" spans="2:11" s="85" customFormat="1" ht="60.75" customHeight="1">
      <c r="B211" s="31"/>
      <c r="C211" s="32"/>
      <c r="D211" s="321"/>
      <c r="E211" s="31"/>
      <c r="F211" s="32" t="s">
        <v>586</v>
      </c>
      <c r="G211" s="598"/>
      <c r="H211" s="388"/>
      <c r="I211" s="553"/>
    </row>
    <row r="212" spans="2:11" s="85" customFormat="1" ht="22" customHeight="1">
      <c r="B212" s="31"/>
      <c r="C212" s="32"/>
      <c r="D212" s="578" t="s">
        <v>405</v>
      </c>
      <c r="E212" s="605" t="s">
        <v>478</v>
      </c>
      <c r="F212" s="606"/>
      <c r="G212" s="598"/>
      <c r="H212" s="602"/>
      <c r="I212" s="553"/>
    </row>
    <row r="213" spans="2:11" ht="23" customHeight="1">
      <c r="B213" s="438"/>
      <c r="C213" s="440"/>
      <c r="D213" s="579"/>
      <c r="E213" s="441"/>
      <c r="F213" s="92" t="s">
        <v>184</v>
      </c>
      <c r="G213" s="598"/>
      <c r="H213" s="602"/>
      <c r="I213" s="553"/>
    </row>
    <row r="214" spans="2:11" ht="45" customHeight="1">
      <c r="B214" s="31"/>
      <c r="C214" s="32"/>
      <c r="D214" s="322" t="s">
        <v>407</v>
      </c>
      <c r="E214" s="607" t="s">
        <v>479</v>
      </c>
      <c r="F214" s="608"/>
      <c r="G214" s="598"/>
      <c r="H214" s="84"/>
      <c r="I214" s="553"/>
    </row>
    <row r="215" spans="2:11" ht="45" customHeight="1">
      <c r="B215" s="618"/>
      <c r="C215" s="619"/>
      <c r="D215" s="330" t="s">
        <v>449</v>
      </c>
      <c r="E215" s="616" t="s">
        <v>480</v>
      </c>
      <c r="F215" s="617"/>
      <c r="G215" s="604"/>
      <c r="H215" s="90"/>
      <c r="I215" s="554"/>
    </row>
    <row r="216" spans="2:11" ht="52.5" customHeight="1">
      <c r="B216" s="567" t="s">
        <v>560</v>
      </c>
      <c r="C216" s="620"/>
      <c r="D216" s="315" t="s">
        <v>402</v>
      </c>
      <c r="E216" s="591" t="s">
        <v>185</v>
      </c>
      <c r="F216" s="592"/>
      <c r="G216" s="71" t="s">
        <v>186</v>
      </c>
      <c r="H216" s="82"/>
      <c r="I216" s="88"/>
    </row>
    <row r="217" spans="2:11" ht="55" customHeight="1">
      <c r="B217" s="621" t="s">
        <v>561</v>
      </c>
      <c r="C217" s="622"/>
      <c r="D217" s="565" t="s">
        <v>402</v>
      </c>
      <c r="E217" s="559" t="s">
        <v>187</v>
      </c>
      <c r="F217" s="560"/>
      <c r="G217" s="25" t="s">
        <v>647</v>
      </c>
      <c r="H217" s="599"/>
      <c r="I217" s="600" t="s">
        <v>188</v>
      </c>
    </row>
    <row r="218" spans="2:11" ht="20" customHeight="1">
      <c r="B218" s="623"/>
      <c r="C218" s="624"/>
      <c r="D218" s="566"/>
      <c r="E218" s="91"/>
      <c r="F218" s="92" t="s">
        <v>779</v>
      </c>
      <c r="G218" s="35"/>
      <c r="H218" s="558"/>
      <c r="I218" s="601"/>
    </row>
    <row r="219" spans="2:11" ht="45" customHeight="1">
      <c r="B219" s="623"/>
      <c r="C219" s="624"/>
      <c r="D219" s="627" t="s">
        <v>404</v>
      </c>
      <c r="E219" s="629" t="s">
        <v>189</v>
      </c>
      <c r="F219" s="630"/>
      <c r="G219" s="35"/>
      <c r="H219" s="557"/>
      <c r="I219" s="550" t="s">
        <v>190</v>
      </c>
      <c r="K219" s="442"/>
    </row>
    <row r="220" spans="2:11" ht="20" customHeight="1">
      <c r="B220" s="623"/>
      <c r="C220" s="624"/>
      <c r="D220" s="628"/>
      <c r="E220" s="91"/>
      <c r="F220" s="92" t="s">
        <v>780</v>
      </c>
      <c r="G220" s="35"/>
      <c r="H220" s="558"/>
      <c r="I220" s="551"/>
    </row>
    <row r="221" spans="2:11" ht="45.15" customHeight="1">
      <c r="B221" s="625"/>
      <c r="C221" s="626"/>
      <c r="D221" s="331" t="s">
        <v>405</v>
      </c>
      <c r="E221" s="631" t="s">
        <v>191</v>
      </c>
      <c r="F221" s="632"/>
      <c r="G221" s="37"/>
      <c r="H221" s="391"/>
      <c r="I221" s="68" t="s">
        <v>192</v>
      </c>
    </row>
    <row r="222" spans="2:11" s="85" customFormat="1" ht="30" customHeight="1">
      <c r="B222" s="559" t="s">
        <v>663</v>
      </c>
      <c r="C222" s="560"/>
      <c r="D222" s="308" t="s">
        <v>37</v>
      </c>
      <c r="E222" s="583" t="s">
        <v>577</v>
      </c>
      <c r="F222" s="584"/>
      <c r="G222" s="597" t="s">
        <v>648</v>
      </c>
      <c r="H222" s="387"/>
      <c r="I222" s="552" t="s">
        <v>546</v>
      </c>
    </row>
    <row r="223" spans="2:11" s="85" customFormat="1" ht="175" customHeight="1">
      <c r="B223" s="561"/>
      <c r="C223" s="562"/>
      <c r="D223" s="309"/>
      <c r="E223" s="45"/>
      <c r="F223" s="46" t="s">
        <v>584</v>
      </c>
      <c r="G223" s="598"/>
      <c r="H223" s="81"/>
      <c r="I223" s="553"/>
    </row>
    <row r="224" spans="2:11" s="85" customFormat="1" ht="20" customHeight="1">
      <c r="B224" s="561"/>
      <c r="C224" s="562"/>
      <c r="D224" s="311" t="s">
        <v>46</v>
      </c>
      <c r="E224" s="605" t="s">
        <v>576</v>
      </c>
      <c r="F224" s="606"/>
      <c r="G224" s="35"/>
      <c r="H224" s="382"/>
      <c r="I224" s="553"/>
    </row>
    <row r="225" spans="2:9" s="85" customFormat="1" ht="120" customHeight="1">
      <c r="B225" s="561"/>
      <c r="C225" s="562"/>
      <c r="D225" s="317"/>
      <c r="E225" s="31"/>
      <c r="F225" s="32" t="s">
        <v>781</v>
      </c>
      <c r="G225" s="35"/>
      <c r="H225" s="386"/>
      <c r="I225" s="553"/>
    </row>
    <row r="226" spans="2:9" s="85" customFormat="1" ht="20" customHeight="1">
      <c r="B226" s="561"/>
      <c r="C226" s="562"/>
      <c r="D226" s="311" t="s">
        <v>48</v>
      </c>
      <c r="E226" s="605" t="s">
        <v>579</v>
      </c>
      <c r="F226" s="606"/>
      <c r="G226" s="35"/>
      <c r="H226" s="555"/>
      <c r="I226" s="553"/>
    </row>
    <row r="227" spans="2:9" s="85" customFormat="1" ht="65" customHeight="1">
      <c r="B227" s="561"/>
      <c r="C227" s="562"/>
      <c r="D227" s="309"/>
      <c r="E227" s="45"/>
      <c r="F227" s="46" t="s">
        <v>585</v>
      </c>
      <c r="G227" s="35"/>
      <c r="H227" s="556"/>
      <c r="I227" s="553"/>
    </row>
    <row r="228" spans="2:9" s="85" customFormat="1" ht="23" customHeight="1">
      <c r="B228" s="561"/>
      <c r="C228" s="562"/>
      <c r="D228" s="311" t="s">
        <v>50</v>
      </c>
      <c r="E228" s="605" t="s">
        <v>580</v>
      </c>
      <c r="F228" s="606"/>
      <c r="G228" s="35"/>
      <c r="H228" s="555"/>
      <c r="I228" s="553"/>
    </row>
    <row r="229" spans="2:9" s="85" customFormat="1" ht="22" customHeight="1">
      <c r="B229" s="563"/>
      <c r="C229" s="564"/>
      <c r="D229" s="312"/>
      <c r="E229" s="50"/>
      <c r="F229" s="51" t="s">
        <v>581</v>
      </c>
      <c r="G229" s="35"/>
      <c r="H229" s="657"/>
      <c r="I229" s="554"/>
    </row>
    <row r="230" spans="2:9" ht="45.15" customHeight="1">
      <c r="B230" s="567" t="s">
        <v>562</v>
      </c>
      <c r="C230" s="620"/>
      <c r="D230" s="319" t="s">
        <v>402</v>
      </c>
      <c r="E230" s="591" t="s">
        <v>782</v>
      </c>
      <c r="F230" s="592"/>
      <c r="G230" s="25" t="s">
        <v>649</v>
      </c>
      <c r="H230" s="82"/>
      <c r="I230" s="93" t="s">
        <v>193</v>
      </c>
    </row>
    <row r="231" spans="2:9" ht="121.5" customHeight="1">
      <c r="B231" s="567" t="s">
        <v>605</v>
      </c>
      <c r="C231" s="568"/>
      <c r="D231" s="404" t="s">
        <v>236</v>
      </c>
      <c r="E231" s="644" t="s">
        <v>633</v>
      </c>
      <c r="F231" s="645"/>
      <c r="G231" s="109" t="s">
        <v>634</v>
      </c>
      <c r="H231" s="82"/>
      <c r="I231" s="358"/>
    </row>
    <row r="232" spans="2:9" ht="45.15" customHeight="1">
      <c r="B232" s="583" t="s">
        <v>672</v>
      </c>
      <c r="C232" s="584"/>
      <c r="D232" s="309" t="s">
        <v>402</v>
      </c>
      <c r="E232" s="593" t="s">
        <v>481</v>
      </c>
      <c r="F232" s="594"/>
      <c r="G232" s="597" t="s">
        <v>194</v>
      </c>
      <c r="H232" s="383"/>
      <c r="I232" s="552" t="s">
        <v>195</v>
      </c>
    </row>
    <row r="233" spans="2:9" ht="37.65" customHeight="1">
      <c r="B233" s="639"/>
      <c r="C233" s="640"/>
      <c r="D233" s="317" t="s">
        <v>404</v>
      </c>
      <c r="E233" s="605" t="s">
        <v>519</v>
      </c>
      <c r="F233" s="606"/>
      <c r="G233" s="598"/>
      <c r="H233" s="390"/>
      <c r="I233" s="553"/>
    </row>
    <row r="234" spans="2:9" ht="145" customHeight="1">
      <c r="B234" s="618"/>
      <c r="C234" s="619"/>
      <c r="D234" s="312"/>
      <c r="E234" s="78"/>
      <c r="F234" s="58" t="s">
        <v>563</v>
      </c>
      <c r="G234" s="604"/>
      <c r="H234" s="391"/>
      <c r="I234" s="554"/>
    </row>
    <row r="235" spans="2:9" ht="25.5" customHeight="1">
      <c r="B235" s="641" t="s">
        <v>196</v>
      </c>
      <c r="C235" s="642"/>
      <c r="D235" s="642"/>
      <c r="E235" s="642"/>
      <c r="F235" s="642"/>
      <c r="G235" s="642"/>
      <c r="H235" s="642"/>
      <c r="I235" s="643"/>
    </row>
    <row r="236" spans="2:9" ht="45.5" customHeight="1">
      <c r="B236" s="633" t="s">
        <v>719</v>
      </c>
      <c r="C236" s="634"/>
      <c r="D236" s="637" t="s">
        <v>402</v>
      </c>
      <c r="E236" s="583" t="s">
        <v>482</v>
      </c>
      <c r="F236" s="584"/>
      <c r="G236" s="597" t="s">
        <v>197</v>
      </c>
      <c r="H236" s="387"/>
      <c r="I236" s="552" t="s">
        <v>198</v>
      </c>
    </row>
    <row r="237" spans="2:9" ht="130" customHeight="1">
      <c r="B237" s="635"/>
      <c r="C237" s="636"/>
      <c r="D237" s="638"/>
      <c r="E237" s="61"/>
      <c r="F237" s="58" t="s">
        <v>199</v>
      </c>
      <c r="G237" s="604"/>
      <c r="H237" s="391"/>
      <c r="I237" s="554"/>
    </row>
    <row r="248" spans="8:8">
      <c r="H248" s="105"/>
    </row>
  </sheetData>
  <sheetProtection selectLockedCells="1" selectUnlockedCells="1"/>
  <mergeCells count="347">
    <mergeCell ref="C23:C28"/>
    <mergeCell ref="C29:C38"/>
    <mergeCell ref="E226:F226"/>
    <mergeCell ref="E197:F197"/>
    <mergeCell ref="D20:D21"/>
    <mergeCell ref="E20:F20"/>
    <mergeCell ref="E222:F222"/>
    <mergeCell ref="E224:F224"/>
    <mergeCell ref="E32:F32"/>
    <mergeCell ref="D34:D35"/>
    <mergeCell ref="E27:F27"/>
    <mergeCell ref="B53:C57"/>
    <mergeCell ref="D53:D57"/>
    <mergeCell ref="E53:F53"/>
    <mergeCell ref="B71:C71"/>
    <mergeCell ref="E71:F71"/>
    <mergeCell ref="B72:C72"/>
    <mergeCell ref="E72:F72"/>
    <mergeCell ref="B74:C75"/>
    <mergeCell ref="E74:F74"/>
    <mergeCell ref="E73:F73"/>
    <mergeCell ref="E79:F79"/>
    <mergeCell ref="B80:C80"/>
    <mergeCell ref="E80:F80"/>
    <mergeCell ref="H34:H35"/>
    <mergeCell ref="E23:F23"/>
    <mergeCell ref="H14:H15"/>
    <mergeCell ref="G189:G190"/>
    <mergeCell ref="D16:D17"/>
    <mergeCell ref="D18:D19"/>
    <mergeCell ref="H18:H19"/>
    <mergeCell ref="E22:F22"/>
    <mergeCell ref="D24:D25"/>
    <mergeCell ref="E24:F24"/>
    <mergeCell ref="H29:H31"/>
    <mergeCell ref="D29:D31"/>
    <mergeCell ref="E34:F34"/>
    <mergeCell ref="E45:F45"/>
    <mergeCell ref="E29:F29"/>
    <mergeCell ref="E36:F36"/>
    <mergeCell ref="B50:I50"/>
    <mergeCell ref="B52:I52"/>
    <mergeCell ref="E58:F58"/>
    <mergeCell ref="E60:F60"/>
    <mergeCell ref="G60:G61"/>
    <mergeCell ref="I60:I62"/>
    <mergeCell ref="D61:D62"/>
    <mergeCell ref="E61:F61"/>
    <mergeCell ref="B1:I1"/>
    <mergeCell ref="H2:I2"/>
    <mergeCell ref="B5:C6"/>
    <mergeCell ref="D5:F6"/>
    <mergeCell ref="G5:G6"/>
    <mergeCell ref="H5:H6"/>
    <mergeCell ref="I5:I6"/>
    <mergeCell ref="I222:I229"/>
    <mergeCell ref="H228:H229"/>
    <mergeCell ref="B10:I10"/>
    <mergeCell ref="B169:C173"/>
    <mergeCell ref="E169:F169"/>
    <mergeCell ref="E173:F173"/>
    <mergeCell ref="C20:C22"/>
    <mergeCell ref="I11:I17"/>
    <mergeCell ref="E228:F228"/>
    <mergeCell ref="I169:I173"/>
    <mergeCell ref="E12:F12"/>
    <mergeCell ref="E13:F13"/>
    <mergeCell ref="H20:H21"/>
    <mergeCell ref="E18:F18"/>
    <mergeCell ref="H181:H182"/>
    <mergeCell ref="H24:H25"/>
    <mergeCell ref="E26:F26"/>
    <mergeCell ref="B7:I7"/>
    <mergeCell ref="B8:C8"/>
    <mergeCell ref="E8:F8"/>
    <mergeCell ref="B9:C9"/>
    <mergeCell ref="E9:F9"/>
    <mergeCell ref="E16:F16"/>
    <mergeCell ref="G11:G17"/>
    <mergeCell ref="H16:H17"/>
    <mergeCell ref="E14:F14"/>
    <mergeCell ref="E11:F11"/>
    <mergeCell ref="B11:C11"/>
    <mergeCell ref="I36:I38"/>
    <mergeCell ref="C39:C42"/>
    <mergeCell ref="E39:F39"/>
    <mergeCell ref="G39:G42"/>
    <mergeCell ref="I39:I41"/>
    <mergeCell ref="E40:F40"/>
    <mergeCell ref="D45:D46"/>
    <mergeCell ref="I47:I49"/>
    <mergeCell ref="D48:D49"/>
    <mergeCell ref="E48:F48"/>
    <mergeCell ref="H40:H41"/>
    <mergeCell ref="E42:F42"/>
    <mergeCell ref="H36:H38"/>
    <mergeCell ref="D36:D38"/>
    <mergeCell ref="B47:C49"/>
    <mergeCell ref="E47:F47"/>
    <mergeCell ref="G47:G49"/>
    <mergeCell ref="C43:C44"/>
    <mergeCell ref="E43:F43"/>
    <mergeCell ref="C45:C46"/>
    <mergeCell ref="G53:G57"/>
    <mergeCell ref="I53:I57"/>
    <mergeCell ref="E55:F55"/>
    <mergeCell ref="E57:F57"/>
    <mergeCell ref="G68:G69"/>
    <mergeCell ref="H68:H69"/>
    <mergeCell ref="I68:I69"/>
    <mergeCell ref="B70:C70"/>
    <mergeCell ref="E70:F70"/>
    <mergeCell ref="D63:D64"/>
    <mergeCell ref="E63:F63"/>
    <mergeCell ref="H63:H64"/>
    <mergeCell ref="B67:I67"/>
    <mergeCell ref="B65:C65"/>
    <mergeCell ref="E65:F65"/>
    <mergeCell ref="B66:C66"/>
    <mergeCell ref="B68:C68"/>
    <mergeCell ref="E68:F68"/>
    <mergeCell ref="G74:G75"/>
    <mergeCell ref="I74:I75"/>
    <mergeCell ref="E75:F75"/>
    <mergeCell ref="B76:C76"/>
    <mergeCell ref="E76:F76"/>
    <mergeCell ref="B77:C79"/>
    <mergeCell ref="E77:F77"/>
    <mergeCell ref="G77:G79"/>
    <mergeCell ref="I77:I79"/>
    <mergeCell ref="E78:F78"/>
    <mergeCell ref="B89:C89"/>
    <mergeCell ref="E89:F89"/>
    <mergeCell ref="B92:C92"/>
    <mergeCell ref="E92:F92"/>
    <mergeCell ref="B93:C94"/>
    <mergeCell ref="E93:F93"/>
    <mergeCell ref="I81:I82"/>
    <mergeCell ref="E82:F82"/>
    <mergeCell ref="B83:C83"/>
    <mergeCell ref="E83:F83"/>
    <mergeCell ref="G83:G88"/>
    <mergeCell ref="I83:I88"/>
    <mergeCell ref="E84:F84"/>
    <mergeCell ref="E85:F85"/>
    <mergeCell ref="E88:F88"/>
    <mergeCell ref="G93:G94"/>
    <mergeCell ref="I93:I94"/>
    <mergeCell ref="E94:F94"/>
    <mergeCell ref="G89:G90"/>
    <mergeCell ref="B81:C82"/>
    <mergeCell ref="E81:F81"/>
    <mergeCell ref="G81:G82"/>
    <mergeCell ref="B95:C98"/>
    <mergeCell ref="E95:F95"/>
    <mergeCell ref="G95:G98"/>
    <mergeCell ref="I95:I98"/>
    <mergeCell ref="E96:F96"/>
    <mergeCell ref="E97:F97"/>
    <mergeCell ref="E98:F98"/>
    <mergeCell ref="B108:C109"/>
    <mergeCell ref="E108:F108"/>
    <mergeCell ref="I108:I110"/>
    <mergeCell ref="E109:F109"/>
    <mergeCell ref="E110:F110"/>
    <mergeCell ref="B99:C99"/>
    <mergeCell ref="E99:F99"/>
    <mergeCell ref="G99:G101"/>
    <mergeCell ref="I99:I101"/>
    <mergeCell ref="E101:F101"/>
    <mergeCell ref="E102:F102"/>
    <mergeCell ref="E121:F121"/>
    <mergeCell ref="E123:F123"/>
    <mergeCell ref="E124:F124"/>
    <mergeCell ref="E111:F111"/>
    <mergeCell ref="E113:F113"/>
    <mergeCell ref="E114:F114"/>
    <mergeCell ref="E115:F115"/>
    <mergeCell ref="E116:F116"/>
    <mergeCell ref="E103:F103"/>
    <mergeCell ref="E104:F104"/>
    <mergeCell ref="E106:F106"/>
    <mergeCell ref="E117:F117"/>
    <mergeCell ref="E118:F118"/>
    <mergeCell ref="E119:F119"/>
    <mergeCell ref="I126:I128"/>
    <mergeCell ref="E128:F128"/>
    <mergeCell ref="B131:C132"/>
    <mergeCell ref="E131:F131"/>
    <mergeCell ref="G131:G132"/>
    <mergeCell ref="I131:I132"/>
    <mergeCell ref="E132:F132"/>
    <mergeCell ref="E129:F129"/>
    <mergeCell ref="E125:F125"/>
    <mergeCell ref="B126:C128"/>
    <mergeCell ref="D126:D127"/>
    <mergeCell ref="E126:F126"/>
    <mergeCell ref="G126:G128"/>
    <mergeCell ref="H126:H127"/>
    <mergeCell ref="I135:I143"/>
    <mergeCell ref="E136:F136"/>
    <mergeCell ref="E138:F138"/>
    <mergeCell ref="E139:F139"/>
    <mergeCell ref="E140:F140"/>
    <mergeCell ref="E141:F141"/>
    <mergeCell ref="E142:F142"/>
    <mergeCell ref="E143:F143"/>
    <mergeCell ref="B133:C133"/>
    <mergeCell ref="E133:F133"/>
    <mergeCell ref="B134:C134"/>
    <mergeCell ref="E134:F134"/>
    <mergeCell ref="B135:C136"/>
    <mergeCell ref="E135:F135"/>
    <mergeCell ref="G135:G137"/>
    <mergeCell ref="I150:I153"/>
    <mergeCell ref="E151:F151"/>
    <mergeCell ref="E153:F153"/>
    <mergeCell ref="B144:C144"/>
    <mergeCell ref="E144:F144"/>
    <mergeCell ref="G144:G145"/>
    <mergeCell ref="I144:I145"/>
    <mergeCell ref="B146:C146"/>
    <mergeCell ref="E146:F146"/>
    <mergeCell ref="E148:F148"/>
    <mergeCell ref="B150:C153"/>
    <mergeCell ref="E150:F150"/>
    <mergeCell ref="G150:G153"/>
    <mergeCell ref="I158:I159"/>
    <mergeCell ref="E159:F159"/>
    <mergeCell ref="B160:C161"/>
    <mergeCell ref="E160:F160"/>
    <mergeCell ref="G160:G161"/>
    <mergeCell ref="I160:I161"/>
    <mergeCell ref="B154:C155"/>
    <mergeCell ref="E154:F154"/>
    <mergeCell ref="G154:G155"/>
    <mergeCell ref="I154:I155"/>
    <mergeCell ref="E155:F155"/>
    <mergeCell ref="B156:C157"/>
    <mergeCell ref="E156:F156"/>
    <mergeCell ref="G156:G157"/>
    <mergeCell ref="I156:I157"/>
    <mergeCell ref="E157:F157"/>
    <mergeCell ref="B158:C159"/>
    <mergeCell ref="E158:F158"/>
    <mergeCell ref="G158:G159"/>
    <mergeCell ref="I174:I175"/>
    <mergeCell ref="E175:F175"/>
    <mergeCell ref="B162:C167"/>
    <mergeCell ref="E162:F162"/>
    <mergeCell ref="G162:G167"/>
    <mergeCell ref="I162:I167"/>
    <mergeCell ref="E164:F164"/>
    <mergeCell ref="G169:G173"/>
    <mergeCell ref="E171:F171"/>
    <mergeCell ref="E165:F165"/>
    <mergeCell ref="E166:F166"/>
    <mergeCell ref="B168:C168"/>
    <mergeCell ref="E168:F168"/>
    <mergeCell ref="G174:G175"/>
    <mergeCell ref="H171:H172"/>
    <mergeCell ref="H166:H167"/>
    <mergeCell ref="I180:I187"/>
    <mergeCell ref="E187:F187"/>
    <mergeCell ref="B189:C189"/>
    <mergeCell ref="E189:F189"/>
    <mergeCell ref="E181:F181"/>
    <mergeCell ref="E183:F183"/>
    <mergeCell ref="E185:F185"/>
    <mergeCell ref="B177:C179"/>
    <mergeCell ref="E177:F177"/>
    <mergeCell ref="G177:G179"/>
    <mergeCell ref="I177:I179"/>
    <mergeCell ref="E178:F178"/>
    <mergeCell ref="E179:F179"/>
    <mergeCell ref="B180:C187"/>
    <mergeCell ref="E180:F180"/>
    <mergeCell ref="G180:G187"/>
    <mergeCell ref="H183:H184"/>
    <mergeCell ref="H185:H186"/>
    <mergeCell ref="G236:G237"/>
    <mergeCell ref="I236:I237"/>
    <mergeCell ref="B230:C230"/>
    <mergeCell ref="E230:F230"/>
    <mergeCell ref="B232:C234"/>
    <mergeCell ref="E232:F232"/>
    <mergeCell ref="G232:G234"/>
    <mergeCell ref="B235:I235"/>
    <mergeCell ref="I232:I234"/>
    <mergeCell ref="E233:F233"/>
    <mergeCell ref="B231:C231"/>
    <mergeCell ref="E231:F231"/>
    <mergeCell ref="B215:C215"/>
    <mergeCell ref="E215:F215"/>
    <mergeCell ref="B216:C216"/>
    <mergeCell ref="E216:F216"/>
    <mergeCell ref="B217:C221"/>
    <mergeCell ref="D219:D220"/>
    <mergeCell ref="E219:F219"/>
    <mergeCell ref="E221:F221"/>
    <mergeCell ref="B236:C237"/>
    <mergeCell ref="D236:D237"/>
    <mergeCell ref="E236:F236"/>
    <mergeCell ref="E198:F198"/>
    <mergeCell ref="H212:H213"/>
    <mergeCell ref="H198:H201"/>
    <mergeCell ref="G209:G215"/>
    <mergeCell ref="E208:F208"/>
    <mergeCell ref="E174:F174"/>
    <mergeCell ref="E210:F210"/>
    <mergeCell ref="E212:F212"/>
    <mergeCell ref="E214:F214"/>
    <mergeCell ref="E202:F202"/>
    <mergeCell ref="E203:F203"/>
    <mergeCell ref="E204:F204"/>
    <mergeCell ref="E205:F205"/>
    <mergeCell ref="E206:F206"/>
    <mergeCell ref="G198:G207"/>
    <mergeCell ref="E207:F207"/>
    <mergeCell ref="E193:F193"/>
    <mergeCell ref="G193:G195"/>
    <mergeCell ref="E194:F194"/>
    <mergeCell ref="E195:F195"/>
    <mergeCell ref="B51:I51"/>
    <mergeCell ref="I191:I192"/>
    <mergeCell ref="I219:I220"/>
    <mergeCell ref="I209:I215"/>
    <mergeCell ref="H226:H227"/>
    <mergeCell ref="H219:H220"/>
    <mergeCell ref="B222:C229"/>
    <mergeCell ref="D217:D218"/>
    <mergeCell ref="E217:F217"/>
    <mergeCell ref="B197:C197"/>
    <mergeCell ref="B198:C207"/>
    <mergeCell ref="D198:D201"/>
    <mergeCell ref="D212:D213"/>
    <mergeCell ref="I198:I207"/>
    <mergeCell ref="B209:C209"/>
    <mergeCell ref="B193:C195"/>
    <mergeCell ref="B196:C196"/>
    <mergeCell ref="E196:F196"/>
    <mergeCell ref="E209:F209"/>
    <mergeCell ref="B208:C208"/>
    <mergeCell ref="E191:F191"/>
    <mergeCell ref="G222:G223"/>
    <mergeCell ref="H217:H218"/>
    <mergeCell ref="I217:I218"/>
  </mergeCells>
  <phoneticPr fontId="46"/>
  <printOptions horizontalCentered="1"/>
  <pageMargins left="0.31496062992125984" right="0.31496062992125984" top="0.55118110236220474" bottom="0.55118110236220474" header="0.31496062992125984" footer="0.31496062992125984"/>
  <pageSetup paperSize="9" fitToHeight="6" orientation="landscape" cellComments="asDisplayed" horizontalDpi="300" verticalDpi="300" r:id="rId1"/>
  <headerFooter>
    <oddFooter>&amp;R自己点検シート【（介護予防）小規模多機能型居宅介護　基準編】（&amp;P/&amp;N）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7565" r:id="rId4" name="Option Button 56909">
              <controlPr defaultSize="0" autoFill="0" autoLine="0" autoPict="0">
                <anchor moveWithCells="1" sizeWithCells="1">
                  <from>
                    <xdr:col>7</xdr:col>
                    <xdr:colOff>120650</xdr:colOff>
                    <xdr:row>227</xdr:row>
                    <xdr:rowOff>6350</xdr:rowOff>
                  </from>
                  <to>
                    <xdr:col>7</xdr:col>
                    <xdr:colOff>768350</xdr:colOff>
                    <xdr:row>227</xdr:row>
                    <xdr:rowOff>254000</xdr:rowOff>
                  </to>
                </anchor>
              </controlPr>
            </control>
          </mc:Choice>
        </mc:AlternateContent>
        <mc:AlternateContent xmlns:mc="http://schemas.openxmlformats.org/markup-compatibility/2006">
          <mc:Choice Requires="x14">
            <control shapeId="127566" r:id="rId5" name="Option Button 56910">
              <controlPr defaultSize="0" autoFill="0" autoLine="0" autoPict="0">
                <anchor moveWithCells="1" sizeWithCells="1">
                  <from>
                    <xdr:col>7</xdr:col>
                    <xdr:colOff>120650</xdr:colOff>
                    <xdr:row>227</xdr:row>
                    <xdr:rowOff>158750</xdr:rowOff>
                  </from>
                  <to>
                    <xdr:col>7</xdr:col>
                    <xdr:colOff>768350</xdr:colOff>
                    <xdr:row>228</xdr:row>
                    <xdr:rowOff>114300</xdr:rowOff>
                  </to>
                </anchor>
              </controlPr>
            </control>
          </mc:Choice>
        </mc:AlternateContent>
        <mc:AlternateContent xmlns:mc="http://schemas.openxmlformats.org/markup-compatibility/2006">
          <mc:Choice Requires="x14">
            <control shapeId="127567" r:id="rId6" name="Option Button 56911">
              <controlPr defaultSize="0" autoFill="0" autoLine="0" autoPict="0">
                <anchor moveWithCells="1" sizeWithCells="1">
                  <from>
                    <xdr:col>7</xdr:col>
                    <xdr:colOff>120650</xdr:colOff>
                    <xdr:row>228</xdr:row>
                    <xdr:rowOff>19050</xdr:rowOff>
                  </from>
                  <to>
                    <xdr:col>7</xdr:col>
                    <xdr:colOff>768350</xdr:colOff>
                    <xdr:row>228</xdr:row>
                    <xdr:rowOff>266700</xdr:rowOff>
                  </to>
                </anchor>
              </controlPr>
            </control>
          </mc:Choice>
        </mc:AlternateContent>
        <mc:AlternateContent xmlns:mc="http://schemas.openxmlformats.org/markup-compatibility/2006">
          <mc:Choice Requires="x14">
            <control shapeId="127568" r:id="rId7" name="Group Box 56912">
              <controlPr defaultSize="0" autoFill="0" autoPict="0">
                <anchor moveWithCells="1" sizeWithCells="1">
                  <from>
                    <xdr:col>7</xdr:col>
                    <xdr:colOff>0</xdr:colOff>
                    <xdr:row>227</xdr:row>
                    <xdr:rowOff>0</xdr:rowOff>
                  </from>
                  <to>
                    <xdr:col>7</xdr:col>
                    <xdr:colOff>927100</xdr:colOff>
                    <xdr:row>228</xdr:row>
                    <xdr:rowOff>273050</xdr:rowOff>
                  </to>
                </anchor>
              </controlPr>
            </control>
          </mc:Choice>
        </mc:AlternateContent>
        <mc:AlternateContent xmlns:mc="http://schemas.openxmlformats.org/markup-compatibility/2006">
          <mc:Choice Requires="x14">
            <control shapeId="127561" r:id="rId8" name="Option Button 56905">
              <controlPr defaultSize="0" autoFill="0" autoLine="0" autoPict="0">
                <anchor moveWithCells="1" sizeWithCells="1">
                  <from>
                    <xdr:col>7</xdr:col>
                    <xdr:colOff>120650</xdr:colOff>
                    <xdr:row>225</xdr:row>
                    <xdr:rowOff>6350</xdr:rowOff>
                  </from>
                  <to>
                    <xdr:col>7</xdr:col>
                    <xdr:colOff>768350</xdr:colOff>
                    <xdr:row>226</xdr:row>
                    <xdr:rowOff>0</xdr:rowOff>
                  </to>
                </anchor>
              </controlPr>
            </control>
          </mc:Choice>
        </mc:AlternateContent>
        <mc:AlternateContent xmlns:mc="http://schemas.openxmlformats.org/markup-compatibility/2006">
          <mc:Choice Requires="x14">
            <control shapeId="127562" r:id="rId9" name="Option Button 56906">
              <controlPr defaultSize="0" autoFill="0" autoLine="0" autoPict="0">
                <anchor moveWithCells="1" sizeWithCells="1">
                  <from>
                    <xdr:col>7</xdr:col>
                    <xdr:colOff>120650</xdr:colOff>
                    <xdr:row>225</xdr:row>
                    <xdr:rowOff>158750</xdr:rowOff>
                  </from>
                  <to>
                    <xdr:col>7</xdr:col>
                    <xdr:colOff>768350</xdr:colOff>
                    <xdr:row>226</xdr:row>
                    <xdr:rowOff>152400</xdr:rowOff>
                  </to>
                </anchor>
              </controlPr>
            </control>
          </mc:Choice>
        </mc:AlternateContent>
        <mc:AlternateContent xmlns:mc="http://schemas.openxmlformats.org/markup-compatibility/2006">
          <mc:Choice Requires="x14">
            <control shapeId="127563" r:id="rId10" name="Option Button 56907">
              <controlPr defaultSize="0" autoFill="0" autoLine="0" autoPict="0">
                <anchor moveWithCells="1" sizeWithCells="1">
                  <from>
                    <xdr:col>7</xdr:col>
                    <xdr:colOff>120650</xdr:colOff>
                    <xdr:row>226</xdr:row>
                    <xdr:rowOff>57150</xdr:rowOff>
                  </from>
                  <to>
                    <xdr:col>7</xdr:col>
                    <xdr:colOff>768350</xdr:colOff>
                    <xdr:row>226</xdr:row>
                    <xdr:rowOff>304800</xdr:rowOff>
                  </to>
                </anchor>
              </controlPr>
            </control>
          </mc:Choice>
        </mc:AlternateContent>
        <mc:AlternateContent xmlns:mc="http://schemas.openxmlformats.org/markup-compatibility/2006">
          <mc:Choice Requires="x14">
            <control shapeId="127564" r:id="rId11" name="Group Box 56908">
              <controlPr defaultSize="0" autoFill="0" autoPict="0">
                <anchor moveWithCells="1" sizeWithCells="1">
                  <from>
                    <xdr:col>7</xdr:col>
                    <xdr:colOff>0</xdr:colOff>
                    <xdr:row>225</xdr:row>
                    <xdr:rowOff>0</xdr:rowOff>
                  </from>
                  <to>
                    <xdr:col>7</xdr:col>
                    <xdr:colOff>927100</xdr:colOff>
                    <xdr:row>226</xdr:row>
                    <xdr:rowOff>311150</xdr:rowOff>
                  </to>
                </anchor>
              </controlPr>
            </control>
          </mc:Choice>
        </mc:AlternateContent>
        <mc:AlternateContent xmlns:mc="http://schemas.openxmlformats.org/markup-compatibility/2006">
          <mc:Choice Requires="x14">
            <control shapeId="127557" r:id="rId12" name="Option Button 56901">
              <controlPr defaultSize="0" autoFill="0" autoLine="0" autoPict="0">
                <anchor moveWithCells="1" sizeWithCells="1">
                  <from>
                    <xdr:col>7</xdr:col>
                    <xdr:colOff>120650</xdr:colOff>
                    <xdr:row>223</xdr:row>
                    <xdr:rowOff>6350</xdr:rowOff>
                  </from>
                  <to>
                    <xdr:col>7</xdr:col>
                    <xdr:colOff>768350</xdr:colOff>
                    <xdr:row>224</xdr:row>
                    <xdr:rowOff>0</xdr:rowOff>
                  </to>
                </anchor>
              </controlPr>
            </control>
          </mc:Choice>
        </mc:AlternateContent>
        <mc:AlternateContent xmlns:mc="http://schemas.openxmlformats.org/markup-compatibility/2006">
          <mc:Choice Requires="x14">
            <control shapeId="127558" r:id="rId13" name="Option Button 56902">
              <controlPr defaultSize="0" autoFill="0" autoLine="0" autoPict="0">
                <anchor moveWithCells="1" sizeWithCells="1">
                  <from>
                    <xdr:col>7</xdr:col>
                    <xdr:colOff>120650</xdr:colOff>
                    <xdr:row>223</xdr:row>
                    <xdr:rowOff>158750</xdr:rowOff>
                  </from>
                  <to>
                    <xdr:col>7</xdr:col>
                    <xdr:colOff>768350</xdr:colOff>
                    <xdr:row>224</xdr:row>
                    <xdr:rowOff>152400</xdr:rowOff>
                  </to>
                </anchor>
              </controlPr>
            </control>
          </mc:Choice>
        </mc:AlternateContent>
        <mc:AlternateContent xmlns:mc="http://schemas.openxmlformats.org/markup-compatibility/2006">
          <mc:Choice Requires="x14">
            <control shapeId="127559" r:id="rId14" name="Option Button 56903">
              <controlPr defaultSize="0" autoFill="0" autoLine="0" autoPict="0">
                <anchor moveWithCells="1" sizeWithCells="1">
                  <from>
                    <xdr:col>7</xdr:col>
                    <xdr:colOff>120650</xdr:colOff>
                    <xdr:row>224</xdr:row>
                    <xdr:rowOff>57150</xdr:rowOff>
                  </from>
                  <to>
                    <xdr:col>7</xdr:col>
                    <xdr:colOff>768350</xdr:colOff>
                    <xdr:row>224</xdr:row>
                    <xdr:rowOff>304800</xdr:rowOff>
                  </to>
                </anchor>
              </controlPr>
            </control>
          </mc:Choice>
        </mc:AlternateContent>
        <mc:AlternateContent xmlns:mc="http://schemas.openxmlformats.org/markup-compatibility/2006">
          <mc:Choice Requires="x14">
            <control shapeId="127560" r:id="rId15" name="Group Box 56904">
              <controlPr defaultSize="0" autoFill="0" autoPict="0">
                <anchor moveWithCells="1" sizeWithCells="1">
                  <from>
                    <xdr:col>7</xdr:col>
                    <xdr:colOff>0</xdr:colOff>
                    <xdr:row>223</xdr:row>
                    <xdr:rowOff>0</xdr:rowOff>
                  </from>
                  <to>
                    <xdr:col>7</xdr:col>
                    <xdr:colOff>927100</xdr:colOff>
                    <xdr:row>224</xdr:row>
                    <xdr:rowOff>311150</xdr:rowOff>
                  </to>
                </anchor>
              </controlPr>
            </control>
          </mc:Choice>
        </mc:AlternateContent>
        <mc:AlternateContent xmlns:mc="http://schemas.openxmlformats.org/markup-compatibility/2006">
          <mc:Choice Requires="x14">
            <control shapeId="127237" r:id="rId16" name="Option Button 56581">
              <controlPr defaultSize="0" autoFill="0" autoLine="0" autoPict="0">
                <anchor moveWithCells="1" sizeWithCells="1">
                  <from>
                    <xdr:col>7</xdr:col>
                    <xdr:colOff>120650</xdr:colOff>
                    <xdr:row>221</xdr:row>
                    <xdr:rowOff>12700</xdr:rowOff>
                  </from>
                  <to>
                    <xdr:col>7</xdr:col>
                    <xdr:colOff>768350</xdr:colOff>
                    <xdr:row>221</xdr:row>
                    <xdr:rowOff>260350</xdr:rowOff>
                  </to>
                </anchor>
              </controlPr>
            </control>
          </mc:Choice>
        </mc:AlternateContent>
        <mc:AlternateContent xmlns:mc="http://schemas.openxmlformats.org/markup-compatibility/2006">
          <mc:Choice Requires="x14">
            <control shapeId="127238" r:id="rId17" name="Option Button 56582">
              <controlPr defaultSize="0" autoFill="0" autoLine="0" autoPict="0">
                <anchor moveWithCells="1" sizeWithCells="1">
                  <from>
                    <xdr:col>7</xdr:col>
                    <xdr:colOff>120650</xdr:colOff>
                    <xdr:row>221</xdr:row>
                    <xdr:rowOff>165100</xdr:rowOff>
                  </from>
                  <to>
                    <xdr:col>7</xdr:col>
                    <xdr:colOff>768350</xdr:colOff>
                    <xdr:row>222</xdr:row>
                    <xdr:rowOff>31750</xdr:rowOff>
                  </to>
                </anchor>
              </controlPr>
            </control>
          </mc:Choice>
        </mc:AlternateContent>
        <mc:AlternateContent xmlns:mc="http://schemas.openxmlformats.org/markup-compatibility/2006">
          <mc:Choice Requires="x14">
            <control shapeId="127239" r:id="rId18" name="Option Button 56583">
              <controlPr defaultSize="0" autoFill="0" autoLine="0" autoPict="0">
                <anchor moveWithCells="1" sizeWithCells="1">
                  <from>
                    <xdr:col>7</xdr:col>
                    <xdr:colOff>120650</xdr:colOff>
                    <xdr:row>221</xdr:row>
                    <xdr:rowOff>317500</xdr:rowOff>
                  </from>
                  <to>
                    <xdr:col>7</xdr:col>
                    <xdr:colOff>768350</xdr:colOff>
                    <xdr:row>222</xdr:row>
                    <xdr:rowOff>184150</xdr:rowOff>
                  </to>
                </anchor>
              </controlPr>
            </control>
          </mc:Choice>
        </mc:AlternateContent>
        <mc:AlternateContent xmlns:mc="http://schemas.openxmlformats.org/markup-compatibility/2006">
          <mc:Choice Requires="x14">
            <control shapeId="127240" r:id="rId19" name="Group Box 56584">
              <controlPr defaultSize="0" autoFill="0" autoPict="0">
                <anchor moveWithCells="1" sizeWithCells="1">
                  <from>
                    <xdr:col>7</xdr:col>
                    <xdr:colOff>0</xdr:colOff>
                    <xdr:row>221</xdr:row>
                    <xdr:rowOff>0</xdr:rowOff>
                  </from>
                  <to>
                    <xdr:col>7</xdr:col>
                    <xdr:colOff>927100</xdr:colOff>
                    <xdr:row>222</xdr:row>
                    <xdr:rowOff>190500</xdr:rowOff>
                  </to>
                </anchor>
              </controlPr>
            </control>
          </mc:Choice>
        </mc:AlternateContent>
        <mc:AlternateContent xmlns:mc="http://schemas.openxmlformats.org/markup-compatibility/2006">
          <mc:Choice Requires="x14">
            <control shapeId="125893" r:id="rId20" name="Option Button 56261">
              <controlPr defaultSize="0" autoFill="0" autoLine="0" autoPict="0">
                <anchor moveWithCells="1" sizeWithCells="1">
                  <from>
                    <xdr:col>7</xdr:col>
                    <xdr:colOff>120650</xdr:colOff>
                    <xdr:row>211</xdr:row>
                    <xdr:rowOff>12700</xdr:rowOff>
                  </from>
                  <to>
                    <xdr:col>7</xdr:col>
                    <xdr:colOff>768350</xdr:colOff>
                    <xdr:row>211</xdr:row>
                    <xdr:rowOff>260350</xdr:rowOff>
                  </to>
                </anchor>
              </controlPr>
            </control>
          </mc:Choice>
        </mc:AlternateContent>
        <mc:AlternateContent xmlns:mc="http://schemas.openxmlformats.org/markup-compatibility/2006">
          <mc:Choice Requires="x14">
            <control shapeId="125894" r:id="rId21" name="Option Button 56262">
              <controlPr defaultSize="0" autoFill="0" autoLine="0" autoPict="0">
                <anchor moveWithCells="1" sizeWithCells="1">
                  <from>
                    <xdr:col>7</xdr:col>
                    <xdr:colOff>120650</xdr:colOff>
                    <xdr:row>211</xdr:row>
                    <xdr:rowOff>165100</xdr:rowOff>
                  </from>
                  <to>
                    <xdr:col>7</xdr:col>
                    <xdr:colOff>768350</xdr:colOff>
                    <xdr:row>212</xdr:row>
                    <xdr:rowOff>133350</xdr:rowOff>
                  </to>
                </anchor>
              </controlPr>
            </control>
          </mc:Choice>
        </mc:AlternateContent>
        <mc:AlternateContent xmlns:mc="http://schemas.openxmlformats.org/markup-compatibility/2006">
          <mc:Choice Requires="x14">
            <control shapeId="125895" r:id="rId22" name="Option Button 56263">
              <controlPr defaultSize="0" autoFill="0" autoLine="0" autoPict="0">
                <anchor moveWithCells="1" sizeWithCells="1">
                  <from>
                    <xdr:col>7</xdr:col>
                    <xdr:colOff>120650</xdr:colOff>
                    <xdr:row>212</xdr:row>
                    <xdr:rowOff>38100</xdr:rowOff>
                  </from>
                  <to>
                    <xdr:col>7</xdr:col>
                    <xdr:colOff>768350</xdr:colOff>
                    <xdr:row>212</xdr:row>
                    <xdr:rowOff>285750</xdr:rowOff>
                  </to>
                </anchor>
              </controlPr>
            </control>
          </mc:Choice>
        </mc:AlternateContent>
        <mc:AlternateContent xmlns:mc="http://schemas.openxmlformats.org/markup-compatibility/2006">
          <mc:Choice Requires="x14">
            <control shapeId="125896" r:id="rId23" name="Group Box 56264">
              <controlPr defaultSize="0" autoFill="0" autoPict="0">
                <anchor moveWithCells="1" sizeWithCells="1">
                  <from>
                    <xdr:col>7</xdr:col>
                    <xdr:colOff>0</xdr:colOff>
                    <xdr:row>211</xdr:row>
                    <xdr:rowOff>0</xdr:rowOff>
                  </from>
                  <to>
                    <xdr:col>7</xdr:col>
                    <xdr:colOff>927100</xdr:colOff>
                    <xdr:row>213</xdr:row>
                    <xdr:rowOff>0</xdr:rowOff>
                  </to>
                </anchor>
              </controlPr>
            </control>
          </mc:Choice>
        </mc:AlternateContent>
        <mc:AlternateContent xmlns:mc="http://schemas.openxmlformats.org/markup-compatibility/2006">
          <mc:Choice Requires="x14">
            <control shapeId="125885" r:id="rId24" name="Option Button 56253">
              <controlPr defaultSize="0" autoFill="0" autoLine="0" autoPict="0">
                <anchor moveWithCells="1" sizeWithCells="1">
                  <from>
                    <xdr:col>7</xdr:col>
                    <xdr:colOff>120650</xdr:colOff>
                    <xdr:row>209</xdr:row>
                    <xdr:rowOff>12700</xdr:rowOff>
                  </from>
                  <to>
                    <xdr:col>7</xdr:col>
                    <xdr:colOff>768350</xdr:colOff>
                    <xdr:row>209</xdr:row>
                    <xdr:rowOff>260350</xdr:rowOff>
                  </to>
                </anchor>
              </controlPr>
            </control>
          </mc:Choice>
        </mc:AlternateContent>
        <mc:AlternateContent xmlns:mc="http://schemas.openxmlformats.org/markup-compatibility/2006">
          <mc:Choice Requires="x14">
            <control shapeId="125886" r:id="rId25" name="Option Button 56254">
              <controlPr defaultSize="0" autoFill="0" autoLine="0" autoPict="0">
                <anchor moveWithCells="1" sizeWithCells="1">
                  <from>
                    <xdr:col>7</xdr:col>
                    <xdr:colOff>120650</xdr:colOff>
                    <xdr:row>209</xdr:row>
                    <xdr:rowOff>165100</xdr:rowOff>
                  </from>
                  <to>
                    <xdr:col>7</xdr:col>
                    <xdr:colOff>768350</xdr:colOff>
                    <xdr:row>210</xdr:row>
                    <xdr:rowOff>31750</xdr:rowOff>
                  </to>
                </anchor>
              </controlPr>
            </control>
          </mc:Choice>
        </mc:AlternateContent>
        <mc:AlternateContent xmlns:mc="http://schemas.openxmlformats.org/markup-compatibility/2006">
          <mc:Choice Requires="x14">
            <control shapeId="125887" r:id="rId26" name="Option Button 56255">
              <controlPr defaultSize="0" autoFill="0" autoLine="0" autoPict="0">
                <anchor moveWithCells="1" sizeWithCells="1">
                  <from>
                    <xdr:col>7</xdr:col>
                    <xdr:colOff>120650</xdr:colOff>
                    <xdr:row>209</xdr:row>
                    <xdr:rowOff>317500</xdr:rowOff>
                  </from>
                  <to>
                    <xdr:col>7</xdr:col>
                    <xdr:colOff>768350</xdr:colOff>
                    <xdr:row>210</xdr:row>
                    <xdr:rowOff>184150</xdr:rowOff>
                  </to>
                </anchor>
              </controlPr>
            </control>
          </mc:Choice>
        </mc:AlternateContent>
        <mc:AlternateContent xmlns:mc="http://schemas.openxmlformats.org/markup-compatibility/2006">
          <mc:Choice Requires="x14">
            <control shapeId="125888" r:id="rId27" name="Group Box 56256">
              <controlPr defaultSize="0" autoFill="0" autoPict="0">
                <anchor moveWithCells="1" sizeWithCells="1">
                  <from>
                    <xdr:col>7</xdr:col>
                    <xdr:colOff>0</xdr:colOff>
                    <xdr:row>209</xdr:row>
                    <xdr:rowOff>0</xdr:rowOff>
                  </from>
                  <to>
                    <xdr:col>7</xdr:col>
                    <xdr:colOff>927100</xdr:colOff>
                    <xdr:row>210</xdr:row>
                    <xdr:rowOff>190500</xdr:rowOff>
                  </to>
                </anchor>
              </controlPr>
            </control>
          </mc:Choice>
        </mc:AlternateContent>
        <mc:AlternateContent xmlns:mc="http://schemas.openxmlformats.org/markup-compatibility/2006">
          <mc:Choice Requires="x14">
            <control shapeId="125727" r:id="rId28" name="Option Button 56095">
              <controlPr defaultSize="0" autoFill="0" autoLine="0" autoPict="0">
                <anchor moveWithCells="1" sizeWithCells="1">
                  <from>
                    <xdr:col>5</xdr:col>
                    <xdr:colOff>1327150</xdr:colOff>
                    <xdr:row>199</xdr:row>
                    <xdr:rowOff>76200</xdr:rowOff>
                  </from>
                  <to>
                    <xdr:col>5</xdr:col>
                    <xdr:colOff>2089150</xdr:colOff>
                    <xdr:row>199</xdr:row>
                    <xdr:rowOff>184150</xdr:rowOff>
                  </to>
                </anchor>
              </controlPr>
            </control>
          </mc:Choice>
        </mc:AlternateContent>
        <mc:AlternateContent xmlns:mc="http://schemas.openxmlformats.org/markup-compatibility/2006">
          <mc:Choice Requires="x14">
            <control shapeId="125728" r:id="rId29" name="Option Button 56096">
              <controlPr defaultSize="0" autoFill="0" autoLine="0" autoPict="0" altText="無">
                <anchor moveWithCells="1" sizeWithCells="1">
                  <from>
                    <xdr:col>5</xdr:col>
                    <xdr:colOff>1873250</xdr:colOff>
                    <xdr:row>199</xdr:row>
                    <xdr:rowOff>76200</xdr:rowOff>
                  </from>
                  <to>
                    <xdr:col>5</xdr:col>
                    <xdr:colOff>2457450</xdr:colOff>
                    <xdr:row>199</xdr:row>
                    <xdr:rowOff>184150</xdr:rowOff>
                  </to>
                </anchor>
              </controlPr>
            </control>
          </mc:Choice>
        </mc:AlternateContent>
        <mc:AlternateContent xmlns:mc="http://schemas.openxmlformats.org/markup-compatibility/2006">
          <mc:Choice Requires="x14">
            <control shapeId="120477" r:id="rId30" name="Option Button 53917">
              <controlPr defaultSize="0" autoFill="0" autoLine="0" autoPict="0">
                <anchor moveWithCells="1" sizeWithCells="1">
                  <from>
                    <xdr:col>7</xdr:col>
                    <xdr:colOff>120650</xdr:colOff>
                    <xdr:row>145</xdr:row>
                    <xdr:rowOff>12700</xdr:rowOff>
                  </from>
                  <to>
                    <xdr:col>7</xdr:col>
                    <xdr:colOff>768350</xdr:colOff>
                    <xdr:row>145</xdr:row>
                    <xdr:rowOff>260350</xdr:rowOff>
                  </to>
                </anchor>
              </controlPr>
            </control>
          </mc:Choice>
        </mc:AlternateContent>
        <mc:AlternateContent xmlns:mc="http://schemas.openxmlformats.org/markup-compatibility/2006">
          <mc:Choice Requires="x14">
            <control shapeId="120478" r:id="rId31" name="Option Button 53918">
              <controlPr defaultSize="0" autoFill="0" autoLine="0" autoPict="0">
                <anchor moveWithCells="1" sizeWithCells="1">
                  <from>
                    <xdr:col>7</xdr:col>
                    <xdr:colOff>120650</xdr:colOff>
                    <xdr:row>145</xdr:row>
                    <xdr:rowOff>165100</xdr:rowOff>
                  </from>
                  <to>
                    <xdr:col>7</xdr:col>
                    <xdr:colOff>768350</xdr:colOff>
                    <xdr:row>146</xdr:row>
                    <xdr:rowOff>31750</xdr:rowOff>
                  </to>
                </anchor>
              </controlPr>
            </control>
          </mc:Choice>
        </mc:AlternateContent>
        <mc:AlternateContent xmlns:mc="http://schemas.openxmlformats.org/markup-compatibility/2006">
          <mc:Choice Requires="x14">
            <control shapeId="120479" r:id="rId32" name="Option Button 53919">
              <controlPr defaultSize="0" autoFill="0" autoLine="0" autoPict="0">
                <anchor moveWithCells="1" sizeWithCells="1">
                  <from>
                    <xdr:col>7</xdr:col>
                    <xdr:colOff>120650</xdr:colOff>
                    <xdr:row>145</xdr:row>
                    <xdr:rowOff>317500</xdr:rowOff>
                  </from>
                  <to>
                    <xdr:col>7</xdr:col>
                    <xdr:colOff>768350</xdr:colOff>
                    <xdr:row>146</xdr:row>
                    <xdr:rowOff>184150</xdr:rowOff>
                  </to>
                </anchor>
              </controlPr>
            </control>
          </mc:Choice>
        </mc:AlternateContent>
        <mc:AlternateContent xmlns:mc="http://schemas.openxmlformats.org/markup-compatibility/2006">
          <mc:Choice Requires="x14">
            <control shapeId="120480" r:id="rId33" name="Group Box 53920">
              <controlPr defaultSize="0" autoFill="0" autoPict="0">
                <anchor moveWithCells="1" sizeWithCells="1">
                  <from>
                    <xdr:col>7</xdr:col>
                    <xdr:colOff>0</xdr:colOff>
                    <xdr:row>145</xdr:row>
                    <xdr:rowOff>0</xdr:rowOff>
                  </from>
                  <to>
                    <xdr:col>7</xdr:col>
                    <xdr:colOff>927100</xdr:colOff>
                    <xdr:row>146</xdr:row>
                    <xdr:rowOff>190500</xdr:rowOff>
                  </to>
                </anchor>
              </controlPr>
            </control>
          </mc:Choice>
        </mc:AlternateContent>
        <mc:AlternateContent xmlns:mc="http://schemas.openxmlformats.org/markup-compatibility/2006">
          <mc:Choice Requires="x14">
            <control shapeId="120318" r:id="rId34" name="Option Button 53758">
              <controlPr defaultSize="0" autoFill="0" autoLine="0" autoPict="0">
                <anchor moveWithCells="1" sizeWithCells="1">
                  <from>
                    <xdr:col>7</xdr:col>
                    <xdr:colOff>120650</xdr:colOff>
                    <xdr:row>135</xdr:row>
                    <xdr:rowOff>12700</xdr:rowOff>
                  </from>
                  <to>
                    <xdr:col>7</xdr:col>
                    <xdr:colOff>768350</xdr:colOff>
                    <xdr:row>135</xdr:row>
                    <xdr:rowOff>260350</xdr:rowOff>
                  </to>
                </anchor>
              </controlPr>
            </control>
          </mc:Choice>
        </mc:AlternateContent>
        <mc:AlternateContent xmlns:mc="http://schemas.openxmlformats.org/markup-compatibility/2006">
          <mc:Choice Requires="x14">
            <control shapeId="120319" r:id="rId35" name="Option Button 53759">
              <controlPr defaultSize="0" autoFill="0" autoLine="0" autoPict="0">
                <anchor moveWithCells="1" sizeWithCells="1">
                  <from>
                    <xdr:col>7</xdr:col>
                    <xdr:colOff>120650</xdr:colOff>
                    <xdr:row>135</xdr:row>
                    <xdr:rowOff>165100</xdr:rowOff>
                  </from>
                  <to>
                    <xdr:col>7</xdr:col>
                    <xdr:colOff>768350</xdr:colOff>
                    <xdr:row>136</xdr:row>
                    <xdr:rowOff>31750</xdr:rowOff>
                  </to>
                </anchor>
              </controlPr>
            </control>
          </mc:Choice>
        </mc:AlternateContent>
        <mc:AlternateContent xmlns:mc="http://schemas.openxmlformats.org/markup-compatibility/2006">
          <mc:Choice Requires="x14">
            <control shapeId="120320" r:id="rId36" name="Option Button 53760">
              <controlPr defaultSize="0" autoFill="0" autoLine="0" autoPict="0">
                <anchor moveWithCells="1" sizeWithCells="1">
                  <from>
                    <xdr:col>7</xdr:col>
                    <xdr:colOff>120650</xdr:colOff>
                    <xdr:row>135</xdr:row>
                    <xdr:rowOff>317500</xdr:rowOff>
                  </from>
                  <to>
                    <xdr:col>7</xdr:col>
                    <xdr:colOff>768350</xdr:colOff>
                    <xdr:row>136</xdr:row>
                    <xdr:rowOff>184150</xdr:rowOff>
                  </to>
                </anchor>
              </controlPr>
            </control>
          </mc:Choice>
        </mc:AlternateContent>
        <mc:AlternateContent xmlns:mc="http://schemas.openxmlformats.org/markup-compatibility/2006">
          <mc:Choice Requires="x14">
            <control shapeId="120321" r:id="rId37" name="Group Box 53761">
              <controlPr defaultSize="0" autoFill="0" autoPict="0">
                <anchor moveWithCells="1" sizeWithCells="1">
                  <from>
                    <xdr:col>7</xdr:col>
                    <xdr:colOff>0</xdr:colOff>
                    <xdr:row>135</xdr:row>
                    <xdr:rowOff>0</xdr:rowOff>
                  </from>
                  <to>
                    <xdr:col>7</xdr:col>
                    <xdr:colOff>927100</xdr:colOff>
                    <xdr:row>136</xdr:row>
                    <xdr:rowOff>190500</xdr:rowOff>
                  </to>
                </anchor>
              </controlPr>
            </control>
          </mc:Choice>
        </mc:AlternateContent>
        <mc:AlternateContent xmlns:mc="http://schemas.openxmlformats.org/markup-compatibility/2006">
          <mc:Choice Requires="x14">
            <control shapeId="118516" r:id="rId38" name="Option Button 52980">
              <controlPr defaultSize="0" autoFill="0" autoLine="0" autoPict="0">
                <anchor moveWithCells="1" sizeWithCells="1">
                  <from>
                    <xdr:col>7</xdr:col>
                    <xdr:colOff>120650</xdr:colOff>
                    <xdr:row>88</xdr:row>
                    <xdr:rowOff>12700</xdr:rowOff>
                  </from>
                  <to>
                    <xdr:col>7</xdr:col>
                    <xdr:colOff>768350</xdr:colOff>
                    <xdr:row>89</xdr:row>
                    <xdr:rowOff>6350</xdr:rowOff>
                  </to>
                </anchor>
              </controlPr>
            </control>
          </mc:Choice>
        </mc:AlternateContent>
        <mc:AlternateContent xmlns:mc="http://schemas.openxmlformats.org/markup-compatibility/2006">
          <mc:Choice Requires="x14">
            <control shapeId="118517" r:id="rId39" name="Option Button 52981">
              <controlPr defaultSize="0" autoFill="0" autoLine="0" autoPict="0">
                <anchor moveWithCells="1" sizeWithCells="1">
                  <from>
                    <xdr:col>7</xdr:col>
                    <xdr:colOff>120650</xdr:colOff>
                    <xdr:row>88</xdr:row>
                    <xdr:rowOff>165100</xdr:rowOff>
                  </from>
                  <to>
                    <xdr:col>7</xdr:col>
                    <xdr:colOff>768350</xdr:colOff>
                    <xdr:row>89</xdr:row>
                    <xdr:rowOff>158750</xdr:rowOff>
                  </to>
                </anchor>
              </controlPr>
            </control>
          </mc:Choice>
        </mc:AlternateContent>
        <mc:AlternateContent xmlns:mc="http://schemas.openxmlformats.org/markup-compatibility/2006">
          <mc:Choice Requires="x14">
            <control shapeId="118518" r:id="rId40" name="Option Button 52982">
              <controlPr defaultSize="0" autoFill="0" autoLine="0" autoPict="0">
                <anchor moveWithCells="1" sizeWithCells="1">
                  <from>
                    <xdr:col>7</xdr:col>
                    <xdr:colOff>120650</xdr:colOff>
                    <xdr:row>89</xdr:row>
                    <xdr:rowOff>63500</xdr:rowOff>
                  </from>
                  <to>
                    <xdr:col>7</xdr:col>
                    <xdr:colOff>768350</xdr:colOff>
                    <xdr:row>89</xdr:row>
                    <xdr:rowOff>311150</xdr:rowOff>
                  </to>
                </anchor>
              </controlPr>
            </control>
          </mc:Choice>
        </mc:AlternateContent>
        <mc:AlternateContent xmlns:mc="http://schemas.openxmlformats.org/markup-compatibility/2006">
          <mc:Choice Requires="x14">
            <control shapeId="118519" r:id="rId41" name="Group Box 52983">
              <controlPr defaultSize="0" autoFill="0" autoPict="0">
                <anchor moveWithCells="1" sizeWithCells="1">
                  <from>
                    <xdr:col>7</xdr:col>
                    <xdr:colOff>0</xdr:colOff>
                    <xdr:row>88</xdr:row>
                    <xdr:rowOff>0</xdr:rowOff>
                  </from>
                  <to>
                    <xdr:col>7</xdr:col>
                    <xdr:colOff>927100</xdr:colOff>
                    <xdr:row>89</xdr:row>
                    <xdr:rowOff>317500</xdr:rowOff>
                  </to>
                </anchor>
              </controlPr>
            </control>
          </mc:Choice>
        </mc:AlternateContent>
        <mc:AlternateContent xmlns:mc="http://schemas.openxmlformats.org/markup-compatibility/2006">
          <mc:Choice Requires="x14">
            <control shapeId="117896" r:id="rId42" name="Option Button 52360">
              <controlPr defaultSize="0" autoFill="0" autoLine="0" autoPict="0">
                <anchor moveWithCells="1" sizeWithCells="1">
                  <from>
                    <xdr:col>7</xdr:col>
                    <xdr:colOff>120650</xdr:colOff>
                    <xdr:row>72</xdr:row>
                    <xdr:rowOff>12700</xdr:rowOff>
                  </from>
                  <to>
                    <xdr:col>7</xdr:col>
                    <xdr:colOff>768350</xdr:colOff>
                    <xdr:row>72</xdr:row>
                    <xdr:rowOff>260350</xdr:rowOff>
                  </to>
                </anchor>
              </controlPr>
            </control>
          </mc:Choice>
        </mc:AlternateContent>
        <mc:AlternateContent xmlns:mc="http://schemas.openxmlformats.org/markup-compatibility/2006">
          <mc:Choice Requires="x14">
            <control shapeId="117897" r:id="rId43" name="Option Button 52361">
              <controlPr defaultSize="0" autoFill="0" autoLine="0" autoPict="0">
                <anchor moveWithCells="1" sizeWithCells="1">
                  <from>
                    <xdr:col>7</xdr:col>
                    <xdr:colOff>120650</xdr:colOff>
                    <xdr:row>72</xdr:row>
                    <xdr:rowOff>165100</xdr:rowOff>
                  </from>
                  <to>
                    <xdr:col>7</xdr:col>
                    <xdr:colOff>768350</xdr:colOff>
                    <xdr:row>72</xdr:row>
                    <xdr:rowOff>412750</xdr:rowOff>
                  </to>
                </anchor>
              </controlPr>
            </control>
          </mc:Choice>
        </mc:AlternateContent>
        <mc:AlternateContent xmlns:mc="http://schemas.openxmlformats.org/markup-compatibility/2006">
          <mc:Choice Requires="x14">
            <control shapeId="117898" r:id="rId44" name="Option Button 52362">
              <controlPr defaultSize="0" autoFill="0" autoLine="0" autoPict="0">
                <anchor moveWithCells="1" sizeWithCells="1">
                  <from>
                    <xdr:col>7</xdr:col>
                    <xdr:colOff>120650</xdr:colOff>
                    <xdr:row>72</xdr:row>
                    <xdr:rowOff>317500</xdr:rowOff>
                  </from>
                  <to>
                    <xdr:col>7</xdr:col>
                    <xdr:colOff>768350</xdr:colOff>
                    <xdr:row>72</xdr:row>
                    <xdr:rowOff>565150</xdr:rowOff>
                  </to>
                </anchor>
              </controlPr>
            </control>
          </mc:Choice>
        </mc:AlternateContent>
        <mc:AlternateContent xmlns:mc="http://schemas.openxmlformats.org/markup-compatibility/2006">
          <mc:Choice Requires="x14">
            <control shapeId="117899" r:id="rId45" name="Group Box 52363">
              <controlPr defaultSize="0" autoFill="0" autoPict="0">
                <anchor moveWithCells="1" sizeWithCells="1">
                  <from>
                    <xdr:col>7</xdr:col>
                    <xdr:colOff>0</xdr:colOff>
                    <xdr:row>72</xdr:row>
                    <xdr:rowOff>0</xdr:rowOff>
                  </from>
                  <to>
                    <xdr:col>7</xdr:col>
                    <xdr:colOff>927100</xdr:colOff>
                    <xdr:row>73</xdr:row>
                    <xdr:rowOff>0</xdr:rowOff>
                  </to>
                </anchor>
              </controlPr>
            </control>
          </mc:Choice>
        </mc:AlternateContent>
        <mc:AlternateContent xmlns:mc="http://schemas.openxmlformats.org/markup-compatibility/2006">
          <mc:Choice Requires="x14">
            <control shapeId="115691" r:id="rId46" name="Option Button 52203">
              <controlPr defaultSize="0" autoFill="0" autoLine="0" autoPict="0">
                <anchor moveWithCells="1" sizeWithCells="1">
                  <from>
                    <xdr:col>7</xdr:col>
                    <xdr:colOff>120650</xdr:colOff>
                    <xdr:row>64</xdr:row>
                    <xdr:rowOff>12700</xdr:rowOff>
                  </from>
                  <to>
                    <xdr:col>7</xdr:col>
                    <xdr:colOff>768350</xdr:colOff>
                    <xdr:row>64</xdr:row>
                    <xdr:rowOff>260350</xdr:rowOff>
                  </to>
                </anchor>
              </controlPr>
            </control>
          </mc:Choice>
        </mc:AlternateContent>
        <mc:AlternateContent xmlns:mc="http://schemas.openxmlformats.org/markup-compatibility/2006">
          <mc:Choice Requires="x14">
            <control shapeId="115692" r:id="rId47" name="Option Button 52204">
              <controlPr defaultSize="0" autoFill="0" autoLine="0" autoPict="0">
                <anchor moveWithCells="1" sizeWithCells="1">
                  <from>
                    <xdr:col>7</xdr:col>
                    <xdr:colOff>120650</xdr:colOff>
                    <xdr:row>64</xdr:row>
                    <xdr:rowOff>165100</xdr:rowOff>
                  </from>
                  <to>
                    <xdr:col>7</xdr:col>
                    <xdr:colOff>768350</xdr:colOff>
                    <xdr:row>65</xdr:row>
                    <xdr:rowOff>31750</xdr:rowOff>
                  </to>
                </anchor>
              </controlPr>
            </control>
          </mc:Choice>
        </mc:AlternateContent>
        <mc:AlternateContent xmlns:mc="http://schemas.openxmlformats.org/markup-compatibility/2006">
          <mc:Choice Requires="x14">
            <control shapeId="115693" r:id="rId48" name="Option Button 52205">
              <controlPr defaultSize="0" autoFill="0" autoLine="0" autoPict="0">
                <anchor moveWithCells="1" sizeWithCells="1">
                  <from>
                    <xdr:col>7</xdr:col>
                    <xdr:colOff>120650</xdr:colOff>
                    <xdr:row>64</xdr:row>
                    <xdr:rowOff>317500</xdr:rowOff>
                  </from>
                  <to>
                    <xdr:col>7</xdr:col>
                    <xdr:colOff>768350</xdr:colOff>
                    <xdr:row>65</xdr:row>
                    <xdr:rowOff>184150</xdr:rowOff>
                  </to>
                </anchor>
              </controlPr>
            </control>
          </mc:Choice>
        </mc:AlternateContent>
        <mc:AlternateContent xmlns:mc="http://schemas.openxmlformats.org/markup-compatibility/2006">
          <mc:Choice Requires="x14">
            <control shapeId="115694" r:id="rId49" name="Group Box 52206">
              <controlPr defaultSize="0" autoFill="0" autoPict="0">
                <anchor moveWithCells="1" sizeWithCells="1">
                  <from>
                    <xdr:col>7</xdr:col>
                    <xdr:colOff>0</xdr:colOff>
                    <xdr:row>64</xdr:row>
                    <xdr:rowOff>0</xdr:rowOff>
                  </from>
                  <to>
                    <xdr:col>7</xdr:col>
                    <xdr:colOff>927100</xdr:colOff>
                    <xdr:row>65</xdr:row>
                    <xdr:rowOff>190500</xdr:rowOff>
                  </to>
                </anchor>
              </controlPr>
            </control>
          </mc:Choice>
        </mc:AlternateContent>
        <mc:AlternateContent xmlns:mc="http://schemas.openxmlformats.org/markup-compatibility/2006">
          <mc:Choice Requires="x14">
            <control shapeId="115527" r:id="rId50" name="Option Button 52039">
              <controlPr defaultSize="0" autoFill="0" autoLine="0" autoPict="0">
                <anchor moveWithCells="1" sizeWithCells="1">
                  <from>
                    <xdr:col>7</xdr:col>
                    <xdr:colOff>120650</xdr:colOff>
                    <xdr:row>62</xdr:row>
                    <xdr:rowOff>12700</xdr:rowOff>
                  </from>
                  <to>
                    <xdr:col>7</xdr:col>
                    <xdr:colOff>768350</xdr:colOff>
                    <xdr:row>62</xdr:row>
                    <xdr:rowOff>260350</xdr:rowOff>
                  </to>
                </anchor>
              </controlPr>
            </control>
          </mc:Choice>
        </mc:AlternateContent>
        <mc:AlternateContent xmlns:mc="http://schemas.openxmlformats.org/markup-compatibility/2006">
          <mc:Choice Requires="x14">
            <control shapeId="115528" r:id="rId51" name="Option Button 52040">
              <controlPr defaultSize="0" autoFill="0" autoLine="0" autoPict="0">
                <anchor moveWithCells="1" sizeWithCells="1">
                  <from>
                    <xdr:col>7</xdr:col>
                    <xdr:colOff>120650</xdr:colOff>
                    <xdr:row>62</xdr:row>
                    <xdr:rowOff>165100</xdr:rowOff>
                  </from>
                  <to>
                    <xdr:col>7</xdr:col>
                    <xdr:colOff>768350</xdr:colOff>
                    <xdr:row>63</xdr:row>
                    <xdr:rowOff>95250</xdr:rowOff>
                  </to>
                </anchor>
              </controlPr>
            </control>
          </mc:Choice>
        </mc:AlternateContent>
        <mc:AlternateContent xmlns:mc="http://schemas.openxmlformats.org/markup-compatibility/2006">
          <mc:Choice Requires="x14">
            <control shapeId="115529" r:id="rId52" name="Option Button 52041">
              <controlPr defaultSize="0" autoFill="0" autoLine="0" autoPict="0">
                <anchor moveWithCells="1" sizeWithCells="1">
                  <from>
                    <xdr:col>7</xdr:col>
                    <xdr:colOff>120650</xdr:colOff>
                    <xdr:row>62</xdr:row>
                    <xdr:rowOff>317500</xdr:rowOff>
                  </from>
                  <to>
                    <xdr:col>7</xdr:col>
                    <xdr:colOff>768350</xdr:colOff>
                    <xdr:row>63</xdr:row>
                    <xdr:rowOff>247650</xdr:rowOff>
                  </to>
                </anchor>
              </controlPr>
            </control>
          </mc:Choice>
        </mc:AlternateContent>
        <mc:AlternateContent xmlns:mc="http://schemas.openxmlformats.org/markup-compatibility/2006">
          <mc:Choice Requires="x14">
            <control shapeId="115530" r:id="rId53" name="Group Box 52042">
              <controlPr defaultSize="0" autoFill="0" autoPict="0">
                <anchor moveWithCells="1" sizeWithCells="1">
                  <from>
                    <xdr:col>7</xdr:col>
                    <xdr:colOff>0</xdr:colOff>
                    <xdr:row>62</xdr:row>
                    <xdr:rowOff>0</xdr:rowOff>
                  </from>
                  <to>
                    <xdr:col>7</xdr:col>
                    <xdr:colOff>927100</xdr:colOff>
                    <xdr:row>63</xdr:row>
                    <xdr:rowOff>254000</xdr:rowOff>
                  </to>
                </anchor>
              </controlPr>
            </control>
          </mc:Choice>
        </mc:AlternateContent>
        <mc:AlternateContent xmlns:mc="http://schemas.openxmlformats.org/markup-compatibility/2006">
          <mc:Choice Requires="x14">
            <control shapeId="115371" r:id="rId54" name="Option Button 51883">
              <controlPr defaultSize="0" autoFill="0" autoLine="0" autoPict="0">
                <anchor moveWithCells="1" sizeWithCells="1">
                  <from>
                    <xdr:col>7</xdr:col>
                    <xdr:colOff>120650</xdr:colOff>
                    <xdr:row>38</xdr:row>
                    <xdr:rowOff>12700</xdr:rowOff>
                  </from>
                  <to>
                    <xdr:col>7</xdr:col>
                    <xdr:colOff>768350</xdr:colOff>
                    <xdr:row>38</xdr:row>
                    <xdr:rowOff>260350</xdr:rowOff>
                  </to>
                </anchor>
              </controlPr>
            </control>
          </mc:Choice>
        </mc:AlternateContent>
        <mc:AlternateContent xmlns:mc="http://schemas.openxmlformats.org/markup-compatibility/2006">
          <mc:Choice Requires="x14">
            <control shapeId="115372" r:id="rId55" name="Option Button 51884">
              <controlPr defaultSize="0" autoFill="0" autoLine="0" autoPict="0">
                <anchor moveWithCells="1" sizeWithCells="1">
                  <from>
                    <xdr:col>7</xdr:col>
                    <xdr:colOff>120650</xdr:colOff>
                    <xdr:row>38</xdr:row>
                    <xdr:rowOff>165100</xdr:rowOff>
                  </from>
                  <to>
                    <xdr:col>7</xdr:col>
                    <xdr:colOff>768350</xdr:colOff>
                    <xdr:row>38</xdr:row>
                    <xdr:rowOff>412750</xdr:rowOff>
                  </to>
                </anchor>
              </controlPr>
            </control>
          </mc:Choice>
        </mc:AlternateContent>
        <mc:AlternateContent xmlns:mc="http://schemas.openxmlformats.org/markup-compatibility/2006">
          <mc:Choice Requires="x14">
            <control shapeId="115373" r:id="rId56" name="Option Button 51885">
              <controlPr defaultSize="0" autoFill="0" autoLine="0" autoPict="0">
                <anchor moveWithCells="1" sizeWithCells="1">
                  <from>
                    <xdr:col>7</xdr:col>
                    <xdr:colOff>120650</xdr:colOff>
                    <xdr:row>38</xdr:row>
                    <xdr:rowOff>317500</xdr:rowOff>
                  </from>
                  <to>
                    <xdr:col>7</xdr:col>
                    <xdr:colOff>768350</xdr:colOff>
                    <xdr:row>38</xdr:row>
                    <xdr:rowOff>565150</xdr:rowOff>
                  </to>
                </anchor>
              </controlPr>
            </control>
          </mc:Choice>
        </mc:AlternateContent>
        <mc:AlternateContent xmlns:mc="http://schemas.openxmlformats.org/markup-compatibility/2006">
          <mc:Choice Requires="x14">
            <control shapeId="115374" r:id="rId57" name="Group Box 51886">
              <controlPr defaultSize="0" autoFill="0" autoPict="0">
                <anchor moveWithCells="1" sizeWithCells="1">
                  <from>
                    <xdr:col>7</xdr:col>
                    <xdr:colOff>0</xdr:colOff>
                    <xdr:row>22</xdr:row>
                    <xdr:rowOff>0</xdr:rowOff>
                  </from>
                  <to>
                    <xdr:col>7</xdr:col>
                    <xdr:colOff>927100</xdr:colOff>
                    <xdr:row>39</xdr:row>
                    <xdr:rowOff>0</xdr:rowOff>
                  </to>
                </anchor>
              </controlPr>
            </control>
          </mc:Choice>
        </mc:AlternateContent>
        <mc:AlternateContent xmlns:mc="http://schemas.openxmlformats.org/markup-compatibility/2006">
          <mc:Choice Requires="x14">
            <control shapeId="115367" r:id="rId58" name="Option Button 51879">
              <controlPr defaultSize="0" autoFill="0" autoLine="0" autoPict="0">
                <anchor moveWithCells="1" sizeWithCells="1">
                  <from>
                    <xdr:col>7</xdr:col>
                    <xdr:colOff>120650</xdr:colOff>
                    <xdr:row>46</xdr:row>
                    <xdr:rowOff>12700</xdr:rowOff>
                  </from>
                  <to>
                    <xdr:col>7</xdr:col>
                    <xdr:colOff>768350</xdr:colOff>
                    <xdr:row>46</xdr:row>
                    <xdr:rowOff>260350</xdr:rowOff>
                  </to>
                </anchor>
              </controlPr>
            </control>
          </mc:Choice>
        </mc:AlternateContent>
        <mc:AlternateContent xmlns:mc="http://schemas.openxmlformats.org/markup-compatibility/2006">
          <mc:Choice Requires="x14">
            <control shapeId="115368" r:id="rId59" name="Option Button 51880">
              <controlPr defaultSize="0" autoFill="0" autoLine="0" autoPict="0">
                <anchor moveWithCells="1" sizeWithCells="1">
                  <from>
                    <xdr:col>7</xdr:col>
                    <xdr:colOff>120650</xdr:colOff>
                    <xdr:row>46</xdr:row>
                    <xdr:rowOff>165100</xdr:rowOff>
                  </from>
                  <to>
                    <xdr:col>7</xdr:col>
                    <xdr:colOff>768350</xdr:colOff>
                    <xdr:row>46</xdr:row>
                    <xdr:rowOff>412750</xdr:rowOff>
                  </to>
                </anchor>
              </controlPr>
            </control>
          </mc:Choice>
        </mc:AlternateContent>
        <mc:AlternateContent xmlns:mc="http://schemas.openxmlformats.org/markup-compatibility/2006">
          <mc:Choice Requires="x14">
            <control shapeId="115369" r:id="rId60" name="Option Button 51881">
              <controlPr defaultSize="0" autoFill="0" autoLine="0" autoPict="0">
                <anchor moveWithCells="1" sizeWithCells="1">
                  <from>
                    <xdr:col>7</xdr:col>
                    <xdr:colOff>120650</xdr:colOff>
                    <xdr:row>46</xdr:row>
                    <xdr:rowOff>317500</xdr:rowOff>
                  </from>
                  <to>
                    <xdr:col>7</xdr:col>
                    <xdr:colOff>768350</xdr:colOff>
                    <xdr:row>46</xdr:row>
                    <xdr:rowOff>565150</xdr:rowOff>
                  </to>
                </anchor>
              </controlPr>
            </control>
          </mc:Choice>
        </mc:AlternateContent>
        <mc:AlternateContent xmlns:mc="http://schemas.openxmlformats.org/markup-compatibility/2006">
          <mc:Choice Requires="x14">
            <control shapeId="115370" r:id="rId61" name="Group Box 51882">
              <controlPr defaultSize="0" autoFill="0" autoPict="0">
                <anchor moveWithCells="1" sizeWithCells="1">
                  <from>
                    <xdr:col>7</xdr:col>
                    <xdr:colOff>0</xdr:colOff>
                    <xdr:row>44</xdr:row>
                    <xdr:rowOff>0</xdr:rowOff>
                  </from>
                  <to>
                    <xdr:col>7</xdr:col>
                    <xdr:colOff>927100</xdr:colOff>
                    <xdr:row>46</xdr:row>
                    <xdr:rowOff>571500</xdr:rowOff>
                  </to>
                </anchor>
              </controlPr>
            </control>
          </mc:Choice>
        </mc:AlternateContent>
        <mc:AlternateContent xmlns:mc="http://schemas.openxmlformats.org/markup-compatibility/2006">
          <mc:Choice Requires="x14">
            <control shapeId="113211" r:id="rId62" name="Option Button 50747">
              <controlPr defaultSize="0" autoFill="0" autoLine="0" autoPict="0">
                <anchor moveWithCells="1" sizeWithCells="1">
                  <from>
                    <xdr:col>5</xdr:col>
                    <xdr:colOff>2495550</xdr:colOff>
                    <xdr:row>22</xdr:row>
                    <xdr:rowOff>0</xdr:rowOff>
                  </from>
                  <to>
                    <xdr:col>5</xdr:col>
                    <xdr:colOff>2495550</xdr:colOff>
                    <xdr:row>22</xdr:row>
                    <xdr:rowOff>0</xdr:rowOff>
                  </to>
                </anchor>
              </controlPr>
            </control>
          </mc:Choice>
        </mc:AlternateContent>
        <mc:AlternateContent xmlns:mc="http://schemas.openxmlformats.org/markup-compatibility/2006">
          <mc:Choice Requires="x14">
            <control shapeId="113212" r:id="rId63" name="Option Button 50748">
              <controlPr defaultSize="0" autoFill="0" autoLine="0" autoPict="0" altText="無">
                <anchor moveWithCells="1" sizeWithCells="1">
                  <from>
                    <xdr:col>5</xdr:col>
                    <xdr:colOff>1365250</xdr:colOff>
                    <xdr:row>22</xdr:row>
                    <xdr:rowOff>0</xdr:rowOff>
                  </from>
                  <to>
                    <xdr:col>5</xdr:col>
                    <xdr:colOff>1365250</xdr:colOff>
                    <xdr:row>22</xdr:row>
                    <xdr:rowOff>0</xdr:rowOff>
                  </to>
                </anchor>
              </controlPr>
            </control>
          </mc:Choice>
        </mc:AlternateContent>
        <mc:AlternateContent xmlns:mc="http://schemas.openxmlformats.org/markup-compatibility/2006">
          <mc:Choice Requires="x14">
            <control shapeId="92189" r:id="rId64" name="Option Button 40989">
              <controlPr defaultSize="0" autoFill="0" autoLine="0" autoPict="0">
                <anchor moveWithCells="1" sizeWithCells="1">
                  <from>
                    <xdr:col>7</xdr:col>
                    <xdr:colOff>120650</xdr:colOff>
                    <xdr:row>180</xdr:row>
                    <xdr:rowOff>12700</xdr:rowOff>
                  </from>
                  <to>
                    <xdr:col>7</xdr:col>
                    <xdr:colOff>768350</xdr:colOff>
                    <xdr:row>180</xdr:row>
                    <xdr:rowOff>260350</xdr:rowOff>
                  </to>
                </anchor>
              </controlPr>
            </control>
          </mc:Choice>
        </mc:AlternateContent>
        <mc:AlternateContent xmlns:mc="http://schemas.openxmlformats.org/markup-compatibility/2006">
          <mc:Choice Requires="x14">
            <control shapeId="92190" r:id="rId65" name="Option Button 40990">
              <controlPr defaultSize="0" autoFill="0" autoLine="0" autoPict="0">
                <anchor moveWithCells="1" sizeWithCells="1">
                  <from>
                    <xdr:col>7</xdr:col>
                    <xdr:colOff>120650</xdr:colOff>
                    <xdr:row>180</xdr:row>
                    <xdr:rowOff>165100</xdr:rowOff>
                  </from>
                  <to>
                    <xdr:col>7</xdr:col>
                    <xdr:colOff>768350</xdr:colOff>
                    <xdr:row>181</xdr:row>
                    <xdr:rowOff>88900</xdr:rowOff>
                  </to>
                </anchor>
              </controlPr>
            </control>
          </mc:Choice>
        </mc:AlternateContent>
        <mc:AlternateContent xmlns:mc="http://schemas.openxmlformats.org/markup-compatibility/2006">
          <mc:Choice Requires="x14">
            <control shapeId="92191" r:id="rId66" name="Option Button 40991">
              <controlPr defaultSize="0" autoFill="0" autoLine="0" autoPict="0">
                <anchor moveWithCells="1" sizeWithCells="1">
                  <from>
                    <xdr:col>7</xdr:col>
                    <xdr:colOff>120650</xdr:colOff>
                    <xdr:row>180</xdr:row>
                    <xdr:rowOff>317500</xdr:rowOff>
                  </from>
                  <to>
                    <xdr:col>7</xdr:col>
                    <xdr:colOff>768350</xdr:colOff>
                    <xdr:row>181</xdr:row>
                    <xdr:rowOff>241300</xdr:rowOff>
                  </to>
                </anchor>
              </controlPr>
            </control>
          </mc:Choice>
        </mc:AlternateContent>
        <mc:AlternateContent xmlns:mc="http://schemas.openxmlformats.org/markup-compatibility/2006">
          <mc:Choice Requires="x14">
            <control shapeId="92192" r:id="rId67" name="Group Box 40992">
              <controlPr defaultSize="0" autoFill="0" autoPict="0">
                <anchor moveWithCells="1" sizeWithCells="1">
                  <from>
                    <xdr:col>7</xdr:col>
                    <xdr:colOff>0</xdr:colOff>
                    <xdr:row>180</xdr:row>
                    <xdr:rowOff>0</xdr:rowOff>
                  </from>
                  <to>
                    <xdr:col>7</xdr:col>
                    <xdr:colOff>927100</xdr:colOff>
                    <xdr:row>181</xdr:row>
                    <xdr:rowOff>247650</xdr:rowOff>
                  </to>
                </anchor>
              </controlPr>
            </control>
          </mc:Choice>
        </mc:AlternateContent>
        <mc:AlternateContent xmlns:mc="http://schemas.openxmlformats.org/markup-compatibility/2006">
          <mc:Choice Requires="x14">
            <control shapeId="90533" r:id="rId68" name="Option Button 40357">
              <controlPr defaultSize="0" autoFill="0" autoLine="0" autoPict="0">
                <anchor moveWithCells="1" sizeWithCells="1">
                  <from>
                    <xdr:col>7</xdr:col>
                    <xdr:colOff>120650</xdr:colOff>
                    <xdr:row>150</xdr:row>
                    <xdr:rowOff>6350</xdr:rowOff>
                  </from>
                  <to>
                    <xdr:col>7</xdr:col>
                    <xdr:colOff>768350</xdr:colOff>
                    <xdr:row>150</xdr:row>
                    <xdr:rowOff>254000</xdr:rowOff>
                  </to>
                </anchor>
              </controlPr>
            </control>
          </mc:Choice>
        </mc:AlternateContent>
        <mc:AlternateContent xmlns:mc="http://schemas.openxmlformats.org/markup-compatibility/2006">
          <mc:Choice Requires="x14">
            <control shapeId="90534" r:id="rId69" name="Option Button 40358">
              <controlPr defaultSize="0" autoFill="0" autoLine="0" autoPict="0">
                <anchor moveWithCells="1" sizeWithCells="1">
                  <from>
                    <xdr:col>7</xdr:col>
                    <xdr:colOff>120650</xdr:colOff>
                    <xdr:row>150</xdr:row>
                    <xdr:rowOff>158750</xdr:rowOff>
                  </from>
                  <to>
                    <xdr:col>7</xdr:col>
                    <xdr:colOff>768350</xdr:colOff>
                    <xdr:row>151</xdr:row>
                    <xdr:rowOff>25400</xdr:rowOff>
                  </to>
                </anchor>
              </controlPr>
            </control>
          </mc:Choice>
        </mc:AlternateContent>
        <mc:AlternateContent xmlns:mc="http://schemas.openxmlformats.org/markup-compatibility/2006">
          <mc:Choice Requires="x14">
            <control shapeId="90535" r:id="rId70" name="Option Button 40359">
              <controlPr defaultSize="0" autoFill="0" autoLine="0" autoPict="0">
                <anchor moveWithCells="1" sizeWithCells="1">
                  <from>
                    <xdr:col>7</xdr:col>
                    <xdr:colOff>120650</xdr:colOff>
                    <xdr:row>150</xdr:row>
                    <xdr:rowOff>311150</xdr:rowOff>
                  </from>
                  <to>
                    <xdr:col>7</xdr:col>
                    <xdr:colOff>768350</xdr:colOff>
                    <xdr:row>151</xdr:row>
                    <xdr:rowOff>177800</xdr:rowOff>
                  </to>
                </anchor>
              </controlPr>
            </control>
          </mc:Choice>
        </mc:AlternateContent>
        <mc:AlternateContent xmlns:mc="http://schemas.openxmlformats.org/markup-compatibility/2006">
          <mc:Choice Requires="x14">
            <control shapeId="90536" r:id="rId71" name="Group Box 40360">
              <controlPr defaultSize="0" autoFill="0" autoPict="0">
                <anchor moveWithCells="1" sizeWithCells="1">
                  <from>
                    <xdr:col>7</xdr:col>
                    <xdr:colOff>0</xdr:colOff>
                    <xdr:row>150</xdr:row>
                    <xdr:rowOff>0</xdr:rowOff>
                  </from>
                  <to>
                    <xdr:col>7</xdr:col>
                    <xdr:colOff>927100</xdr:colOff>
                    <xdr:row>151</xdr:row>
                    <xdr:rowOff>184150</xdr:rowOff>
                  </to>
                </anchor>
              </controlPr>
            </control>
          </mc:Choice>
        </mc:AlternateContent>
        <mc:AlternateContent xmlns:mc="http://schemas.openxmlformats.org/markup-compatibility/2006">
          <mc:Choice Requires="x14">
            <control shapeId="90214" r:id="rId72" name="Option Button 40038">
              <controlPr defaultSize="0" autoFill="0" autoLine="0" autoPict="0">
                <anchor moveWithCells="1" sizeWithCells="1">
                  <from>
                    <xdr:col>7</xdr:col>
                    <xdr:colOff>120650</xdr:colOff>
                    <xdr:row>103</xdr:row>
                    <xdr:rowOff>12700</xdr:rowOff>
                  </from>
                  <to>
                    <xdr:col>7</xdr:col>
                    <xdr:colOff>768350</xdr:colOff>
                    <xdr:row>103</xdr:row>
                    <xdr:rowOff>260350</xdr:rowOff>
                  </to>
                </anchor>
              </controlPr>
            </control>
          </mc:Choice>
        </mc:AlternateContent>
        <mc:AlternateContent xmlns:mc="http://schemas.openxmlformats.org/markup-compatibility/2006">
          <mc:Choice Requires="x14">
            <control shapeId="90215" r:id="rId73" name="Option Button 40039">
              <controlPr defaultSize="0" autoFill="0" autoLine="0" autoPict="0">
                <anchor moveWithCells="1" sizeWithCells="1">
                  <from>
                    <xdr:col>7</xdr:col>
                    <xdr:colOff>120650</xdr:colOff>
                    <xdr:row>103</xdr:row>
                    <xdr:rowOff>165100</xdr:rowOff>
                  </from>
                  <to>
                    <xdr:col>7</xdr:col>
                    <xdr:colOff>768350</xdr:colOff>
                    <xdr:row>104</xdr:row>
                    <xdr:rowOff>95250</xdr:rowOff>
                  </to>
                </anchor>
              </controlPr>
            </control>
          </mc:Choice>
        </mc:AlternateContent>
        <mc:AlternateContent xmlns:mc="http://schemas.openxmlformats.org/markup-compatibility/2006">
          <mc:Choice Requires="x14">
            <control shapeId="90216" r:id="rId74" name="Option Button 40040">
              <controlPr defaultSize="0" autoFill="0" autoLine="0" autoPict="0">
                <anchor moveWithCells="1" sizeWithCells="1">
                  <from>
                    <xdr:col>7</xdr:col>
                    <xdr:colOff>120650</xdr:colOff>
                    <xdr:row>103</xdr:row>
                    <xdr:rowOff>317500</xdr:rowOff>
                  </from>
                  <to>
                    <xdr:col>7</xdr:col>
                    <xdr:colOff>768350</xdr:colOff>
                    <xdr:row>104</xdr:row>
                    <xdr:rowOff>247650</xdr:rowOff>
                  </to>
                </anchor>
              </controlPr>
            </control>
          </mc:Choice>
        </mc:AlternateContent>
        <mc:AlternateContent xmlns:mc="http://schemas.openxmlformats.org/markup-compatibility/2006">
          <mc:Choice Requires="x14">
            <control shapeId="90217" r:id="rId75" name="Group Box 40041">
              <controlPr defaultSize="0" autoFill="0" autoPict="0">
                <anchor moveWithCells="1" sizeWithCells="1">
                  <from>
                    <xdr:col>7</xdr:col>
                    <xdr:colOff>0</xdr:colOff>
                    <xdr:row>103</xdr:row>
                    <xdr:rowOff>0</xdr:rowOff>
                  </from>
                  <to>
                    <xdr:col>7</xdr:col>
                    <xdr:colOff>927100</xdr:colOff>
                    <xdr:row>105</xdr:row>
                    <xdr:rowOff>0</xdr:rowOff>
                  </to>
                </anchor>
              </controlPr>
            </control>
          </mc:Choice>
        </mc:AlternateContent>
        <mc:AlternateContent xmlns:mc="http://schemas.openxmlformats.org/markup-compatibility/2006">
          <mc:Choice Requires="x14">
            <control shapeId="84851" r:id="rId76" name="Option Button 38771">
              <controlPr defaultSize="0" autoFill="0" autoLine="0" autoPict="0">
                <anchor moveWithCells="1" sizeWithCells="1">
                  <from>
                    <xdr:col>7</xdr:col>
                    <xdr:colOff>120650</xdr:colOff>
                    <xdr:row>13</xdr:row>
                    <xdr:rowOff>6350</xdr:rowOff>
                  </from>
                  <to>
                    <xdr:col>7</xdr:col>
                    <xdr:colOff>768350</xdr:colOff>
                    <xdr:row>14</xdr:row>
                    <xdr:rowOff>0</xdr:rowOff>
                  </to>
                </anchor>
              </controlPr>
            </control>
          </mc:Choice>
        </mc:AlternateContent>
        <mc:AlternateContent xmlns:mc="http://schemas.openxmlformats.org/markup-compatibility/2006">
          <mc:Choice Requires="x14">
            <control shapeId="84852" r:id="rId77" name="Option Button 38772">
              <controlPr defaultSize="0" autoFill="0" autoLine="0" autoPict="0">
                <anchor moveWithCells="1" sizeWithCells="1">
                  <from>
                    <xdr:col>7</xdr:col>
                    <xdr:colOff>120650</xdr:colOff>
                    <xdr:row>13</xdr:row>
                    <xdr:rowOff>158750</xdr:rowOff>
                  </from>
                  <to>
                    <xdr:col>7</xdr:col>
                    <xdr:colOff>768350</xdr:colOff>
                    <xdr:row>14</xdr:row>
                    <xdr:rowOff>152400</xdr:rowOff>
                  </to>
                </anchor>
              </controlPr>
            </control>
          </mc:Choice>
        </mc:AlternateContent>
        <mc:AlternateContent xmlns:mc="http://schemas.openxmlformats.org/markup-compatibility/2006">
          <mc:Choice Requires="x14">
            <control shapeId="84853" r:id="rId78" name="Option Button 38773">
              <controlPr defaultSize="0" autoFill="0" autoLine="0" autoPict="0">
                <anchor moveWithCells="1" sizeWithCells="1">
                  <from>
                    <xdr:col>7</xdr:col>
                    <xdr:colOff>120650</xdr:colOff>
                    <xdr:row>14</xdr:row>
                    <xdr:rowOff>57150</xdr:rowOff>
                  </from>
                  <to>
                    <xdr:col>7</xdr:col>
                    <xdr:colOff>768350</xdr:colOff>
                    <xdr:row>14</xdr:row>
                    <xdr:rowOff>304800</xdr:rowOff>
                  </to>
                </anchor>
              </controlPr>
            </control>
          </mc:Choice>
        </mc:AlternateContent>
        <mc:AlternateContent xmlns:mc="http://schemas.openxmlformats.org/markup-compatibility/2006">
          <mc:Choice Requires="x14">
            <control shapeId="84854" r:id="rId79" name="Group Box 38774">
              <controlPr defaultSize="0" autoFill="0" autoPict="0">
                <anchor moveWithCells="1" sizeWithCells="1">
                  <from>
                    <xdr:col>7</xdr:col>
                    <xdr:colOff>0</xdr:colOff>
                    <xdr:row>13</xdr:row>
                    <xdr:rowOff>0</xdr:rowOff>
                  </from>
                  <to>
                    <xdr:col>7</xdr:col>
                    <xdr:colOff>927100</xdr:colOff>
                    <xdr:row>14</xdr:row>
                    <xdr:rowOff>311150</xdr:rowOff>
                  </to>
                </anchor>
              </controlPr>
            </control>
          </mc:Choice>
        </mc:AlternateContent>
        <mc:AlternateContent xmlns:mc="http://schemas.openxmlformats.org/markup-compatibility/2006">
          <mc:Choice Requires="x14">
            <control shapeId="66076" r:id="rId80" name="Option Button 30236">
              <controlPr defaultSize="0" autoFill="0" autoLine="0" autoPict="0">
                <anchor moveWithCells="1" sizeWithCells="1">
                  <from>
                    <xdr:col>7</xdr:col>
                    <xdr:colOff>120650</xdr:colOff>
                    <xdr:row>190</xdr:row>
                    <xdr:rowOff>12700</xdr:rowOff>
                  </from>
                  <to>
                    <xdr:col>7</xdr:col>
                    <xdr:colOff>768350</xdr:colOff>
                    <xdr:row>190</xdr:row>
                    <xdr:rowOff>260350</xdr:rowOff>
                  </to>
                </anchor>
              </controlPr>
            </control>
          </mc:Choice>
        </mc:AlternateContent>
        <mc:AlternateContent xmlns:mc="http://schemas.openxmlformats.org/markup-compatibility/2006">
          <mc:Choice Requires="x14">
            <control shapeId="66077" r:id="rId81" name="Option Button 30237">
              <controlPr defaultSize="0" autoFill="0" autoLine="0" autoPict="0">
                <anchor moveWithCells="1" sizeWithCells="1">
                  <from>
                    <xdr:col>7</xdr:col>
                    <xdr:colOff>120650</xdr:colOff>
                    <xdr:row>190</xdr:row>
                    <xdr:rowOff>165100</xdr:rowOff>
                  </from>
                  <to>
                    <xdr:col>7</xdr:col>
                    <xdr:colOff>768350</xdr:colOff>
                    <xdr:row>191</xdr:row>
                    <xdr:rowOff>38100</xdr:rowOff>
                  </to>
                </anchor>
              </controlPr>
            </control>
          </mc:Choice>
        </mc:AlternateContent>
        <mc:AlternateContent xmlns:mc="http://schemas.openxmlformats.org/markup-compatibility/2006">
          <mc:Choice Requires="x14">
            <control shapeId="66078" r:id="rId82" name="Option Button 30238">
              <controlPr defaultSize="0" autoFill="0" autoLine="0" autoPict="0">
                <anchor moveWithCells="1" sizeWithCells="1">
                  <from>
                    <xdr:col>7</xdr:col>
                    <xdr:colOff>120650</xdr:colOff>
                    <xdr:row>190</xdr:row>
                    <xdr:rowOff>317500</xdr:rowOff>
                  </from>
                  <to>
                    <xdr:col>7</xdr:col>
                    <xdr:colOff>768350</xdr:colOff>
                    <xdr:row>191</xdr:row>
                    <xdr:rowOff>190500</xdr:rowOff>
                  </to>
                </anchor>
              </controlPr>
            </control>
          </mc:Choice>
        </mc:AlternateContent>
        <mc:AlternateContent xmlns:mc="http://schemas.openxmlformats.org/markup-compatibility/2006">
          <mc:Choice Requires="x14">
            <control shapeId="66079" r:id="rId83" name="Group Box 30239">
              <controlPr defaultSize="0" autoFill="0" autoPict="0">
                <anchor moveWithCells="1" sizeWithCells="1">
                  <from>
                    <xdr:col>7</xdr:col>
                    <xdr:colOff>0</xdr:colOff>
                    <xdr:row>190</xdr:row>
                    <xdr:rowOff>0</xdr:rowOff>
                  </from>
                  <to>
                    <xdr:col>7</xdr:col>
                    <xdr:colOff>927100</xdr:colOff>
                    <xdr:row>191</xdr:row>
                    <xdr:rowOff>196850</xdr:rowOff>
                  </to>
                </anchor>
              </controlPr>
            </control>
          </mc:Choice>
        </mc:AlternateContent>
        <mc:AlternateContent xmlns:mc="http://schemas.openxmlformats.org/markup-compatibility/2006">
          <mc:Choice Requires="x14">
            <control shapeId="39257" r:id="rId84" name="Option Button 16729">
              <controlPr defaultSize="0" autoFill="0" autoLine="0" autoPict="0">
                <anchor moveWithCells="1" sizeWithCells="1">
                  <from>
                    <xdr:col>7</xdr:col>
                    <xdr:colOff>120650</xdr:colOff>
                    <xdr:row>230</xdr:row>
                    <xdr:rowOff>12700</xdr:rowOff>
                  </from>
                  <to>
                    <xdr:col>7</xdr:col>
                    <xdr:colOff>768350</xdr:colOff>
                    <xdr:row>230</xdr:row>
                    <xdr:rowOff>260350</xdr:rowOff>
                  </to>
                </anchor>
              </controlPr>
            </control>
          </mc:Choice>
        </mc:AlternateContent>
        <mc:AlternateContent xmlns:mc="http://schemas.openxmlformats.org/markup-compatibility/2006">
          <mc:Choice Requires="x14">
            <control shapeId="39258" r:id="rId85" name="Option Button 16730">
              <controlPr defaultSize="0" autoFill="0" autoLine="0" autoPict="0">
                <anchor moveWithCells="1" sizeWithCells="1">
                  <from>
                    <xdr:col>7</xdr:col>
                    <xdr:colOff>120650</xdr:colOff>
                    <xdr:row>230</xdr:row>
                    <xdr:rowOff>165100</xdr:rowOff>
                  </from>
                  <to>
                    <xdr:col>7</xdr:col>
                    <xdr:colOff>768350</xdr:colOff>
                    <xdr:row>230</xdr:row>
                    <xdr:rowOff>412750</xdr:rowOff>
                  </to>
                </anchor>
              </controlPr>
            </control>
          </mc:Choice>
        </mc:AlternateContent>
        <mc:AlternateContent xmlns:mc="http://schemas.openxmlformats.org/markup-compatibility/2006">
          <mc:Choice Requires="x14">
            <control shapeId="39259" r:id="rId86" name="Option Button 16731">
              <controlPr defaultSize="0" autoFill="0" autoLine="0" autoPict="0">
                <anchor moveWithCells="1" sizeWithCells="1">
                  <from>
                    <xdr:col>7</xdr:col>
                    <xdr:colOff>120650</xdr:colOff>
                    <xdr:row>230</xdr:row>
                    <xdr:rowOff>317500</xdr:rowOff>
                  </from>
                  <to>
                    <xdr:col>7</xdr:col>
                    <xdr:colOff>768350</xdr:colOff>
                    <xdr:row>230</xdr:row>
                    <xdr:rowOff>565150</xdr:rowOff>
                  </to>
                </anchor>
              </controlPr>
            </control>
          </mc:Choice>
        </mc:AlternateContent>
        <mc:AlternateContent xmlns:mc="http://schemas.openxmlformats.org/markup-compatibility/2006">
          <mc:Choice Requires="x14">
            <control shapeId="39260" r:id="rId87" name="Group Box 16732">
              <controlPr defaultSize="0" autoFill="0" autoPict="0">
                <anchor moveWithCells="1" sizeWithCells="1">
                  <from>
                    <xdr:col>7</xdr:col>
                    <xdr:colOff>0</xdr:colOff>
                    <xdr:row>230</xdr:row>
                    <xdr:rowOff>0</xdr:rowOff>
                  </from>
                  <to>
                    <xdr:col>7</xdr:col>
                    <xdr:colOff>927100</xdr:colOff>
                    <xdr:row>230</xdr:row>
                    <xdr:rowOff>571500</xdr:rowOff>
                  </to>
                </anchor>
              </controlPr>
            </control>
          </mc:Choice>
        </mc:AlternateContent>
        <mc:AlternateContent xmlns:mc="http://schemas.openxmlformats.org/markup-compatibility/2006">
          <mc:Choice Requires="x14">
            <control shapeId="38937" r:id="rId88" name="Option Button 16409">
              <controlPr defaultSize="0" autoFill="0" autoLine="0" autoPict="0">
                <anchor moveWithCells="1" sizeWithCells="1">
                  <from>
                    <xdr:col>7</xdr:col>
                    <xdr:colOff>120650</xdr:colOff>
                    <xdr:row>128</xdr:row>
                    <xdr:rowOff>6350</xdr:rowOff>
                  </from>
                  <to>
                    <xdr:col>7</xdr:col>
                    <xdr:colOff>768350</xdr:colOff>
                    <xdr:row>128</xdr:row>
                    <xdr:rowOff>254000</xdr:rowOff>
                  </to>
                </anchor>
              </controlPr>
            </control>
          </mc:Choice>
        </mc:AlternateContent>
        <mc:AlternateContent xmlns:mc="http://schemas.openxmlformats.org/markup-compatibility/2006">
          <mc:Choice Requires="x14">
            <control shapeId="38938" r:id="rId89" name="Option Button 16410">
              <controlPr defaultSize="0" autoFill="0" autoLine="0" autoPict="0">
                <anchor moveWithCells="1" sizeWithCells="1">
                  <from>
                    <xdr:col>7</xdr:col>
                    <xdr:colOff>120650</xdr:colOff>
                    <xdr:row>128</xdr:row>
                    <xdr:rowOff>158750</xdr:rowOff>
                  </from>
                  <to>
                    <xdr:col>7</xdr:col>
                    <xdr:colOff>768350</xdr:colOff>
                    <xdr:row>129</xdr:row>
                    <xdr:rowOff>50800</xdr:rowOff>
                  </to>
                </anchor>
              </controlPr>
            </control>
          </mc:Choice>
        </mc:AlternateContent>
        <mc:AlternateContent xmlns:mc="http://schemas.openxmlformats.org/markup-compatibility/2006">
          <mc:Choice Requires="x14">
            <control shapeId="38939" r:id="rId90" name="Option Button 16411">
              <controlPr defaultSize="0" autoFill="0" autoLine="0" autoPict="0">
                <anchor moveWithCells="1" sizeWithCells="1">
                  <from>
                    <xdr:col>7</xdr:col>
                    <xdr:colOff>120650</xdr:colOff>
                    <xdr:row>128</xdr:row>
                    <xdr:rowOff>311150</xdr:rowOff>
                  </from>
                  <to>
                    <xdr:col>7</xdr:col>
                    <xdr:colOff>768350</xdr:colOff>
                    <xdr:row>129</xdr:row>
                    <xdr:rowOff>203200</xdr:rowOff>
                  </to>
                </anchor>
              </controlPr>
            </control>
          </mc:Choice>
        </mc:AlternateContent>
        <mc:AlternateContent xmlns:mc="http://schemas.openxmlformats.org/markup-compatibility/2006">
          <mc:Choice Requires="x14">
            <control shapeId="38940" r:id="rId91" name="Group Box 16412">
              <controlPr defaultSize="0" autoFill="0" autoPict="0">
                <anchor moveWithCells="1" sizeWithCells="1">
                  <from>
                    <xdr:col>7</xdr:col>
                    <xdr:colOff>0</xdr:colOff>
                    <xdr:row>128</xdr:row>
                    <xdr:rowOff>0</xdr:rowOff>
                  </from>
                  <to>
                    <xdr:col>7</xdr:col>
                    <xdr:colOff>927100</xdr:colOff>
                    <xdr:row>129</xdr:row>
                    <xdr:rowOff>215900</xdr:rowOff>
                  </to>
                </anchor>
              </controlPr>
            </control>
          </mc:Choice>
        </mc:AlternateContent>
        <mc:AlternateContent xmlns:mc="http://schemas.openxmlformats.org/markup-compatibility/2006">
          <mc:Choice Requires="x14">
            <control shapeId="17840" r:id="rId92" name="Option Button 5552">
              <controlPr defaultSize="0" autoFill="0" autoLine="0" autoPict="0">
                <anchor moveWithCells="1" sizeWithCells="1">
                  <from>
                    <xdr:col>7</xdr:col>
                    <xdr:colOff>120650</xdr:colOff>
                    <xdr:row>174</xdr:row>
                    <xdr:rowOff>6350</xdr:rowOff>
                  </from>
                  <to>
                    <xdr:col>7</xdr:col>
                    <xdr:colOff>768350</xdr:colOff>
                    <xdr:row>174</xdr:row>
                    <xdr:rowOff>254000</xdr:rowOff>
                  </to>
                </anchor>
              </controlPr>
            </control>
          </mc:Choice>
        </mc:AlternateContent>
        <mc:AlternateContent xmlns:mc="http://schemas.openxmlformats.org/markup-compatibility/2006">
          <mc:Choice Requires="x14">
            <control shapeId="17841" r:id="rId93" name="Option Button 5553">
              <controlPr defaultSize="0" autoFill="0" autoLine="0" autoPict="0">
                <anchor moveWithCells="1" sizeWithCells="1">
                  <from>
                    <xdr:col>7</xdr:col>
                    <xdr:colOff>120650</xdr:colOff>
                    <xdr:row>174</xdr:row>
                    <xdr:rowOff>158750</xdr:rowOff>
                  </from>
                  <to>
                    <xdr:col>7</xdr:col>
                    <xdr:colOff>768350</xdr:colOff>
                    <xdr:row>175</xdr:row>
                    <xdr:rowOff>38100</xdr:rowOff>
                  </to>
                </anchor>
              </controlPr>
            </control>
          </mc:Choice>
        </mc:AlternateContent>
        <mc:AlternateContent xmlns:mc="http://schemas.openxmlformats.org/markup-compatibility/2006">
          <mc:Choice Requires="x14">
            <control shapeId="17842" r:id="rId94" name="Option Button 5554">
              <controlPr defaultSize="0" autoFill="0" autoLine="0" autoPict="0">
                <anchor moveWithCells="1" sizeWithCells="1">
                  <from>
                    <xdr:col>7</xdr:col>
                    <xdr:colOff>120650</xdr:colOff>
                    <xdr:row>174</xdr:row>
                    <xdr:rowOff>311150</xdr:rowOff>
                  </from>
                  <to>
                    <xdr:col>7</xdr:col>
                    <xdr:colOff>768350</xdr:colOff>
                    <xdr:row>175</xdr:row>
                    <xdr:rowOff>190500</xdr:rowOff>
                  </to>
                </anchor>
              </controlPr>
            </control>
          </mc:Choice>
        </mc:AlternateContent>
        <mc:AlternateContent xmlns:mc="http://schemas.openxmlformats.org/markup-compatibility/2006">
          <mc:Choice Requires="x14">
            <control shapeId="17843" r:id="rId95" name="Group Box 5555">
              <controlPr defaultSize="0" autoFill="0" autoPict="0">
                <anchor moveWithCells="1" sizeWithCells="1">
                  <from>
                    <xdr:col>7</xdr:col>
                    <xdr:colOff>0</xdr:colOff>
                    <xdr:row>174</xdr:row>
                    <xdr:rowOff>0</xdr:rowOff>
                  </from>
                  <to>
                    <xdr:col>7</xdr:col>
                    <xdr:colOff>927100</xdr:colOff>
                    <xdr:row>175</xdr:row>
                    <xdr:rowOff>196850</xdr:rowOff>
                  </to>
                </anchor>
              </controlPr>
            </control>
          </mc:Choice>
        </mc:AlternateContent>
        <mc:AlternateContent xmlns:mc="http://schemas.openxmlformats.org/markup-compatibility/2006">
          <mc:Choice Requires="x14">
            <control shapeId="16743" r:id="rId96" name="Option Button 4455">
              <controlPr defaultSize="0" autoFill="0" autoLine="0" autoPict="0">
                <anchor moveWithCells="1" sizeWithCells="1">
                  <from>
                    <xdr:col>7</xdr:col>
                    <xdr:colOff>120650</xdr:colOff>
                    <xdr:row>186</xdr:row>
                    <xdr:rowOff>12700</xdr:rowOff>
                  </from>
                  <to>
                    <xdr:col>7</xdr:col>
                    <xdr:colOff>768350</xdr:colOff>
                    <xdr:row>186</xdr:row>
                    <xdr:rowOff>260350</xdr:rowOff>
                  </to>
                </anchor>
              </controlPr>
            </control>
          </mc:Choice>
        </mc:AlternateContent>
        <mc:AlternateContent xmlns:mc="http://schemas.openxmlformats.org/markup-compatibility/2006">
          <mc:Choice Requires="x14">
            <control shapeId="16744" r:id="rId97" name="Option Button 4456">
              <controlPr defaultSize="0" autoFill="0" autoLine="0" autoPict="0">
                <anchor moveWithCells="1" sizeWithCells="1">
                  <from>
                    <xdr:col>7</xdr:col>
                    <xdr:colOff>120650</xdr:colOff>
                    <xdr:row>186</xdr:row>
                    <xdr:rowOff>165100</xdr:rowOff>
                  </from>
                  <to>
                    <xdr:col>7</xdr:col>
                    <xdr:colOff>768350</xdr:colOff>
                    <xdr:row>187</xdr:row>
                    <xdr:rowOff>31750</xdr:rowOff>
                  </to>
                </anchor>
              </controlPr>
            </control>
          </mc:Choice>
        </mc:AlternateContent>
        <mc:AlternateContent xmlns:mc="http://schemas.openxmlformats.org/markup-compatibility/2006">
          <mc:Choice Requires="x14">
            <control shapeId="16745" r:id="rId98" name="Option Button 4457">
              <controlPr defaultSize="0" autoFill="0" autoLine="0" autoPict="0">
                <anchor moveWithCells="1" sizeWithCells="1">
                  <from>
                    <xdr:col>7</xdr:col>
                    <xdr:colOff>120650</xdr:colOff>
                    <xdr:row>186</xdr:row>
                    <xdr:rowOff>317500</xdr:rowOff>
                  </from>
                  <to>
                    <xdr:col>7</xdr:col>
                    <xdr:colOff>768350</xdr:colOff>
                    <xdr:row>187</xdr:row>
                    <xdr:rowOff>184150</xdr:rowOff>
                  </to>
                </anchor>
              </controlPr>
            </control>
          </mc:Choice>
        </mc:AlternateContent>
        <mc:AlternateContent xmlns:mc="http://schemas.openxmlformats.org/markup-compatibility/2006">
          <mc:Choice Requires="x14">
            <control shapeId="16746" r:id="rId99" name="Group Box 4458">
              <controlPr defaultSize="0" autoFill="0" autoPict="0">
                <anchor moveWithCells="1" sizeWithCells="1">
                  <from>
                    <xdr:col>7</xdr:col>
                    <xdr:colOff>0</xdr:colOff>
                    <xdr:row>186</xdr:row>
                    <xdr:rowOff>0</xdr:rowOff>
                  </from>
                  <to>
                    <xdr:col>7</xdr:col>
                    <xdr:colOff>927100</xdr:colOff>
                    <xdr:row>187</xdr:row>
                    <xdr:rowOff>190500</xdr:rowOff>
                  </to>
                </anchor>
              </controlPr>
            </control>
          </mc:Choice>
        </mc:AlternateContent>
        <mc:AlternateContent xmlns:mc="http://schemas.openxmlformats.org/markup-compatibility/2006">
          <mc:Choice Requires="x14">
            <control shapeId="16739" r:id="rId100" name="Option Button 4451">
              <controlPr defaultSize="0" autoFill="0" autoLine="0" autoPict="0">
                <anchor moveWithCells="1" sizeWithCells="1">
                  <from>
                    <xdr:col>7</xdr:col>
                    <xdr:colOff>120650</xdr:colOff>
                    <xdr:row>184</xdr:row>
                    <xdr:rowOff>12700</xdr:rowOff>
                  </from>
                  <to>
                    <xdr:col>7</xdr:col>
                    <xdr:colOff>768350</xdr:colOff>
                    <xdr:row>184</xdr:row>
                    <xdr:rowOff>260350</xdr:rowOff>
                  </to>
                </anchor>
              </controlPr>
            </control>
          </mc:Choice>
        </mc:AlternateContent>
        <mc:AlternateContent xmlns:mc="http://schemas.openxmlformats.org/markup-compatibility/2006">
          <mc:Choice Requires="x14">
            <control shapeId="16740" r:id="rId101" name="Option Button 4452">
              <controlPr defaultSize="0" autoFill="0" autoLine="0" autoPict="0">
                <anchor moveWithCells="1" sizeWithCells="1">
                  <from>
                    <xdr:col>7</xdr:col>
                    <xdr:colOff>120650</xdr:colOff>
                    <xdr:row>184</xdr:row>
                    <xdr:rowOff>165100</xdr:rowOff>
                  </from>
                  <to>
                    <xdr:col>7</xdr:col>
                    <xdr:colOff>768350</xdr:colOff>
                    <xdr:row>185</xdr:row>
                    <xdr:rowOff>31750</xdr:rowOff>
                  </to>
                </anchor>
              </controlPr>
            </control>
          </mc:Choice>
        </mc:AlternateContent>
        <mc:AlternateContent xmlns:mc="http://schemas.openxmlformats.org/markup-compatibility/2006">
          <mc:Choice Requires="x14">
            <control shapeId="16741" r:id="rId102" name="Option Button 4453">
              <controlPr defaultSize="0" autoFill="0" autoLine="0" autoPict="0">
                <anchor moveWithCells="1" sizeWithCells="1">
                  <from>
                    <xdr:col>7</xdr:col>
                    <xdr:colOff>120650</xdr:colOff>
                    <xdr:row>184</xdr:row>
                    <xdr:rowOff>317500</xdr:rowOff>
                  </from>
                  <to>
                    <xdr:col>7</xdr:col>
                    <xdr:colOff>768350</xdr:colOff>
                    <xdr:row>185</xdr:row>
                    <xdr:rowOff>184150</xdr:rowOff>
                  </to>
                </anchor>
              </controlPr>
            </control>
          </mc:Choice>
        </mc:AlternateContent>
        <mc:AlternateContent xmlns:mc="http://schemas.openxmlformats.org/markup-compatibility/2006">
          <mc:Choice Requires="x14">
            <control shapeId="16742" r:id="rId103" name="Group Box 4454">
              <controlPr defaultSize="0" autoFill="0" autoPict="0">
                <anchor moveWithCells="1" sizeWithCells="1">
                  <from>
                    <xdr:col>7</xdr:col>
                    <xdr:colOff>0</xdr:colOff>
                    <xdr:row>184</xdr:row>
                    <xdr:rowOff>0</xdr:rowOff>
                  </from>
                  <to>
                    <xdr:col>7</xdr:col>
                    <xdr:colOff>927100</xdr:colOff>
                    <xdr:row>185</xdr:row>
                    <xdr:rowOff>190500</xdr:rowOff>
                  </to>
                </anchor>
              </controlPr>
            </control>
          </mc:Choice>
        </mc:AlternateContent>
        <mc:AlternateContent xmlns:mc="http://schemas.openxmlformats.org/markup-compatibility/2006">
          <mc:Choice Requires="x14">
            <control shapeId="16735" r:id="rId104" name="Option Button 4447">
              <controlPr defaultSize="0" autoFill="0" autoLine="0" autoPict="0">
                <anchor moveWithCells="1" sizeWithCells="1">
                  <from>
                    <xdr:col>7</xdr:col>
                    <xdr:colOff>120650</xdr:colOff>
                    <xdr:row>182</xdr:row>
                    <xdr:rowOff>12700</xdr:rowOff>
                  </from>
                  <to>
                    <xdr:col>7</xdr:col>
                    <xdr:colOff>768350</xdr:colOff>
                    <xdr:row>182</xdr:row>
                    <xdr:rowOff>260350</xdr:rowOff>
                  </to>
                </anchor>
              </controlPr>
            </control>
          </mc:Choice>
        </mc:AlternateContent>
        <mc:AlternateContent xmlns:mc="http://schemas.openxmlformats.org/markup-compatibility/2006">
          <mc:Choice Requires="x14">
            <control shapeId="16736" r:id="rId105" name="Option Button 4448">
              <controlPr defaultSize="0" autoFill="0" autoLine="0" autoPict="0">
                <anchor moveWithCells="1" sizeWithCells="1">
                  <from>
                    <xdr:col>7</xdr:col>
                    <xdr:colOff>120650</xdr:colOff>
                    <xdr:row>182</xdr:row>
                    <xdr:rowOff>165100</xdr:rowOff>
                  </from>
                  <to>
                    <xdr:col>7</xdr:col>
                    <xdr:colOff>768350</xdr:colOff>
                    <xdr:row>183</xdr:row>
                    <xdr:rowOff>31750</xdr:rowOff>
                  </to>
                </anchor>
              </controlPr>
            </control>
          </mc:Choice>
        </mc:AlternateContent>
        <mc:AlternateContent xmlns:mc="http://schemas.openxmlformats.org/markup-compatibility/2006">
          <mc:Choice Requires="x14">
            <control shapeId="16737" r:id="rId106" name="Option Button 4449">
              <controlPr defaultSize="0" autoFill="0" autoLine="0" autoPict="0">
                <anchor moveWithCells="1" sizeWithCells="1">
                  <from>
                    <xdr:col>7</xdr:col>
                    <xdr:colOff>120650</xdr:colOff>
                    <xdr:row>182</xdr:row>
                    <xdr:rowOff>317500</xdr:rowOff>
                  </from>
                  <to>
                    <xdr:col>7</xdr:col>
                    <xdr:colOff>768350</xdr:colOff>
                    <xdr:row>183</xdr:row>
                    <xdr:rowOff>184150</xdr:rowOff>
                  </to>
                </anchor>
              </controlPr>
            </control>
          </mc:Choice>
        </mc:AlternateContent>
        <mc:AlternateContent xmlns:mc="http://schemas.openxmlformats.org/markup-compatibility/2006">
          <mc:Choice Requires="x14">
            <control shapeId="16738" r:id="rId107" name="Group Box 4450">
              <controlPr defaultSize="0" autoFill="0" autoPict="0">
                <anchor moveWithCells="1" sizeWithCells="1">
                  <from>
                    <xdr:col>7</xdr:col>
                    <xdr:colOff>0</xdr:colOff>
                    <xdr:row>182</xdr:row>
                    <xdr:rowOff>0</xdr:rowOff>
                  </from>
                  <to>
                    <xdr:col>7</xdr:col>
                    <xdr:colOff>927100</xdr:colOff>
                    <xdr:row>183</xdr:row>
                    <xdr:rowOff>190500</xdr:rowOff>
                  </to>
                </anchor>
              </controlPr>
            </control>
          </mc:Choice>
        </mc:AlternateContent>
        <mc:AlternateContent xmlns:mc="http://schemas.openxmlformats.org/markup-compatibility/2006">
          <mc:Choice Requires="x14">
            <control shapeId="16421" r:id="rId108" name="Option Button 4133">
              <controlPr defaultSize="0" autoFill="0" autoLine="0" autoPict="0">
                <anchor moveWithCells="1" sizeWithCells="1">
                  <from>
                    <xdr:col>7</xdr:col>
                    <xdr:colOff>120650</xdr:colOff>
                    <xdr:row>165</xdr:row>
                    <xdr:rowOff>12700</xdr:rowOff>
                  </from>
                  <to>
                    <xdr:col>7</xdr:col>
                    <xdr:colOff>768350</xdr:colOff>
                    <xdr:row>166</xdr:row>
                    <xdr:rowOff>6350</xdr:rowOff>
                  </to>
                </anchor>
              </controlPr>
            </control>
          </mc:Choice>
        </mc:AlternateContent>
        <mc:AlternateContent xmlns:mc="http://schemas.openxmlformats.org/markup-compatibility/2006">
          <mc:Choice Requires="x14">
            <control shapeId="16422" r:id="rId109" name="Option Button 4134">
              <controlPr defaultSize="0" autoFill="0" autoLine="0" autoPict="0">
                <anchor moveWithCells="1" sizeWithCells="1">
                  <from>
                    <xdr:col>7</xdr:col>
                    <xdr:colOff>120650</xdr:colOff>
                    <xdr:row>165</xdr:row>
                    <xdr:rowOff>165100</xdr:rowOff>
                  </from>
                  <to>
                    <xdr:col>7</xdr:col>
                    <xdr:colOff>768350</xdr:colOff>
                    <xdr:row>166</xdr:row>
                    <xdr:rowOff>165100</xdr:rowOff>
                  </to>
                </anchor>
              </controlPr>
            </control>
          </mc:Choice>
        </mc:AlternateContent>
        <mc:AlternateContent xmlns:mc="http://schemas.openxmlformats.org/markup-compatibility/2006">
          <mc:Choice Requires="x14">
            <control shapeId="16423" r:id="rId110" name="Option Button 4135">
              <controlPr defaultSize="0" autoFill="0" autoLine="0" autoPict="0">
                <anchor moveWithCells="1" sizeWithCells="1">
                  <from>
                    <xdr:col>7</xdr:col>
                    <xdr:colOff>120650</xdr:colOff>
                    <xdr:row>166</xdr:row>
                    <xdr:rowOff>69850</xdr:rowOff>
                  </from>
                  <to>
                    <xdr:col>7</xdr:col>
                    <xdr:colOff>768350</xdr:colOff>
                    <xdr:row>166</xdr:row>
                    <xdr:rowOff>317500</xdr:rowOff>
                  </to>
                </anchor>
              </controlPr>
            </control>
          </mc:Choice>
        </mc:AlternateContent>
        <mc:AlternateContent xmlns:mc="http://schemas.openxmlformats.org/markup-compatibility/2006">
          <mc:Choice Requires="x14">
            <control shapeId="16424" r:id="rId111" name="Group Box 4136">
              <controlPr defaultSize="0" autoFill="0" autoPict="0">
                <anchor moveWithCells="1" sizeWithCells="1">
                  <from>
                    <xdr:col>7</xdr:col>
                    <xdr:colOff>0</xdr:colOff>
                    <xdr:row>165</xdr:row>
                    <xdr:rowOff>0</xdr:rowOff>
                  </from>
                  <to>
                    <xdr:col>7</xdr:col>
                    <xdr:colOff>927100</xdr:colOff>
                    <xdr:row>166</xdr:row>
                    <xdr:rowOff>330200</xdr:rowOff>
                  </to>
                </anchor>
              </controlPr>
            </control>
          </mc:Choice>
        </mc:AlternateContent>
        <mc:AlternateContent xmlns:mc="http://schemas.openxmlformats.org/markup-compatibility/2006">
          <mc:Choice Requires="x14">
            <control shapeId="15238" r:id="rId112" name="Option Button 3974">
              <controlPr defaultSize="0" autoFill="0" autoLine="0" autoPict="0">
                <anchor moveWithCells="1" sizeWithCells="1">
                  <from>
                    <xdr:col>7</xdr:col>
                    <xdr:colOff>120650</xdr:colOff>
                    <xdr:row>170</xdr:row>
                    <xdr:rowOff>12700</xdr:rowOff>
                  </from>
                  <to>
                    <xdr:col>7</xdr:col>
                    <xdr:colOff>768350</xdr:colOff>
                    <xdr:row>170</xdr:row>
                    <xdr:rowOff>260350</xdr:rowOff>
                  </to>
                </anchor>
              </controlPr>
            </control>
          </mc:Choice>
        </mc:AlternateContent>
        <mc:AlternateContent xmlns:mc="http://schemas.openxmlformats.org/markup-compatibility/2006">
          <mc:Choice Requires="x14">
            <control shapeId="15239" r:id="rId113" name="Option Button 3975">
              <controlPr defaultSize="0" autoFill="0" autoLine="0" autoPict="0">
                <anchor moveWithCells="1" sizeWithCells="1">
                  <from>
                    <xdr:col>7</xdr:col>
                    <xdr:colOff>120650</xdr:colOff>
                    <xdr:row>170</xdr:row>
                    <xdr:rowOff>165100</xdr:rowOff>
                  </from>
                  <to>
                    <xdr:col>7</xdr:col>
                    <xdr:colOff>768350</xdr:colOff>
                    <xdr:row>171</xdr:row>
                    <xdr:rowOff>31750</xdr:rowOff>
                  </to>
                </anchor>
              </controlPr>
            </control>
          </mc:Choice>
        </mc:AlternateContent>
        <mc:AlternateContent xmlns:mc="http://schemas.openxmlformats.org/markup-compatibility/2006">
          <mc:Choice Requires="x14">
            <control shapeId="15240" r:id="rId114" name="Option Button 3976">
              <controlPr defaultSize="0" autoFill="0" autoLine="0" autoPict="0">
                <anchor moveWithCells="1" sizeWithCells="1">
                  <from>
                    <xdr:col>7</xdr:col>
                    <xdr:colOff>120650</xdr:colOff>
                    <xdr:row>170</xdr:row>
                    <xdr:rowOff>317500</xdr:rowOff>
                  </from>
                  <to>
                    <xdr:col>7</xdr:col>
                    <xdr:colOff>768350</xdr:colOff>
                    <xdr:row>171</xdr:row>
                    <xdr:rowOff>184150</xdr:rowOff>
                  </to>
                </anchor>
              </controlPr>
            </control>
          </mc:Choice>
        </mc:AlternateContent>
        <mc:AlternateContent xmlns:mc="http://schemas.openxmlformats.org/markup-compatibility/2006">
          <mc:Choice Requires="x14">
            <control shapeId="15241" r:id="rId115" name="Group Box 3977">
              <controlPr defaultSize="0" autoFill="0" autoPict="0">
                <anchor moveWithCells="1" sizeWithCells="1">
                  <from>
                    <xdr:col>7</xdr:col>
                    <xdr:colOff>0</xdr:colOff>
                    <xdr:row>170</xdr:row>
                    <xdr:rowOff>0</xdr:rowOff>
                  </from>
                  <to>
                    <xdr:col>7</xdr:col>
                    <xdr:colOff>927100</xdr:colOff>
                    <xdr:row>171</xdr:row>
                    <xdr:rowOff>190500</xdr:rowOff>
                  </to>
                </anchor>
              </controlPr>
            </control>
          </mc:Choice>
        </mc:AlternateContent>
        <mc:AlternateContent xmlns:mc="http://schemas.openxmlformats.org/markup-compatibility/2006">
          <mc:Choice Requires="x14">
            <control shapeId="7014" r:id="rId116" name="Option Button 870">
              <controlPr defaultSize="0" autoFill="0" autoLine="0" autoPict="0">
                <anchor moveWithCells="1" sizeWithCells="1">
                  <from>
                    <xdr:col>7</xdr:col>
                    <xdr:colOff>120650</xdr:colOff>
                    <xdr:row>235</xdr:row>
                    <xdr:rowOff>12700</xdr:rowOff>
                  </from>
                  <to>
                    <xdr:col>7</xdr:col>
                    <xdr:colOff>768350</xdr:colOff>
                    <xdr:row>235</xdr:row>
                    <xdr:rowOff>260350</xdr:rowOff>
                  </to>
                </anchor>
              </controlPr>
            </control>
          </mc:Choice>
        </mc:AlternateContent>
        <mc:AlternateContent xmlns:mc="http://schemas.openxmlformats.org/markup-compatibility/2006">
          <mc:Choice Requires="x14">
            <control shapeId="7015" r:id="rId117" name="Option Button 871">
              <controlPr defaultSize="0" autoFill="0" autoLine="0" autoPict="0">
                <anchor moveWithCells="1" sizeWithCells="1">
                  <from>
                    <xdr:col>7</xdr:col>
                    <xdr:colOff>120650</xdr:colOff>
                    <xdr:row>235</xdr:row>
                    <xdr:rowOff>165100</xdr:rowOff>
                  </from>
                  <to>
                    <xdr:col>7</xdr:col>
                    <xdr:colOff>768350</xdr:colOff>
                    <xdr:row>235</xdr:row>
                    <xdr:rowOff>412750</xdr:rowOff>
                  </to>
                </anchor>
              </controlPr>
            </control>
          </mc:Choice>
        </mc:AlternateContent>
        <mc:AlternateContent xmlns:mc="http://schemas.openxmlformats.org/markup-compatibility/2006">
          <mc:Choice Requires="x14">
            <control shapeId="7016" r:id="rId118" name="Option Button 872">
              <controlPr defaultSize="0" autoFill="0" autoLine="0" autoPict="0">
                <anchor moveWithCells="1" sizeWithCells="1">
                  <from>
                    <xdr:col>7</xdr:col>
                    <xdr:colOff>120650</xdr:colOff>
                    <xdr:row>235</xdr:row>
                    <xdr:rowOff>317500</xdr:rowOff>
                  </from>
                  <to>
                    <xdr:col>7</xdr:col>
                    <xdr:colOff>768350</xdr:colOff>
                    <xdr:row>235</xdr:row>
                    <xdr:rowOff>565150</xdr:rowOff>
                  </to>
                </anchor>
              </controlPr>
            </control>
          </mc:Choice>
        </mc:AlternateContent>
        <mc:AlternateContent xmlns:mc="http://schemas.openxmlformats.org/markup-compatibility/2006">
          <mc:Choice Requires="x14">
            <control shapeId="7017" r:id="rId119" name="Group Box 873">
              <controlPr defaultSize="0" autoFill="0" autoPict="0">
                <anchor moveWithCells="1" sizeWithCells="1">
                  <from>
                    <xdr:col>7</xdr:col>
                    <xdr:colOff>0</xdr:colOff>
                    <xdr:row>235</xdr:row>
                    <xdr:rowOff>0</xdr:rowOff>
                  </from>
                  <to>
                    <xdr:col>7</xdr:col>
                    <xdr:colOff>927100</xdr:colOff>
                    <xdr:row>235</xdr:row>
                    <xdr:rowOff>571500</xdr:rowOff>
                  </to>
                </anchor>
              </controlPr>
            </control>
          </mc:Choice>
        </mc:AlternateContent>
        <mc:AlternateContent xmlns:mc="http://schemas.openxmlformats.org/markup-compatibility/2006">
          <mc:Choice Requires="x14">
            <control shapeId="7010" r:id="rId120" name="Option Button 866">
              <controlPr defaultSize="0" autoFill="0" autoLine="0" autoPict="0">
                <anchor moveWithCells="1" sizeWithCells="1">
                  <from>
                    <xdr:col>7</xdr:col>
                    <xdr:colOff>120650</xdr:colOff>
                    <xdr:row>232</xdr:row>
                    <xdr:rowOff>12700</xdr:rowOff>
                  </from>
                  <to>
                    <xdr:col>7</xdr:col>
                    <xdr:colOff>768350</xdr:colOff>
                    <xdr:row>232</xdr:row>
                    <xdr:rowOff>260350</xdr:rowOff>
                  </to>
                </anchor>
              </controlPr>
            </control>
          </mc:Choice>
        </mc:AlternateContent>
        <mc:AlternateContent xmlns:mc="http://schemas.openxmlformats.org/markup-compatibility/2006">
          <mc:Choice Requires="x14">
            <control shapeId="7011" r:id="rId121" name="Option Button 867">
              <controlPr defaultSize="0" autoFill="0" autoLine="0" autoPict="0">
                <anchor moveWithCells="1" sizeWithCells="1">
                  <from>
                    <xdr:col>7</xdr:col>
                    <xdr:colOff>120650</xdr:colOff>
                    <xdr:row>232</xdr:row>
                    <xdr:rowOff>165100</xdr:rowOff>
                  </from>
                  <to>
                    <xdr:col>7</xdr:col>
                    <xdr:colOff>768350</xdr:colOff>
                    <xdr:row>232</xdr:row>
                    <xdr:rowOff>412750</xdr:rowOff>
                  </to>
                </anchor>
              </controlPr>
            </control>
          </mc:Choice>
        </mc:AlternateContent>
        <mc:AlternateContent xmlns:mc="http://schemas.openxmlformats.org/markup-compatibility/2006">
          <mc:Choice Requires="x14">
            <control shapeId="7012" r:id="rId122" name="Option Button 868">
              <controlPr defaultSize="0" autoFill="0" autoLine="0" autoPict="0">
                <anchor moveWithCells="1" sizeWithCells="1">
                  <from>
                    <xdr:col>7</xdr:col>
                    <xdr:colOff>120650</xdr:colOff>
                    <xdr:row>232</xdr:row>
                    <xdr:rowOff>317500</xdr:rowOff>
                  </from>
                  <to>
                    <xdr:col>7</xdr:col>
                    <xdr:colOff>768350</xdr:colOff>
                    <xdr:row>233</xdr:row>
                    <xdr:rowOff>88900</xdr:rowOff>
                  </to>
                </anchor>
              </controlPr>
            </control>
          </mc:Choice>
        </mc:AlternateContent>
        <mc:AlternateContent xmlns:mc="http://schemas.openxmlformats.org/markup-compatibility/2006">
          <mc:Choice Requires="x14">
            <control shapeId="7013" r:id="rId123" name="Group Box 869">
              <controlPr defaultSize="0" autoFill="0" autoPict="0">
                <anchor moveWithCells="1" sizeWithCells="1">
                  <from>
                    <xdr:col>7</xdr:col>
                    <xdr:colOff>0</xdr:colOff>
                    <xdr:row>232</xdr:row>
                    <xdr:rowOff>0</xdr:rowOff>
                  </from>
                  <to>
                    <xdr:col>7</xdr:col>
                    <xdr:colOff>927100</xdr:colOff>
                    <xdr:row>233</xdr:row>
                    <xdr:rowOff>95250</xdr:rowOff>
                  </to>
                </anchor>
              </controlPr>
            </control>
          </mc:Choice>
        </mc:AlternateContent>
        <mc:AlternateContent xmlns:mc="http://schemas.openxmlformats.org/markup-compatibility/2006">
          <mc:Choice Requires="x14">
            <control shapeId="7006" r:id="rId124" name="Option Button 862">
              <controlPr defaultSize="0" autoFill="0" autoLine="0" autoPict="0">
                <anchor moveWithCells="1" sizeWithCells="1">
                  <from>
                    <xdr:col>7</xdr:col>
                    <xdr:colOff>120650</xdr:colOff>
                    <xdr:row>231</xdr:row>
                    <xdr:rowOff>12700</xdr:rowOff>
                  </from>
                  <to>
                    <xdr:col>7</xdr:col>
                    <xdr:colOff>768350</xdr:colOff>
                    <xdr:row>231</xdr:row>
                    <xdr:rowOff>260350</xdr:rowOff>
                  </to>
                </anchor>
              </controlPr>
            </control>
          </mc:Choice>
        </mc:AlternateContent>
        <mc:AlternateContent xmlns:mc="http://schemas.openxmlformats.org/markup-compatibility/2006">
          <mc:Choice Requires="x14">
            <control shapeId="7007" r:id="rId125" name="Option Button 863">
              <controlPr defaultSize="0" autoFill="0" autoLine="0" autoPict="0">
                <anchor moveWithCells="1" sizeWithCells="1">
                  <from>
                    <xdr:col>7</xdr:col>
                    <xdr:colOff>120650</xdr:colOff>
                    <xdr:row>231</xdr:row>
                    <xdr:rowOff>165100</xdr:rowOff>
                  </from>
                  <to>
                    <xdr:col>7</xdr:col>
                    <xdr:colOff>768350</xdr:colOff>
                    <xdr:row>231</xdr:row>
                    <xdr:rowOff>412750</xdr:rowOff>
                  </to>
                </anchor>
              </controlPr>
            </control>
          </mc:Choice>
        </mc:AlternateContent>
        <mc:AlternateContent xmlns:mc="http://schemas.openxmlformats.org/markup-compatibility/2006">
          <mc:Choice Requires="x14">
            <control shapeId="7008" r:id="rId126" name="Option Button 864">
              <controlPr defaultSize="0" autoFill="0" autoLine="0" autoPict="0">
                <anchor moveWithCells="1" sizeWithCells="1">
                  <from>
                    <xdr:col>7</xdr:col>
                    <xdr:colOff>120650</xdr:colOff>
                    <xdr:row>231</xdr:row>
                    <xdr:rowOff>317500</xdr:rowOff>
                  </from>
                  <to>
                    <xdr:col>7</xdr:col>
                    <xdr:colOff>768350</xdr:colOff>
                    <xdr:row>231</xdr:row>
                    <xdr:rowOff>565150</xdr:rowOff>
                  </to>
                </anchor>
              </controlPr>
            </control>
          </mc:Choice>
        </mc:AlternateContent>
        <mc:AlternateContent xmlns:mc="http://schemas.openxmlformats.org/markup-compatibility/2006">
          <mc:Choice Requires="x14">
            <control shapeId="7009" r:id="rId127" name="Group Box 865">
              <controlPr defaultSize="0" autoFill="0" autoPict="0">
                <anchor moveWithCells="1" sizeWithCells="1">
                  <from>
                    <xdr:col>7</xdr:col>
                    <xdr:colOff>0</xdr:colOff>
                    <xdr:row>231</xdr:row>
                    <xdr:rowOff>0</xdr:rowOff>
                  </from>
                  <to>
                    <xdr:col>7</xdr:col>
                    <xdr:colOff>927100</xdr:colOff>
                    <xdr:row>232</xdr:row>
                    <xdr:rowOff>0</xdr:rowOff>
                  </to>
                </anchor>
              </controlPr>
            </control>
          </mc:Choice>
        </mc:AlternateContent>
        <mc:AlternateContent xmlns:mc="http://schemas.openxmlformats.org/markup-compatibility/2006">
          <mc:Choice Requires="x14">
            <control shapeId="7002" r:id="rId128" name="Option Button 858">
              <controlPr defaultSize="0" autoFill="0" autoLine="0" autoPict="0">
                <anchor moveWithCells="1" sizeWithCells="1">
                  <from>
                    <xdr:col>7</xdr:col>
                    <xdr:colOff>120650</xdr:colOff>
                    <xdr:row>229</xdr:row>
                    <xdr:rowOff>12700</xdr:rowOff>
                  </from>
                  <to>
                    <xdr:col>7</xdr:col>
                    <xdr:colOff>768350</xdr:colOff>
                    <xdr:row>229</xdr:row>
                    <xdr:rowOff>260350</xdr:rowOff>
                  </to>
                </anchor>
              </controlPr>
            </control>
          </mc:Choice>
        </mc:AlternateContent>
        <mc:AlternateContent xmlns:mc="http://schemas.openxmlformats.org/markup-compatibility/2006">
          <mc:Choice Requires="x14">
            <control shapeId="7003" r:id="rId129" name="Option Button 859">
              <controlPr defaultSize="0" autoFill="0" autoLine="0" autoPict="0">
                <anchor moveWithCells="1" sizeWithCells="1">
                  <from>
                    <xdr:col>7</xdr:col>
                    <xdr:colOff>120650</xdr:colOff>
                    <xdr:row>229</xdr:row>
                    <xdr:rowOff>165100</xdr:rowOff>
                  </from>
                  <to>
                    <xdr:col>7</xdr:col>
                    <xdr:colOff>768350</xdr:colOff>
                    <xdr:row>229</xdr:row>
                    <xdr:rowOff>412750</xdr:rowOff>
                  </to>
                </anchor>
              </controlPr>
            </control>
          </mc:Choice>
        </mc:AlternateContent>
        <mc:AlternateContent xmlns:mc="http://schemas.openxmlformats.org/markup-compatibility/2006">
          <mc:Choice Requires="x14">
            <control shapeId="7004" r:id="rId130" name="Option Button 860">
              <controlPr defaultSize="0" autoFill="0" autoLine="0" autoPict="0">
                <anchor moveWithCells="1" sizeWithCells="1">
                  <from>
                    <xdr:col>7</xdr:col>
                    <xdr:colOff>120650</xdr:colOff>
                    <xdr:row>229</xdr:row>
                    <xdr:rowOff>317500</xdr:rowOff>
                  </from>
                  <to>
                    <xdr:col>7</xdr:col>
                    <xdr:colOff>768350</xdr:colOff>
                    <xdr:row>229</xdr:row>
                    <xdr:rowOff>565150</xdr:rowOff>
                  </to>
                </anchor>
              </controlPr>
            </control>
          </mc:Choice>
        </mc:AlternateContent>
        <mc:AlternateContent xmlns:mc="http://schemas.openxmlformats.org/markup-compatibility/2006">
          <mc:Choice Requires="x14">
            <control shapeId="7005" r:id="rId131" name="Group Box 861">
              <controlPr defaultSize="0" autoFill="0" autoPict="0">
                <anchor moveWithCells="1" sizeWithCells="1">
                  <from>
                    <xdr:col>7</xdr:col>
                    <xdr:colOff>0</xdr:colOff>
                    <xdr:row>229</xdr:row>
                    <xdr:rowOff>0</xdr:rowOff>
                  </from>
                  <to>
                    <xdr:col>7</xdr:col>
                    <xdr:colOff>927100</xdr:colOff>
                    <xdr:row>230</xdr:row>
                    <xdr:rowOff>0</xdr:rowOff>
                  </to>
                </anchor>
              </controlPr>
            </control>
          </mc:Choice>
        </mc:AlternateContent>
        <mc:AlternateContent xmlns:mc="http://schemas.openxmlformats.org/markup-compatibility/2006">
          <mc:Choice Requires="x14">
            <control shapeId="6982" r:id="rId132" name="Option Button 838">
              <controlPr defaultSize="0" autoFill="0" autoLine="0" autoPict="0">
                <anchor moveWithCells="1" sizeWithCells="1">
                  <from>
                    <xdr:col>7</xdr:col>
                    <xdr:colOff>120650</xdr:colOff>
                    <xdr:row>220</xdr:row>
                    <xdr:rowOff>12700</xdr:rowOff>
                  </from>
                  <to>
                    <xdr:col>7</xdr:col>
                    <xdr:colOff>768350</xdr:colOff>
                    <xdr:row>220</xdr:row>
                    <xdr:rowOff>260350</xdr:rowOff>
                  </to>
                </anchor>
              </controlPr>
            </control>
          </mc:Choice>
        </mc:AlternateContent>
        <mc:AlternateContent xmlns:mc="http://schemas.openxmlformats.org/markup-compatibility/2006">
          <mc:Choice Requires="x14">
            <control shapeId="6983" r:id="rId133" name="Option Button 839">
              <controlPr defaultSize="0" autoFill="0" autoLine="0" autoPict="0">
                <anchor moveWithCells="1" sizeWithCells="1">
                  <from>
                    <xdr:col>7</xdr:col>
                    <xdr:colOff>120650</xdr:colOff>
                    <xdr:row>220</xdr:row>
                    <xdr:rowOff>165100</xdr:rowOff>
                  </from>
                  <to>
                    <xdr:col>7</xdr:col>
                    <xdr:colOff>768350</xdr:colOff>
                    <xdr:row>220</xdr:row>
                    <xdr:rowOff>412750</xdr:rowOff>
                  </to>
                </anchor>
              </controlPr>
            </control>
          </mc:Choice>
        </mc:AlternateContent>
        <mc:AlternateContent xmlns:mc="http://schemas.openxmlformats.org/markup-compatibility/2006">
          <mc:Choice Requires="x14">
            <control shapeId="6984" r:id="rId134" name="Option Button 840">
              <controlPr defaultSize="0" autoFill="0" autoLine="0" autoPict="0">
                <anchor moveWithCells="1" sizeWithCells="1">
                  <from>
                    <xdr:col>7</xdr:col>
                    <xdr:colOff>120650</xdr:colOff>
                    <xdr:row>220</xdr:row>
                    <xdr:rowOff>317500</xdr:rowOff>
                  </from>
                  <to>
                    <xdr:col>7</xdr:col>
                    <xdr:colOff>768350</xdr:colOff>
                    <xdr:row>220</xdr:row>
                    <xdr:rowOff>565150</xdr:rowOff>
                  </to>
                </anchor>
              </controlPr>
            </control>
          </mc:Choice>
        </mc:AlternateContent>
        <mc:AlternateContent xmlns:mc="http://schemas.openxmlformats.org/markup-compatibility/2006">
          <mc:Choice Requires="x14">
            <control shapeId="6985" r:id="rId135" name="Group Box 841">
              <controlPr defaultSize="0" autoFill="0" autoPict="0">
                <anchor moveWithCells="1" sizeWithCells="1">
                  <from>
                    <xdr:col>7</xdr:col>
                    <xdr:colOff>0</xdr:colOff>
                    <xdr:row>220</xdr:row>
                    <xdr:rowOff>0</xdr:rowOff>
                  </from>
                  <to>
                    <xdr:col>7</xdr:col>
                    <xdr:colOff>927100</xdr:colOff>
                    <xdr:row>221</xdr:row>
                    <xdr:rowOff>0</xdr:rowOff>
                  </to>
                </anchor>
              </controlPr>
            </control>
          </mc:Choice>
        </mc:AlternateContent>
        <mc:AlternateContent xmlns:mc="http://schemas.openxmlformats.org/markup-compatibility/2006">
          <mc:Choice Requires="x14">
            <control shapeId="6978" r:id="rId136" name="Option Button 834">
              <controlPr defaultSize="0" autoFill="0" autoLine="0" autoPict="0">
                <anchor moveWithCells="1" sizeWithCells="1">
                  <from>
                    <xdr:col>7</xdr:col>
                    <xdr:colOff>120650</xdr:colOff>
                    <xdr:row>218</xdr:row>
                    <xdr:rowOff>12700</xdr:rowOff>
                  </from>
                  <to>
                    <xdr:col>7</xdr:col>
                    <xdr:colOff>768350</xdr:colOff>
                    <xdr:row>218</xdr:row>
                    <xdr:rowOff>260350</xdr:rowOff>
                  </to>
                </anchor>
              </controlPr>
            </control>
          </mc:Choice>
        </mc:AlternateContent>
        <mc:AlternateContent xmlns:mc="http://schemas.openxmlformats.org/markup-compatibility/2006">
          <mc:Choice Requires="x14">
            <control shapeId="6979" r:id="rId137" name="Option Button 835">
              <controlPr defaultSize="0" autoFill="0" autoLine="0" autoPict="0">
                <anchor moveWithCells="1" sizeWithCells="1">
                  <from>
                    <xdr:col>7</xdr:col>
                    <xdr:colOff>120650</xdr:colOff>
                    <xdr:row>218</xdr:row>
                    <xdr:rowOff>165100</xdr:rowOff>
                  </from>
                  <to>
                    <xdr:col>7</xdr:col>
                    <xdr:colOff>768350</xdr:colOff>
                    <xdr:row>218</xdr:row>
                    <xdr:rowOff>412750</xdr:rowOff>
                  </to>
                </anchor>
              </controlPr>
            </control>
          </mc:Choice>
        </mc:AlternateContent>
        <mc:AlternateContent xmlns:mc="http://schemas.openxmlformats.org/markup-compatibility/2006">
          <mc:Choice Requires="x14">
            <control shapeId="6980" r:id="rId138" name="Option Button 836">
              <controlPr defaultSize="0" autoFill="0" autoLine="0" autoPict="0">
                <anchor moveWithCells="1" sizeWithCells="1">
                  <from>
                    <xdr:col>7</xdr:col>
                    <xdr:colOff>120650</xdr:colOff>
                    <xdr:row>218</xdr:row>
                    <xdr:rowOff>317500</xdr:rowOff>
                  </from>
                  <to>
                    <xdr:col>7</xdr:col>
                    <xdr:colOff>768350</xdr:colOff>
                    <xdr:row>218</xdr:row>
                    <xdr:rowOff>565150</xdr:rowOff>
                  </to>
                </anchor>
              </controlPr>
            </control>
          </mc:Choice>
        </mc:AlternateContent>
        <mc:AlternateContent xmlns:mc="http://schemas.openxmlformats.org/markup-compatibility/2006">
          <mc:Choice Requires="x14">
            <control shapeId="6981" r:id="rId139" name="Group Box 837">
              <controlPr defaultSize="0" autoFill="0" autoPict="0">
                <anchor moveWithCells="1" sizeWithCells="1">
                  <from>
                    <xdr:col>7</xdr:col>
                    <xdr:colOff>0</xdr:colOff>
                    <xdr:row>218</xdr:row>
                    <xdr:rowOff>0</xdr:rowOff>
                  </from>
                  <to>
                    <xdr:col>7</xdr:col>
                    <xdr:colOff>927100</xdr:colOff>
                    <xdr:row>219</xdr:row>
                    <xdr:rowOff>0</xdr:rowOff>
                  </to>
                </anchor>
              </controlPr>
            </control>
          </mc:Choice>
        </mc:AlternateContent>
        <mc:AlternateContent xmlns:mc="http://schemas.openxmlformats.org/markup-compatibility/2006">
          <mc:Choice Requires="x14">
            <control shapeId="6974" r:id="rId140" name="Option Button 830">
              <controlPr defaultSize="0" autoFill="0" autoLine="0" autoPict="0">
                <anchor moveWithCells="1" sizeWithCells="1">
                  <from>
                    <xdr:col>7</xdr:col>
                    <xdr:colOff>120650</xdr:colOff>
                    <xdr:row>216</xdr:row>
                    <xdr:rowOff>12700</xdr:rowOff>
                  </from>
                  <to>
                    <xdr:col>7</xdr:col>
                    <xdr:colOff>768350</xdr:colOff>
                    <xdr:row>216</xdr:row>
                    <xdr:rowOff>260350</xdr:rowOff>
                  </to>
                </anchor>
              </controlPr>
            </control>
          </mc:Choice>
        </mc:AlternateContent>
        <mc:AlternateContent xmlns:mc="http://schemas.openxmlformats.org/markup-compatibility/2006">
          <mc:Choice Requires="x14">
            <control shapeId="6975" r:id="rId141" name="Option Button 831">
              <controlPr defaultSize="0" autoFill="0" autoLine="0" autoPict="0">
                <anchor moveWithCells="1" sizeWithCells="1">
                  <from>
                    <xdr:col>7</xdr:col>
                    <xdr:colOff>120650</xdr:colOff>
                    <xdr:row>216</xdr:row>
                    <xdr:rowOff>165100</xdr:rowOff>
                  </from>
                  <to>
                    <xdr:col>7</xdr:col>
                    <xdr:colOff>768350</xdr:colOff>
                    <xdr:row>216</xdr:row>
                    <xdr:rowOff>412750</xdr:rowOff>
                  </to>
                </anchor>
              </controlPr>
            </control>
          </mc:Choice>
        </mc:AlternateContent>
        <mc:AlternateContent xmlns:mc="http://schemas.openxmlformats.org/markup-compatibility/2006">
          <mc:Choice Requires="x14">
            <control shapeId="6976" r:id="rId142" name="Option Button 832">
              <controlPr defaultSize="0" autoFill="0" autoLine="0" autoPict="0">
                <anchor moveWithCells="1" sizeWithCells="1">
                  <from>
                    <xdr:col>7</xdr:col>
                    <xdr:colOff>120650</xdr:colOff>
                    <xdr:row>216</xdr:row>
                    <xdr:rowOff>317500</xdr:rowOff>
                  </from>
                  <to>
                    <xdr:col>7</xdr:col>
                    <xdr:colOff>768350</xdr:colOff>
                    <xdr:row>216</xdr:row>
                    <xdr:rowOff>565150</xdr:rowOff>
                  </to>
                </anchor>
              </controlPr>
            </control>
          </mc:Choice>
        </mc:AlternateContent>
        <mc:AlternateContent xmlns:mc="http://schemas.openxmlformats.org/markup-compatibility/2006">
          <mc:Choice Requires="x14">
            <control shapeId="6977" r:id="rId143" name="Group Box 833">
              <controlPr defaultSize="0" autoFill="0" autoPict="0">
                <anchor moveWithCells="1" sizeWithCells="1">
                  <from>
                    <xdr:col>7</xdr:col>
                    <xdr:colOff>0</xdr:colOff>
                    <xdr:row>216</xdr:row>
                    <xdr:rowOff>0</xdr:rowOff>
                  </from>
                  <to>
                    <xdr:col>7</xdr:col>
                    <xdr:colOff>927100</xdr:colOff>
                    <xdr:row>216</xdr:row>
                    <xdr:rowOff>571500</xdr:rowOff>
                  </to>
                </anchor>
              </controlPr>
            </control>
          </mc:Choice>
        </mc:AlternateContent>
        <mc:AlternateContent xmlns:mc="http://schemas.openxmlformats.org/markup-compatibility/2006">
          <mc:Choice Requires="x14">
            <control shapeId="6970" r:id="rId144" name="Option Button 826">
              <controlPr defaultSize="0" autoFill="0" autoLine="0" autoPict="0">
                <anchor moveWithCells="1" sizeWithCells="1">
                  <from>
                    <xdr:col>7</xdr:col>
                    <xdr:colOff>120650</xdr:colOff>
                    <xdr:row>215</xdr:row>
                    <xdr:rowOff>12700</xdr:rowOff>
                  </from>
                  <to>
                    <xdr:col>7</xdr:col>
                    <xdr:colOff>768350</xdr:colOff>
                    <xdr:row>215</xdr:row>
                    <xdr:rowOff>260350</xdr:rowOff>
                  </to>
                </anchor>
              </controlPr>
            </control>
          </mc:Choice>
        </mc:AlternateContent>
        <mc:AlternateContent xmlns:mc="http://schemas.openxmlformats.org/markup-compatibility/2006">
          <mc:Choice Requires="x14">
            <control shapeId="6971" r:id="rId145" name="Option Button 827">
              <controlPr defaultSize="0" autoFill="0" autoLine="0" autoPict="0">
                <anchor moveWithCells="1" sizeWithCells="1">
                  <from>
                    <xdr:col>7</xdr:col>
                    <xdr:colOff>120650</xdr:colOff>
                    <xdr:row>215</xdr:row>
                    <xdr:rowOff>165100</xdr:rowOff>
                  </from>
                  <to>
                    <xdr:col>7</xdr:col>
                    <xdr:colOff>768350</xdr:colOff>
                    <xdr:row>215</xdr:row>
                    <xdr:rowOff>412750</xdr:rowOff>
                  </to>
                </anchor>
              </controlPr>
            </control>
          </mc:Choice>
        </mc:AlternateContent>
        <mc:AlternateContent xmlns:mc="http://schemas.openxmlformats.org/markup-compatibility/2006">
          <mc:Choice Requires="x14">
            <control shapeId="6972" r:id="rId146" name="Option Button 828">
              <controlPr defaultSize="0" autoFill="0" autoLine="0" autoPict="0">
                <anchor moveWithCells="1" sizeWithCells="1">
                  <from>
                    <xdr:col>7</xdr:col>
                    <xdr:colOff>120650</xdr:colOff>
                    <xdr:row>215</xdr:row>
                    <xdr:rowOff>317500</xdr:rowOff>
                  </from>
                  <to>
                    <xdr:col>7</xdr:col>
                    <xdr:colOff>768350</xdr:colOff>
                    <xdr:row>215</xdr:row>
                    <xdr:rowOff>565150</xdr:rowOff>
                  </to>
                </anchor>
              </controlPr>
            </control>
          </mc:Choice>
        </mc:AlternateContent>
        <mc:AlternateContent xmlns:mc="http://schemas.openxmlformats.org/markup-compatibility/2006">
          <mc:Choice Requires="x14">
            <control shapeId="6973" r:id="rId147" name="Group Box 829">
              <controlPr defaultSize="0" autoFill="0" autoPict="0">
                <anchor moveWithCells="1" sizeWithCells="1">
                  <from>
                    <xdr:col>7</xdr:col>
                    <xdr:colOff>0</xdr:colOff>
                    <xdr:row>215</xdr:row>
                    <xdr:rowOff>0</xdr:rowOff>
                  </from>
                  <to>
                    <xdr:col>7</xdr:col>
                    <xdr:colOff>927100</xdr:colOff>
                    <xdr:row>215</xdr:row>
                    <xdr:rowOff>571500</xdr:rowOff>
                  </to>
                </anchor>
              </controlPr>
            </control>
          </mc:Choice>
        </mc:AlternateContent>
        <mc:AlternateContent xmlns:mc="http://schemas.openxmlformats.org/markup-compatibility/2006">
          <mc:Choice Requires="x14">
            <control shapeId="6966" r:id="rId148" name="Option Button 822">
              <controlPr defaultSize="0" autoFill="0" autoLine="0" autoPict="0">
                <anchor moveWithCells="1" sizeWithCells="1">
                  <from>
                    <xdr:col>7</xdr:col>
                    <xdr:colOff>120650</xdr:colOff>
                    <xdr:row>214</xdr:row>
                    <xdr:rowOff>12700</xdr:rowOff>
                  </from>
                  <to>
                    <xdr:col>7</xdr:col>
                    <xdr:colOff>768350</xdr:colOff>
                    <xdr:row>214</xdr:row>
                    <xdr:rowOff>260350</xdr:rowOff>
                  </to>
                </anchor>
              </controlPr>
            </control>
          </mc:Choice>
        </mc:AlternateContent>
        <mc:AlternateContent xmlns:mc="http://schemas.openxmlformats.org/markup-compatibility/2006">
          <mc:Choice Requires="x14">
            <control shapeId="6967" r:id="rId149" name="Option Button 823">
              <controlPr defaultSize="0" autoFill="0" autoLine="0" autoPict="0">
                <anchor moveWithCells="1" sizeWithCells="1">
                  <from>
                    <xdr:col>7</xdr:col>
                    <xdr:colOff>120650</xdr:colOff>
                    <xdr:row>214</xdr:row>
                    <xdr:rowOff>165100</xdr:rowOff>
                  </from>
                  <to>
                    <xdr:col>7</xdr:col>
                    <xdr:colOff>768350</xdr:colOff>
                    <xdr:row>214</xdr:row>
                    <xdr:rowOff>412750</xdr:rowOff>
                  </to>
                </anchor>
              </controlPr>
            </control>
          </mc:Choice>
        </mc:AlternateContent>
        <mc:AlternateContent xmlns:mc="http://schemas.openxmlformats.org/markup-compatibility/2006">
          <mc:Choice Requires="x14">
            <control shapeId="6968" r:id="rId150" name="Option Button 824">
              <controlPr defaultSize="0" autoFill="0" autoLine="0" autoPict="0">
                <anchor moveWithCells="1" sizeWithCells="1">
                  <from>
                    <xdr:col>7</xdr:col>
                    <xdr:colOff>120650</xdr:colOff>
                    <xdr:row>214</xdr:row>
                    <xdr:rowOff>317500</xdr:rowOff>
                  </from>
                  <to>
                    <xdr:col>7</xdr:col>
                    <xdr:colOff>768350</xdr:colOff>
                    <xdr:row>214</xdr:row>
                    <xdr:rowOff>565150</xdr:rowOff>
                  </to>
                </anchor>
              </controlPr>
            </control>
          </mc:Choice>
        </mc:AlternateContent>
        <mc:AlternateContent xmlns:mc="http://schemas.openxmlformats.org/markup-compatibility/2006">
          <mc:Choice Requires="x14">
            <control shapeId="6969" r:id="rId151" name="Group Box 825">
              <controlPr defaultSize="0" autoFill="0" autoPict="0">
                <anchor moveWithCells="1" sizeWithCells="1">
                  <from>
                    <xdr:col>7</xdr:col>
                    <xdr:colOff>0</xdr:colOff>
                    <xdr:row>214</xdr:row>
                    <xdr:rowOff>0</xdr:rowOff>
                  </from>
                  <to>
                    <xdr:col>7</xdr:col>
                    <xdr:colOff>927100</xdr:colOff>
                    <xdr:row>215</xdr:row>
                    <xdr:rowOff>0</xdr:rowOff>
                  </to>
                </anchor>
              </controlPr>
            </control>
          </mc:Choice>
        </mc:AlternateContent>
        <mc:AlternateContent xmlns:mc="http://schemas.openxmlformats.org/markup-compatibility/2006">
          <mc:Choice Requires="x14">
            <control shapeId="6962" r:id="rId152" name="Option Button 818">
              <controlPr defaultSize="0" autoFill="0" autoLine="0" autoPict="0">
                <anchor moveWithCells="1" sizeWithCells="1">
                  <from>
                    <xdr:col>7</xdr:col>
                    <xdr:colOff>120650</xdr:colOff>
                    <xdr:row>213</xdr:row>
                    <xdr:rowOff>12700</xdr:rowOff>
                  </from>
                  <to>
                    <xdr:col>7</xdr:col>
                    <xdr:colOff>768350</xdr:colOff>
                    <xdr:row>213</xdr:row>
                    <xdr:rowOff>260350</xdr:rowOff>
                  </to>
                </anchor>
              </controlPr>
            </control>
          </mc:Choice>
        </mc:AlternateContent>
        <mc:AlternateContent xmlns:mc="http://schemas.openxmlformats.org/markup-compatibility/2006">
          <mc:Choice Requires="x14">
            <control shapeId="6963" r:id="rId153" name="Option Button 819">
              <controlPr defaultSize="0" autoFill="0" autoLine="0" autoPict="0">
                <anchor moveWithCells="1" sizeWithCells="1">
                  <from>
                    <xdr:col>7</xdr:col>
                    <xdr:colOff>120650</xdr:colOff>
                    <xdr:row>213</xdr:row>
                    <xdr:rowOff>165100</xdr:rowOff>
                  </from>
                  <to>
                    <xdr:col>7</xdr:col>
                    <xdr:colOff>768350</xdr:colOff>
                    <xdr:row>213</xdr:row>
                    <xdr:rowOff>412750</xdr:rowOff>
                  </to>
                </anchor>
              </controlPr>
            </control>
          </mc:Choice>
        </mc:AlternateContent>
        <mc:AlternateContent xmlns:mc="http://schemas.openxmlformats.org/markup-compatibility/2006">
          <mc:Choice Requires="x14">
            <control shapeId="6964" r:id="rId154" name="Option Button 820">
              <controlPr defaultSize="0" autoFill="0" autoLine="0" autoPict="0">
                <anchor moveWithCells="1" sizeWithCells="1">
                  <from>
                    <xdr:col>7</xdr:col>
                    <xdr:colOff>120650</xdr:colOff>
                    <xdr:row>213</xdr:row>
                    <xdr:rowOff>317500</xdr:rowOff>
                  </from>
                  <to>
                    <xdr:col>7</xdr:col>
                    <xdr:colOff>768350</xdr:colOff>
                    <xdr:row>213</xdr:row>
                    <xdr:rowOff>565150</xdr:rowOff>
                  </to>
                </anchor>
              </controlPr>
            </control>
          </mc:Choice>
        </mc:AlternateContent>
        <mc:AlternateContent xmlns:mc="http://schemas.openxmlformats.org/markup-compatibility/2006">
          <mc:Choice Requires="x14">
            <control shapeId="6965" r:id="rId155" name="Group Box 821">
              <controlPr defaultSize="0" autoFill="0" autoPict="0">
                <anchor moveWithCells="1" sizeWithCells="1">
                  <from>
                    <xdr:col>7</xdr:col>
                    <xdr:colOff>0</xdr:colOff>
                    <xdr:row>213</xdr:row>
                    <xdr:rowOff>0</xdr:rowOff>
                  </from>
                  <to>
                    <xdr:col>7</xdr:col>
                    <xdr:colOff>927100</xdr:colOff>
                    <xdr:row>214</xdr:row>
                    <xdr:rowOff>0</xdr:rowOff>
                  </to>
                </anchor>
              </controlPr>
            </control>
          </mc:Choice>
        </mc:AlternateContent>
        <mc:AlternateContent xmlns:mc="http://schemas.openxmlformats.org/markup-compatibility/2006">
          <mc:Choice Requires="x14">
            <control shapeId="6950" r:id="rId156" name="Option Button 806">
              <controlPr defaultSize="0" autoFill="0" autoLine="0" autoPict="0">
                <anchor moveWithCells="1" sizeWithCells="1">
                  <from>
                    <xdr:col>7</xdr:col>
                    <xdr:colOff>120650</xdr:colOff>
                    <xdr:row>208</xdr:row>
                    <xdr:rowOff>12700</xdr:rowOff>
                  </from>
                  <to>
                    <xdr:col>7</xdr:col>
                    <xdr:colOff>768350</xdr:colOff>
                    <xdr:row>208</xdr:row>
                    <xdr:rowOff>260350</xdr:rowOff>
                  </to>
                </anchor>
              </controlPr>
            </control>
          </mc:Choice>
        </mc:AlternateContent>
        <mc:AlternateContent xmlns:mc="http://schemas.openxmlformats.org/markup-compatibility/2006">
          <mc:Choice Requires="x14">
            <control shapeId="6951" r:id="rId157" name="Option Button 807">
              <controlPr defaultSize="0" autoFill="0" autoLine="0" autoPict="0">
                <anchor moveWithCells="1" sizeWithCells="1">
                  <from>
                    <xdr:col>7</xdr:col>
                    <xdr:colOff>120650</xdr:colOff>
                    <xdr:row>208</xdr:row>
                    <xdr:rowOff>165100</xdr:rowOff>
                  </from>
                  <to>
                    <xdr:col>7</xdr:col>
                    <xdr:colOff>768350</xdr:colOff>
                    <xdr:row>208</xdr:row>
                    <xdr:rowOff>412750</xdr:rowOff>
                  </to>
                </anchor>
              </controlPr>
            </control>
          </mc:Choice>
        </mc:AlternateContent>
        <mc:AlternateContent xmlns:mc="http://schemas.openxmlformats.org/markup-compatibility/2006">
          <mc:Choice Requires="x14">
            <control shapeId="6952" r:id="rId158" name="Option Button 808">
              <controlPr defaultSize="0" autoFill="0" autoLine="0" autoPict="0">
                <anchor moveWithCells="1" sizeWithCells="1">
                  <from>
                    <xdr:col>7</xdr:col>
                    <xdr:colOff>120650</xdr:colOff>
                    <xdr:row>208</xdr:row>
                    <xdr:rowOff>317500</xdr:rowOff>
                  </from>
                  <to>
                    <xdr:col>7</xdr:col>
                    <xdr:colOff>768350</xdr:colOff>
                    <xdr:row>208</xdr:row>
                    <xdr:rowOff>565150</xdr:rowOff>
                  </to>
                </anchor>
              </controlPr>
            </control>
          </mc:Choice>
        </mc:AlternateContent>
        <mc:AlternateContent xmlns:mc="http://schemas.openxmlformats.org/markup-compatibility/2006">
          <mc:Choice Requires="x14">
            <control shapeId="6953" r:id="rId159" name="Group Box 809">
              <controlPr defaultSize="0" autoFill="0" autoPict="0">
                <anchor moveWithCells="1" sizeWithCells="1">
                  <from>
                    <xdr:col>7</xdr:col>
                    <xdr:colOff>0</xdr:colOff>
                    <xdr:row>208</xdr:row>
                    <xdr:rowOff>0</xdr:rowOff>
                  </from>
                  <to>
                    <xdr:col>7</xdr:col>
                    <xdr:colOff>927100</xdr:colOff>
                    <xdr:row>209</xdr:row>
                    <xdr:rowOff>0</xdr:rowOff>
                  </to>
                </anchor>
              </controlPr>
            </control>
          </mc:Choice>
        </mc:AlternateContent>
        <mc:AlternateContent xmlns:mc="http://schemas.openxmlformats.org/markup-compatibility/2006">
          <mc:Choice Requires="x14">
            <control shapeId="6946" r:id="rId160" name="Option Button 802">
              <controlPr defaultSize="0" autoFill="0" autoLine="0" autoPict="0">
                <anchor moveWithCells="1" sizeWithCells="1">
                  <from>
                    <xdr:col>7</xdr:col>
                    <xdr:colOff>120650</xdr:colOff>
                    <xdr:row>207</xdr:row>
                    <xdr:rowOff>12700</xdr:rowOff>
                  </from>
                  <to>
                    <xdr:col>7</xdr:col>
                    <xdr:colOff>768350</xdr:colOff>
                    <xdr:row>207</xdr:row>
                    <xdr:rowOff>260350</xdr:rowOff>
                  </to>
                </anchor>
              </controlPr>
            </control>
          </mc:Choice>
        </mc:AlternateContent>
        <mc:AlternateContent xmlns:mc="http://schemas.openxmlformats.org/markup-compatibility/2006">
          <mc:Choice Requires="x14">
            <control shapeId="6947" r:id="rId161" name="Option Button 803">
              <controlPr defaultSize="0" autoFill="0" autoLine="0" autoPict="0">
                <anchor moveWithCells="1" sizeWithCells="1">
                  <from>
                    <xdr:col>7</xdr:col>
                    <xdr:colOff>120650</xdr:colOff>
                    <xdr:row>207</xdr:row>
                    <xdr:rowOff>165100</xdr:rowOff>
                  </from>
                  <to>
                    <xdr:col>7</xdr:col>
                    <xdr:colOff>768350</xdr:colOff>
                    <xdr:row>207</xdr:row>
                    <xdr:rowOff>412750</xdr:rowOff>
                  </to>
                </anchor>
              </controlPr>
            </control>
          </mc:Choice>
        </mc:AlternateContent>
        <mc:AlternateContent xmlns:mc="http://schemas.openxmlformats.org/markup-compatibility/2006">
          <mc:Choice Requires="x14">
            <control shapeId="6948" r:id="rId162" name="Option Button 804">
              <controlPr defaultSize="0" autoFill="0" autoLine="0" autoPict="0">
                <anchor moveWithCells="1" sizeWithCells="1">
                  <from>
                    <xdr:col>7</xdr:col>
                    <xdr:colOff>120650</xdr:colOff>
                    <xdr:row>207</xdr:row>
                    <xdr:rowOff>317500</xdr:rowOff>
                  </from>
                  <to>
                    <xdr:col>7</xdr:col>
                    <xdr:colOff>768350</xdr:colOff>
                    <xdr:row>207</xdr:row>
                    <xdr:rowOff>565150</xdr:rowOff>
                  </to>
                </anchor>
              </controlPr>
            </control>
          </mc:Choice>
        </mc:AlternateContent>
        <mc:AlternateContent xmlns:mc="http://schemas.openxmlformats.org/markup-compatibility/2006">
          <mc:Choice Requires="x14">
            <control shapeId="6949" r:id="rId163" name="Group Box 805">
              <controlPr defaultSize="0" autoFill="0" autoPict="0">
                <anchor moveWithCells="1" sizeWithCells="1">
                  <from>
                    <xdr:col>7</xdr:col>
                    <xdr:colOff>0</xdr:colOff>
                    <xdr:row>207</xdr:row>
                    <xdr:rowOff>0</xdr:rowOff>
                  </from>
                  <to>
                    <xdr:col>7</xdr:col>
                    <xdr:colOff>927100</xdr:colOff>
                    <xdr:row>208</xdr:row>
                    <xdr:rowOff>0</xdr:rowOff>
                  </to>
                </anchor>
              </controlPr>
            </control>
          </mc:Choice>
        </mc:AlternateContent>
        <mc:AlternateContent xmlns:mc="http://schemas.openxmlformats.org/markup-compatibility/2006">
          <mc:Choice Requires="x14">
            <control shapeId="6942" r:id="rId164" name="Option Button 798">
              <controlPr defaultSize="0" autoFill="0" autoLine="0" autoPict="0">
                <anchor moveWithCells="1" sizeWithCells="1">
                  <from>
                    <xdr:col>7</xdr:col>
                    <xdr:colOff>120650</xdr:colOff>
                    <xdr:row>206</xdr:row>
                    <xdr:rowOff>12700</xdr:rowOff>
                  </from>
                  <to>
                    <xdr:col>7</xdr:col>
                    <xdr:colOff>768350</xdr:colOff>
                    <xdr:row>206</xdr:row>
                    <xdr:rowOff>260350</xdr:rowOff>
                  </to>
                </anchor>
              </controlPr>
            </control>
          </mc:Choice>
        </mc:AlternateContent>
        <mc:AlternateContent xmlns:mc="http://schemas.openxmlformats.org/markup-compatibility/2006">
          <mc:Choice Requires="x14">
            <control shapeId="6943" r:id="rId165" name="Option Button 799">
              <controlPr defaultSize="0" autoFill="0" autoLine="0" autoPict="0">
                <anchor moveWithCells="1" sizeWithCells="1">
                  <from>
                    <xdr:col>7</xdr:col>
                    <xdr:colOff>120650</xdr:colOff>
                    <xdr:row>206</xdr:row>
                    <xdr:rowOff>165100</xdr:rowOff>
                  </from>
                  <to>
                    <xdr:col>7</xdr:col>
                    <xdr:colOff>768350</xdr:colOff>
                    <xdr:row>206</xdr:row>
                    <xdr:rowOff>412750</xdr:rowOff>
                  </to>
                </anchor>
              </controlPr>
            </control>
          </mc:Choice>
        </mc:AlternateContent>
        <mc:AlternateContent xmlns:mc="http://schemas.openxmlformats.org/markup-compatibility/2006">
          <mc:Choice Requires="x14">
            <control shapeId="6944" r:id="rId166" name="Option Button 800">
              <controlPr defaultSize="0" autoFill="0" autoLine="0" autoPict="0">
                <anchor moveWithCells="1" sizeWithCells="1">
                  <from>
                    <xdr:col>7</xdr:col>
                    <xdr:colOff>120650</xdr:colOff>
                    <xdr:row>206</xdr:row>
                    <xdr:rowOff>317500</xdr:rowOff>
                  </from>
                  <to>
                    <xdr:col>7</xdr:col>
                    <xdr:colOff>768350</xdr:colOff>
                    <xdr:row>206</xdr:row>
                    <xdr:rowOff>565150</xdr:rowOff>
                  </to>
                </anchor>
              </controlPr>
            </control>
          </mc:Choice>
        </mc:AlternateContent>
        <mc:AlternateContent xmlns:mc="http://schemas.openxmlformats.org/markup-compatibility/2006">
          <mc:Choice Requires="x14">
            <control shapeId="6945" r:id="rId167" name="Group Box 801">
              <controlPr defaultSize="0" autoFill="0" autoPict="0">
                <anchor moveWithCells="1" sizeWithCells="1">
                  <from>
                    <xdr:col>7</xdr:col>
                    <xdr:colOff>0</xdr:colOff>
                    <xdr:row>206</xdr:row>
                    <xdr:rowOff>0</xdr:rowOff>
                  </from>
                  <to>
                    <xdr:col>7</xdr:col>
                    <xdr:colOff>927100</xdr:colOff>
                    <xdr:row>207</xdr:row>
                    <xdr:rowOff>0</xdr:rowOff>
                  </to>
                </anchor>
              </controlPr>
            </control>
          </mc:Choice>
        </mc:AlternateContent>
        <mc:AlternateContent xmlns:mc="http://schemas.openxmlformats.org/markup-compatibility/2006">
          <mc:Choice Requires="x14">
            <control shapeId="6938" r:id="rId168" name="Option Button 794">
              <controlPr defaultSize="0" autoFill="0" autoLine="0" autoPict="0">
                <anchor moveWithCells="1" sizeWithCells="1">
                  <from>
                    <xdr:col>7</xdr:col>
                    <xdr:colOff>120650</xdr:colOff>
                    <xdr:row>205</xdr:row>
                    <xdr:rowOff>12700</xdr:rowOff>
                  </from>
                  <to>
                    <xdr:col>7</xdr:col>
                    <xdr:colOff>768350</xdr:colOff>
                    <xdr:row>205</xdr:row>
                    <xdr:rowOff>260350</xdr:rowOff>
                  </to>
                </anchor>
              </controlPr>
            </control>
          </mc:Choice>
        </mc:AlternateContent>
        <mc:AlternateContent xmlns:mc="http://schemas.openxmlformats.org/markup-compatibility/2006">
          <mc:Choice Requires="x14">
            <control shapeId="6939" r:id="rId169" name="Option Button 795">
              <controlPr defaultSize="0" autoFill="0" autoLine="0" autoPict="0">
                <anchor moveWithCells="1" sizeWithCells="1">
                  <from>
                    <xdr:col>7</xdr:col>
                    <xdr:colOff>120650</xdr:colOff>
                    <xdr:row>205</xdr:row>
                    <xdr:rowOff>165100</xdr:rowOff>
                  </from>
                  <to>
                    <xdr:col>7</xdr:col>
                    <xdr:colOff>768350</xdr:colOff>
                    <xdr:row>205</xdr:row>
                    <xdr:rowOff>412750</xdr:rowOff>
                  </to>
                </anchor>
              </controlPr>
            </control>
          </mc:Choice>
        </mc:AlternateContent>
        <mc:AlternateContent xmlns:mc="http://schemas.openxmlformats.org/markup-compatibility/2006">
          <mc:Choice Requires="x14">
            <control shapeId="6940" r:id="rId170" name="Option Button 796">
              <controlPr defaultSize="0" autoFill="0" autoLine="0" autoPict="0">
                <anchor moveWithCells="1" sizeWithCells="1">
                  <from>
                    <xdr:col>7</xdr:col>
                    <xdr:colOff>120650</xdr:colOff>
                    <xdr:row>205</xdr:row>
                    <xdr:rowOff>317500</xdr:rowOff>
                  </from>
                  <to>
                    <xdr:col>7</xdr:col>
                    <xdr:colOff>768350</xdr:colOff>
                    <xdr:row>205</xdr:row>
                    <xdr:rowOff>565150</xdr:rowOff>
                  </to>
                </anchor>
              </controlPr>
            </control>
          </mc:Choice>
        </mc:AlternateContent>
        <mc:AlternateContent xmlns:mc="http://schemas.openxmlformats.org/markup-compatibility/2006">
          <mc:Choice Requires="x14">
            <control shapeId="6941" r:id="rId171" name="Group Box 797">
              <controlPr defaultSize="0" autoFill="0" autoPict="0">
                <anchor moveWithCells="1" sizeWithCells="1">
                  <from>
                    <xdr:col>7</xdr:col>
                    <xdr:colOff>0</xdr:colOff>
                    <xdr:row>205</xdr:row>
                    <xdr:rowOff>0</xdr:rowOff>
                  </from>
                  <to>
                    <xdr:col>7</xdr:col>
                    <xdr:colOff>927100</xdr:colOff>
                    <xdr:row>206</xdr:row>
                    <xdr:rowOff>0</xdr:rowOff>
                  </to>
                </anchor>
              </controlPr>
            </control>
          </mc:Choice>
        </mc:AlternateContent>
        <mc:AlternateContent xmlns:mc="http://schemas.openxmlformats.org/markup-compatibility/2006">
          <mc:Choice Requires="x14">
            <control shapeId="6934" r:id="rId172" name="Option Button 790">
              <controlPr defaultSize="0" autoFill="0" autoLine="0" autoPict="0">
                <anchor moveWithCells="1" sizeWithCells="1">
                  <from>
                    <xdr:col>7</xdr:col>
                    <xdr:colOff>120650</xdr:colOff>
                    <xdr:row>204</xdr:row>
                    <xdr:rowOff>12700</xdr:rowOff>
                  </from>
                  <to>
                    <xdr:col>7</xdr:col>
                    <xdr:colOff>768350</xdr:colOff>
                    <xdr:row>204</xdr:row>
                    <xdr:rowOff>260350</xdr:rowOff>
                  </to>
                </anchor>
              </controlPr>
            </control>
          </mc:Choice>
        </mc:AlternateContent>
        <mc:AlternateContent xmlns:mc="http://schemas.openxmlformats.org/markup-compatibility/2006">
          <mc:Choice Requires="x14">
            <control shapeId="6935" r:id="rId173" name="Option Button 791">
              <controlPr defaultSize="0" autoFill="0" autoLine="0" autoPict="0">
                <anchor moveWithCells="1" sizeWithCells="1">
                  <from>
                    <xdr:col>7</xdr:col>
                    <xdr:colOff>120650</xdr:colOff>
                    <xdr:row>204</xdr:row>
                    <xdr:rowOff>165100</xdr:rowOff>
                  </from>
                  <to>
                    <xdr:col>7</xdr:col>
                    <xdr:colOff>768350</xdr:colOff>
                    <xdr:row>204</xdr:row>
                    <xdr:rowOff>412750</xdr:rowOff>
                  </to>
                </anchor>
              </controlPr>
            </control>
          </mc:Choice>
        </mc:AlternateContent>
        <mc:AlternateContent xmlns:mc="http://schemas.openxmlformats.org/markup-compatibility/2006">
          <mc:Choice Requires="x14">
            <control shapeId="6936" r:id="rId174" name="Option Button 792">
              <controlPr defaultSize="0" autoFill="0" autoLine="0" autoPict="0">
                <anchor moveWithCells="1" sizeWithCells="1">
                  <from>
                    <xdr:col>7</xdr:col>
                    <xdr:colOff>120650</xdr:colOff>
                    <xdr:row>204</xdr:row>
                    <xdr:rowOff>317500</xdr:rowOff>
                  </from>
                  <to>
                    <xdr:col>7</xdr:col>
                    <xdr:colOff>768350</xdr:colOff>
                    <xdr:row>204</xdr:row>
                    <xdr:rowOff>565150</xdr:rowOff>
                  </to>
                </anchor>
              </controlPr>
            </control>
          </mc:Choice>
        </mc:AlternateContent>
        <mc:AlternateContent xmlns:mc="http://schemas.openxmlformats.org/markup-compatibility/2006">
          <mc:Choice Requires="x14">
            <control shapeId="6937" r:id="rId175" name="Group Box 793">
              <controlPr defaultSize="0" autoFill="0" autoPict="0">
                <anchor moveWithCells="1" sizeWithCells="1">
                  <from>
                    <xdr:col>7</xdr:col>
                    <xdr:colOff>0</xdr:colOff>
                    <xdr:row>204</xdr:row>
                    <xdr:rowOff>0</xdr:rowOff>
                  </from>
                  <to>
                    <xdr:col>7</xdr:col>
                    <xdr:colOff>927100</xdr:colOff>
                    <xdr:row>205</xdr:row>
                    <xdr:rowOff>0</xdr:rowOff>
                  </to>
                </anchor>
              </controlPr>
            </control>
          </mc:Choice>
        </mc:AlternateContent>
        <mc:AlternateContent xmlns:mc="http://schemas.openxmlformats.org/markup-compatibility/2006">
          <mc:Choice Requires="x14">
            <control shapeId="6930" r:id="rId176" name="Option Button 786">
              <controlPr defaultSize="0" autoFill="0" autoLine="0" autoPict="0">
                <anchor moveWithCells="1" sizeWithCells="1">
                  <from>
                    <xdr:col>7</xdr:col>
                    <xdr:colOff>120650</xdr:colOff>
                    <xdr:row>203</xdr:row>
                    <xdr:rowOff>12700</xdr:rowOff>
                  </from>
                  <to>
                    <xdr:col>7</xdr:col>
                    <xdr:colOff>768350</xdr:colOff>
                    <xdr:row>203</xdr:row>
                    <xdr:rowOff>260350</xdr:rowOff>
                  </to>
                </anchor>
              </controlPr>
            </control>
          </mc:Choice>
        </mc:AlternateContent>
        <mc:AlternateContent xmlns:mc="http://schemas.openxmlformats.org/markup-compatibility/2006">
          <mc:Choice Requires="x14">
            <control shapeId="6931" r:id="rId177" name="Option Button 787">
              <controlPr defaultSize="0" autoFill="0" autoLine="0" autoPict="0">
                <anchor moveWithCells="1" sizeWithCells="1">
                  <from>
                    <xdr:col>7</xdr:col>
                    <xdr:colOff>120650</xdr:colOff>
                    <xdr:row>203</xdr:row>
                    <xdr:rowOff>165100</xdr:rowOff>
                  </from>
                  <to>
                    <xdr:col>7</xdr:col>
                    <xdr:colOff>768350</xdr:colOff>
                    <xdr:row>203</xdr:row>
                    <xdr:rowOff>412750</xdr:rowOff>
                  </to>
                </anchor>
              </controlPr>
            </control>
          </mc:Choice>
        </mc:AlternateContent>
        <mc:AlternateContent xmlns:mc="http://schemas.openxmlformats.org/markup-compatibility/2006">
          <mc:Choice Requires="x14">
            <control shapeId="6932" r:id="rId178" name="Option Button 788">
              <controlPr defaultSize="0" autoFill="0" autoLine="0" autoPict="0">
                <anchor moveWithCells="1" sizeWithCells="1">
                  <from>
                    <xdr:col>7</xdr:col>
                    <xdr:colOff>120650</xdr:colOff>
                    <xdr:row>203</xdr:row>
                    <xdr:rowOff>317500</xdr:rowOff>
                  </from>
                  <to>
                    <xdr:col>7</xdr:col>
                    <xdr:colOff>768350</xdr:colOff>
                    <xdr:row>203</xdr:row>
                    <xdr:rowOff>565150</xdr:rowOff>
                  </to>
                </anchor>
              </controlPr>
            </control>
          </mc:Choice>
        </mc:AlternateContent>
        <mc:AlternateContent xmlns:mc="http://schemas.openxmlformats.org/markup-compatibility/2006">
          <mc:Choice Requires="x14">
            <control shapeId="6933" r:id="rId179" name="Group Box 789">
              <controlPr defaultSize="0" autoFill="0" autoPict="0">
                <anchor moveWithCells="1" sizeWithCells="1">
                  <from>
                    <xdr:col>7</xdr:col>
                    <xdr:colOff>0</xdr:colOff>
                    <xdr:row>203</xdr:row>
                    <xdr:rowOff>0</xdr:rowOff>
                  </from>
                  <to>
                    <xdr:col>7</xdr:col>
                    <xdr:colOff>927100</xdr:colOff>
                    <xdr:row>204</xdr:row>
                    <xdr:rowOff>0</xdr:rowOff>
                  </to>
                </anchor>
              </controlPr>
            </control>
          </mc:Choice>
        </mc:AlternateContent>
        <mc:AlternateContent xmlns:mc="http://schemas.openxmlformats.org/markup-compatibility/2006">
          <mc:Choice Requires="x14">
            <control shapeId="6926" r:id="rId180" name="Option Button 782">
              <controlPr defaultSize="0" autoFill="0" autoLine="0" autoPict="0">
                <anchor moveWithCells="1" sizeWithCells="1">
                  <from>
                    <xdr:col>7</xdr:col>
                    <xdr:colOff>120650</xdr:colOff>
                    <xdr:row>202</xdr:row>
                    <xdr:rowOff>12700</xdr:rowOff>
                  </from>
                  <to>
                    <xdr:col>7</xdr:col>
                    <xdr:colOff>768350</xdr:colOff>
                    <xdr:row>202</xdr:row>
                    <xdr:rowOff>260350</xdr:rowOff>
                  </to>
                </anchor>
              </controlPr>
            </control>
          </mc:Choice>
        </mc:AlternateContent>
        <mc:AlternateContent xmlns:mc="http://schemas.openxmlformats.org/markup-compatibility/2006">
          <mc:Choice Requires="x14">
            <control shapeId="6927" r:id="rId181" name="Option Button 783">
              <controlPr defaultSize="0" autoFill="0" autoLine="0" autoPict="0">
                <anchor moveWithCells="1" sizeWithCells="1">
                  <from>
                    <xdr:col>7</xdr:col>
                    <xdr:colOff>120650</xdr:colOff>
                    <xdr:row>202</xdr:row>
                    <xdr:rowOff>165100</xdr:rowOff>
                  </from>
                  <to>
                    <xdr:col>7</xdr:col>
                    <xdr:colOff>768350</xdr:colOff>
                    <xdr:row>202</xdr:row>
                    <xdr:rowOff>412750</xdr:rowOff>
                  </to>
                </anchor>
              </controlPr>
            </control>
          </mc:Choice>
        </mc:AlternateContent>
        <mc:AlternateContent xmlns:mc="http://schemas.openxmlformats.org/markup-compatibility/2006">
          <mc:Choice Requires="x14">
            <control shapeId="6928" r:id="rId182" name="Option Button 784">
              <controlPr defaultSize="0" autoFill="0" autoLine="0" autoPict="0">
                <anchor moveWithCells="1" sizeWithCells="1">
                  <from>
                    <xdr:col>7</xdr:col>
                    <xdr:colOff>120650</xdr:colOff>
                    <xdr:row>202</xdr:row>
                    <xdr:rowOff>317500</xdr:rowOff>
                  </from>
                  <to>
                    <xdr:col>7</xdr:col>
                    <xdr:colOff>768350</xdr:colOff>
                    <xdr:row>202</xdr:row>
                    <xdr:rowOff>565150</xdr:rowOff>
                  </to>
                </anchor>
              </controlPr>
            </control>
          </mc:Choice>
        </mc:AlternateContent>
        <mc:AlternateContent xmlns:mc="http://schemas.openxmlformats.org/markup-compatibility/2006">
          <mc:Choice Requires="x14">
            <control shapeId="6929" r:id="rId183" name="Group Box 785">
              <controlPr defaultSize="0" autoFill="0" autoPict="0">
                <anchor moveWithCells="1" sizeWithCells="1">
                  <from>
                    <xdr:col>7</xdr:col>
                    <xdr:colOff>0</xdr:colOff>
                    <xdr:row>202</xdr:row>
                    <xdr:rowOff>0</xdr:rowOff>
                  </from>
                  <to>
                    <xdr:col>7</xdr:col>
                    <xdr:colOff>927100</xdr:colOff>
                    <xdr:row>203</xdr:row>
                    <xdr:rowOff>0</xdr:rowOff>
                  </to>
                </anchor>
              </controlPr>
            </control>
          </mc:Choice>
        </mc:AlternateContent>
        <mc:AlternateContent xmlns:mc="http://schemas.openxmlformats.org/markup-compatibility/2006">
          <mc:Choice Requires="x14">
            <control shapeId="6922" r:id="rId184" name="Option Button 778">
              <controlPr defaultSize="0" autoFill="0" autoLine="0" autoPict="0">
                <anchor moveWithCells="1" sizeWithCells="1">
                  <from>
                    <xdr:col>7</xdr:col>
                    <xdr:colOff>120650</xdr:colOff>
                    <xdr:row>201</xdr:row>
                    <xdr:rowOff>12700</xdr:rowOff>
                  </from>
                  <to>
                    <xdr:col>7</xdr:col>
                    <xdr:colOff>768350</xdr:colOff>
                    <xdr:row>201</xdr:row>
                    <xdr:rowOff>260350</xdr:rowOff>
                  </to>
                </anchor>
              </controlPr>
            </control>
          </mc:Choice>
        </mc:AlternateContent>
        <mc:AlternateContent xmlns:mc="http://schemas.openxmlformats.org/markup-compatibility/2006">
          <mc:Choice Requires="x14">
            <control shapeId="6923" r:id="rId185" name="Option Button 779">
              <controlPr defaultSize="0" autoFill="0" autoLine="0" autoPict="0">
                <anchor moveWithCells="1" sizeWithCells="1">
                  <from>
                    <xdr:col>7</xdr:col>
                    <xdr:colOff>120650</xdr:colOff>
                    <xdr:row>201</xdr:row>
                    <xdr:rowOff>165100</xdr:rowOff>
                  </from>
                  <to>
                    <xdr:col>7</xdr:col>
                    <xdr:colOff>768350</xdr:colOff>
                    <xdr:row>201</xdr:row>
                    <xdr:rowOff>412750</xdr:rowOff>
                  </to>
                </anchor>
              </controlPr>
            </control>
          </mc:Choice>
        </mc:AlternateContent>
        <mc:AlternateContent xmlns:mc="http://schemas.openxmlformats.org/markup-compatibility/2006">
          <mc:Choice Requires="x14">
            <control shapeId="6924" r:id="rId186" name="Option Button 780">
              <controlPr defaultSize="0" autoFill="0" autoLine="0" autoPict="0">
                <anchor moveWithCells="1" sizeWithCells="1">
                  <from>
                    <xdr:col>7</xdr:col>
                    <xdr:colOff>120650</xdr:colOff>
                    <xdr:row>201</xdr:row>
                    <xdr:rowOff>317500</xdr:rowOff>
                  </from>
                  <to>
                    <xdr:col>7</xdr:col>
                    <xdr:colOff>768350</xdr:colOff>
                    <xdr:row>201</xdr:row>
                    <xdr:rowOff>565150</xdr:rowOff>
                  </to>
                </anchor>
              </controlPr>
            </control>
          </mc:Choice>
        </mc:AlternateContent>
        <mc:AlternateContent xmlns:mc="http://schemas.openxmlformats.org/markup-compatibility/2006">
          <mc:Choice Requires="x14">
            <control shapeId="6925" r:id="rId187" name="Group Box 781">
              <controlPr defaultSize="0" autoFill="0" autoPict="0">
                <anchor moveWithCells="1" sizeWithCells="1">
                  <from>
                    <xdr:col>7</xdr:col>
                    <xdr:colOff>0</xdr:colOff>
                    <xdr:row>201</xdr:row>
                    <xdr:rowOff>0</xdr:rowOff>
                  </from>
                  <to>
                    <xdr:col>7</xdr:col>
                    <xdr:colOff>927100</xdr:colOff>
                    <xdr:row>202</xdr:row>
                    <xdr:rowOff>0</xdr:rowOff>
                  </to>
                </anchor>
              </controlPr>
            </control>
          </mc:Choice>
        </mc:AlternateContent>
        <mc:AlternateContent xmlns:mc="http://schemas.openxmlformats.org/markup-compatibility/2006">
          <mc:Choice Requires="x14">
            <control shapeId="6918" r:id="rId188" name="Option Button 774">
              <controlPr defaultSize="0" autoFill="0" autoLine="0" autoPict="0">
                <anchor moveWithCells="1" sizeWithCells="1">
                  <from>
                    <xdr:col>7</xdr:col>
                    <xdr:colOff>120650</xdr:colOff>
                    <xdr:row>197</xdr:row>
                    <xdr:rowOff>12700</xdr:rowOff>
                  </from>
                  <to>
                    <xdr:col>7</xdr:col>
                    <xdr:colOff>768350</xdr:colOff>
                    <xdr:row>197</xdr:row>
                    <xdr:rowOff>260350</xdr:rowOff>
                  </to>
                </anchor>
              </controlPr>
            </control>
          </mc:Choice>
        </mc:AlternateContent>
        <mc:AlternateContent xmlns:mc="http://schemas.openxmlformats.org/markup-compatibility/2006">
          <mc:Choice Requires="x14">
            <control shapeId="6919" r:id="rId189" name="Option Button 775">
              <controlPr defaultSize="0" autoFill="0" autoLine="0" autoPict="0">
                <anchor moveWithCells="1" sizeWithCells="1">
                  <from>
                    <xdr:col>7</xdr:col>
                    <xdr:colOff>120650</xdr:colOff>
                    <xdr:row>197</xdr:row>
                    <xdr:rowOff>165100</xdr:rowOff>
                  </from>
                  <to>
                    <xdr:col>7</xdr:col>
                    <xdr:colOff>768350</xdr:colOff>
                    <xdr:row>197</xdr:row>
                    <xdr:rowOff>412750</xdr:rowOff>
                  </to>
                </anchor>
              </controlPr>
            </control>
          </mc:Choice>
        </mc:AlternateContent>
        <mc:AlternateContent xmlns:mc="http://schemas.openxmlformats.org/markup-compatibility/2006">
          <mc:Choice Requires="x14">
            <control shapeId="6920" r:id="rId190" name="Option Button 776">
              <controlPr defaultSize="0" autoFill="0" autoLine="0" autoPict="0">
                <anchor moveWithCells="1" sizeWithCells="1">
                  <from>
                    <xdr:col>7</xdr:col>
                    <xdr:colOff>120650</xdr:colOff>
                    <xdr:row>197</xdr:row>
                    <xdr:rowOff>317500</xdr:rowOff>
                  </from>
                  <to>
                    <xdr:col>7</xdr:col>
                    <xdr:colOff>768350</xdr:colOff>
                    <xdr:row>198</xdr:row>
                    <xdr:rowOff>88900</xdr:rowOff>
                  </to>
                </anchor>
              </controlPr>
            </control>
          </mc:Choice>
        </mc:AlternateContent>
        <mc:AlternateContent xmlns:mc="http://schemas.openxmlformats.org/markup-compatibility/2006">
          <mc:Choice Requires="x14">
            <control shapeId="6921" r:id="rId191" name="Group Box 777">
              <controlPr defaultSize="0" autoFill="0" autoPict="0">
                <anchor moveWithCells="1" sizeWithCells="1">
                  <from>
                    <xdr:col>7</xdr:col>
                    <xdr:colOff>0</xdr:colOff>
                    <xdr:row>197</xdr:row>
                    <xdr:rowOff>0</xdr:rowOff>
                  </from>
                  <to>
                    <xdr:col>7</xdr:col>
                    <xdr:colOff>927100</xdr:colOff>
                    <xdr:row>198</xdr:row>
                    <xdr:rowOff>95250</xdr:rowOff>
                  </to>
                </anchor>
              </controlPr>
            </control>
          </mc:Choice>
        </mc:AlternateContent>
        <mc:AlternateContent xmlns:mc="http://schemas.openxmlformats.org/markup-compatibility/2006">
          <mc:Choice Requires="x14">
            <control shapeId="6914" r:id="rId192" name="Option Button 770">
              <controlPr defaultSize="0" autoFill="0" autoLine="0" autoPict="0">
                <anchor moveWithCells="1" sizeWithCells="1">
                  <from>
                    <xdr:col>7</xdr:col>
                    <xdr:colOff>120650</xdr:colOff>
                    <xdr:row>196</xdr:row>
                    <xdr:rowOff>12700</xdr:rowOff>
                  </from>
                  <to>
                    <xdr:col>7</xdr:col>
                    <xdr:colOff>768350</xdr:colOff>
                    <xdr:row>196</xdr:row>
                    <xdr:rowOff>260350</xdr:rowOff>
                  </to>
                </anchor>
              </controlPr>
            </control>
          </mc:Choice>
        </mc:AlternateContent>
        <mc:AlternateContent xmlns:mc="http://schemas.openxmlformats.org/markup-compatibility/2006">
          <mc:Choice Requires="x14">
            <control shapeId="6915" r:id="rId193" name="Option Button 771">
              <controlPr defaultSize="0" autoFill="0" autoLine="0" autoPict="0">
                <anchor moveWithCells="1" sizeWithCells="1">
                  <from>
                    <xdr:col>7</xdr:col>
                    <xdr:colOff>120650</xdr:colOff>
                    <xdr:row>196</xdr:row>
                    <xdr:rowOff>165100</xdr:rowOff>
                  </from>
                  <to>
                    <xdr:col>7</xdr:col>
                    <xdr:colOff>768350</xdr:colOff>
                    <xdr:row>196</xdr:row>
                    <xdr:rowOff>412750</xdr:rowOff>
                  </to>
                </anchor>
              </controlPr>
            </control>
          </mc:Choice>
        </mc:AlternateContent>
        <mc:AlternateContent xmlns:mc="http://schemas.openxmlformats.org/markup-compatibility/2006">
          <mc:Choice Requires="x14">
            <control shapeId="6916" r:id="rId194" name="Option Button 772">
              <controlPr defaultSize="0" autoFill="0" autoLine="0" autoPict="0">
                <anchor moveWithCells="1" sizeWithCells="1">
                  <from>
                    <xdr:col>7</xdr:col>
                    <xdr:colOff>120650</xdr:colOff>
                    <xdr:row>196</xdr:row>
                    <xdr:rowOff>317500</xdr:rowOff>
                  </from>
                  <to>
                    <xdr:col>7</xdr:col>
                    <xdr:colOff>768350</xdr:colOff>
                    <xdr:row>196</xdr:row>
                    <xdr:rowOff>565150</xdr:rowOff>
                  </to>
                </anchor>
              </controlPr>
            </control>
          </mc:Choice>
        </mc:AlternateContent>
        <mc:AlternateContent xmlns:mc="http://schemas.openxmlformats.org/markup-compatibility/2006">
          <mc:Choice Requires="x14">
            <control shapeId="6917" r:id="rId195" name="Group Box 773">
              <controlPr defaultSize="0" autoFill="0" autoPict="0">
                <anchor moveWithCells="1" sizeWithCells="1">
                  <from>
                    <xdr:col>7</xdr:col>
                    <xdr:colOff>0</xdr:colOff>
                    <xdr:row>196</xdr:row>
                    <xdr:rowOff>0</xdr:rowOff>
                  </from>
                  <to>
                    <xdr:col>7</xdr:col>
                    <xdr:colOff>927100</xdr:colOff>
                    <xdr:row>197</xdr:row>
                    <xdr:rowOff>0</xdr:rowOff>
                  </to>
                </anchor>
              </controlPr>
            </control>
          </mc:Choice>
        </mc:AlternateContent>
        <mc:AlternateContent xmlns:mc="http://schemas.openxmlformats.org/markup-compatibility/2006">
          <mc:Choice Requires="x14">
            <control shapeId="6910" r:id="rId196" name="Option Button 766">
              <controlPr defaultSize="0" autoFill="0" autoLine="0" autoPict="0">
                <anchor moveWithCells="1" sizeWithCells="1">
                  <from>
                    <xdr:col>7</xdr:col>
                    <xdr:colOff>120650</xdr:colOff>
                    <xdr:row>195</xdr:row>
                    <xdr:rowOff>12700</xdr:rowOff>
                  </from>
                  <to>
                    <xdr:col>7</xdr:col>
                    <xdr:colOff>768350</xdr:colOff>
                    <xdr:row>195</xdr:row>
                    <xdr:rowOff>260350</xdr:rowOff>
                  </to>
                </anchor>
              </controlPr>
            </control>
          </mc:Choice>
        </mc:AlternateContent>
        <mc:AlternateContent xmlns:mc="http://schemas.openxmlformats.org/markup-compatibility/2006">
          <mc:Choice Requires="x14">
            <control shapeId="6911" r:id="rId197" name="Option Button 767">
              <controlPr defaultSize="0" autoFill="0" autoLine="0" autoPict="0">
                <anchor moveWithCells="1" sizeWithCells="1">
                  <from>
                    <xdr:col>7</xdr:col>
                    <xdr:colOff>120650</xdr:colOff>
                    <xdr:row>195</xdr:row>
                    <xdr:rowOff>165100</xdr:rowOff>
                  </from>
                  <to>
                    <xdr:col>7</xdr:col>
                    <xdr:colOff>768350</xdr:colOff>
                    <xdr:row>195</xdr:row>
                    <xdr:rowOff>412750</xdr:rowOff>
                  </to>
                </anchor>
              </controlPr>
            </control>
          </mc:Choice>
        </mc:AlternateContent>
        <mc:AlternateContent xmlns:mc="http://schemas.openxmlformats.org/markup-compatibility/2006">
          <mc:Choice Requires="x14">
            <control shapeId="6912" r:id="rId198" name="Option Button 768">
              <controlPr defaultSize="0" autoFill="0" autoLine="0" autoPict="0">
                <anchor moveWithCells="1" sizeWithCells="1">
                  <from>
                    <xdr:col>7</xdr:col>
                    <xdr:colOff>120650</xdr:colOff>
                    <xdr:row>195</xdr:row>
                    <xdr:rowOff>317500</xdr:rowOff>
                  </from>
                  <to>
                    <xdr:col>7</xdr:col>
                    <xdr:colOff>768350</xdr:colOff>
                    <xdr:row>195</xdr:row>
                    <xdr:rowOff>565150</xdr:rowOff>
                  </to>
                </anchor>
              </controlPr>
            </control>
          </mc:Choice>
        </mc:AlternateContent>
        <mc:AlternateContent xmlns:mc="http://schemas.openxmlformats.org/markup-compatibility/2006">
          <mc:Choice Requires="x14">
            <control shapeId="6913" r:id="rId199" name="Group Box 769">
              <controlPr defaultSize="0" autoFill="0" autoPict="0">
                <anchor moveWithCells="1" sizeWithCells="1">
                  <from>
                    <xdr:col>7</xdr:col>
                    <xdr:colOff>0</xdr:colOff>
                    <xdr:row>195</xdr:row>
                    <xdr:rowOff>0</xdr:rowOff>
                  </from>
                  <to>
                    <xdr:col>7</xdr:col>
                    <xdr:colOff>927100</xdr:colOff>
                    <xdr:row>196</xdr:row>
                    <xdr:rowOff>0</xdr:rowOff>
                  </to>
                </anchor>
              </controlPr>
            </control>
          </mc:Choice>
        </mc:AlternateContent>
        <mc:AlternateContent xmlns:mc="http://schemas.openxmlformats.org/markup-compatibility/2006">
          <mc:Choice Requires="x14">
            <control shapeId="6906" r:id="rId200" name="Option Button 762">
              <controlPr defaultSize="0" autoFill="0" autoLine="0" autoPict="0">
                <anchor moveWithCells="1" sizeWithCells="1">
                  <from>
                    <xdr:col>7</xdr:col>
                    <xdr:colOff>120650</xdr:colOff>
                    <xdr:row>194</xdr:row>
                    <xdr:rowOff>12700</xdr:rowOff>
                  </from>
                  <to>
                    <xdr:col>7</xdr:col>
                    <xdr:colOff>768350</xdr:colOff>
                    <xdr:row>194</xdr:row>
                    <xdr:rowOff>260350</xdr:rowOff>
                  </to>
                </anchor>
              </controlPr>
            </control>
          </mc:Choice>
        </mc:AlternateContent>
        <mc:AlternateContent xmlns:mc="http://schemas.openxmlformats.org/markup-compatibility/2006">
          <mc:Choice Requires="x14">
            <control shapeId="6907" r:id="rId201" name="Option Button 763">
              <controlPr defaultSize="0" autoFill="0" autoLine="0" autoPict="0">
                <anchor moveWithCells="1" sizeWithCells="1">
                  <from>
                    <xdr:col>7</xdr:col>
                    <xdr:colOff>120650</xdr:colOff>
                    <xdr:row>194</xdr:row>
                    <xdr:rowOff>165100</xdr:rowOff>
                  </from>
                  <to>
                    <xdr:col>7</xdr:col>
                    <xdr:colOff>768350</xdr:colOff>
                    <xdr:row>194</xdr:row>
                    <xdr:rowOff>412750</xdr:rowOff>
                  </to>
                </anchor>
              </controlPr>
            </control>
          </mc:Choice>
        </mc:AlternateContent>
        <mc:AlternateContent xmlns:mc="http://schemas.openxmlformats.org/markup-compatibility/2006">
          <mc:Choice Requires="x14">
            <control shapeId="6908" r:id="rId202" name="Option Button 764">
              <controlPr defaultSize="0" autoFill="0" autoLine="0" autoPict="0">
                <anchor moveWithCells="1" sizeWithCells="1">
                  <from>
                    <xdr:col>7</xdr:col>
                    <xdr:colOff>120650</xdr:colOff>
                    <xdr:row>194</xdr:row>
                    <xdr:rowOff>317500</xdr:rowOff>
                  </from>
                  <to>
                    <xdr:col>7</xdr:col>
                    <xdr:colOff>768350</xdr:colOff>
                    <xdr:row>194</xdr:row>
                    <xdr:rowOff>565150</xdr:rowOff>
                  </to>
                </anchor>
              </controlPr>
            </control>
          </mc:Choice>
        </mc:AlternateContent>
        <mc:AlternateContent xmlns:mc="http://schemas.openxmlformats.org/markup-compatibility/2006">
          <mc:Choice Requires="x14">
            <control shapeId="6909" r:id="rId203" name="Group Box 765">
              <controlPr defaultSize="0" autoFill="0" autoPict="0">
                <anchor moveWithCells="1" sizeWithCells="1">
                  <from>
                    <xdr:col>7</xdr:col>
                    <xdr:colOff>0</xdr:colOff>
                    <xdr:row>194</xdr:row>
                    <xdr:rowOff>0</xdr:rowOff>
                  </from>
                  <to>
                    <xdr:col>7</xdr:col>
                    <xdr:colOff>927100</xdr:colOff>
                    <xdr:row>195</xdr:row>
                    <xdr:rowOff>0</xdr:rowOff>
                  </to>
                </anchor>
              </controlPr>
            </control>
          </mc:Choice>
        </mc:AlternateContent>
        <mc:AlternateContent xmlns:mc="http://schemas.openxmlformats.org/markup-compatibility/2006">
          <mc:Choice Requires="x14">
            <control shapeId="6902" r:id="rId204" name="Option Button 758">
              <controlPr defaultSize="0" autoFill="0" autoLine="0" autoPict="0">
                <anchor moveWithCells="1" sizeWithCells="1">
                  <from>
                    <xdr:col>7</xdr:col>
                    <xdr:colOff>120650</xdr:colOff>
                    <xdr:row>193</xdr:row>
                    <xdr:rowOff>12700</xdr:rowOff>
                  </from>
                  <to>
                    <xdr:col>7</xdr:col>
                    <xdr:colOff>768350</xdr:colOff>
                    <xdr:row>193</xdr:row>
                    <xdr:rowOff>260350</xdr:rowOff>
                  </to>
                </anchor>
              </controlPr>
            </control>
          </mc:Choice>
        </mc:AlternateContent>
        <mc:AlternateContent xmlns:mc="http://schemas.openxmlformats.org/markup-compatibility/2006">
          <mc:Choice Requires="x14">
            <control shapeId="6903" r:id="rId205" name="Option Button 759">
              <controlPr defaultSize="0" autoFill="0" autoLine="0" autoPict="0">
                <anchor moveWithCells="1" sizeWithCells="1">
                  <from>
                    <xdr:col>7</xdr:col>
                    <xdr:colOff>120650</xdr:colOff>
                    <xdr:row>193</xdr:row>
                    <xdr:rowOff>165100</xdr:rowOff>
                  </from>
                  <to>
                    <xdr:col>7</xdr:col>
                    <xdr:colOff>768350</xdr:colOff>
                    <xdr:row>193</xdr:row>
                    <xdr:rowOff>412750</xdr:rowOff>
                  </to>
                </anchor>
              </controlPr>
            </control>
          </mc:Choice>
        </mc:AlternateContent>
        <mc:AlternateContent xmlns:mc="http://schemas.openxmlformats.org/markup-compatibility/2006">
          <mc:Choice Requires="x14">
            <control shapeId="6904" r:id="rId206" name="Option Button 760">
              <controlPr defaultSize="0" autoFill="0" autoLine="0" autoPict="0">
                <anchor moveWithCells="1" sizeWithCells="1">
                  <from>
                    <xdr:col>7</xdr:col>
                    <xdr:colOff>120650</xdr:colOff>
                    <xdr:row>193</xdr:row>
                    <xdr:rowOff>317500</xdr:rowOff>
                  </from>
                  <to>
                    <xdr:col>7</xdr:col>
                    <xdr:colOff>768350</xdr:colOff>
                    <xdr:row>193</xdr:row>
                    <xdr:rowOff>565150</xdr:rowOff>
                  </to>
                </anchor>
              </controlPr>
            </control>
          </mc:Choice>
        </mc:AlternateContent>
        <mc:AlternateContent xmlns:mc="http://schemas.openxmlformats.org/markup-compatibility/2006">
          <mc:Choice Requires="x14">
            <control shapeId="6905" r:id="rId207" name="Group Box 761">
              <controlPr defaultSize="0" autoFill="0" autoPict="0">
                <anchor moveWithCells="1" sizeWithCells="1">
                  <from>
                    <xdr:col>7</xdr:col>
                    <xdr:colOff>0</xdr:colOff>
                    <xdr:row>193</xdr:row>
                    <xdr:rowOff>0</xdr:rowOff>
                  </from>
                  <to>
                    <xdr:col>7</xdr:col>
                    <xdr:colOff>927100</xdr:colOff>
                    <xdr:row>194</xdr:row>
                    <xdr:rowOff>0</xdr:rowOff>
                  </to>
                </anchor>
              </controlPr>
            </control>
          </mc:Choice>
        </mc:AlternateContent>
        <mc:AlternateContent xmlns:mc="http://schemas.openxmlformats.org/markup-compatibility/2006">
          <mc:Choice Requires="x14">
            <control shapeId="6898" r:id="rId208" name="Option Button 754">
              <controlPr defaultSize="0" autoFill="0" autoLine="0" autoPict="0">
                <anchor moveWithCells="1" sizeWithCells="1">
                  <from>
                    <xdr:col>7</xdr:col>
                    <xdr:colOff>120650</xdr:colOff>
                    <xdr:row>192</xdr:row>
                    <xdr:rowOff>12700</xdr:rowOff>
                  </from>
                  <to>
                    <xdr:col>7</xdr:col>
                    <xdr:colOff>768350</xdr:colOff>
                    <xdr:row>192</xdr:row>
                    <xdr:rowOff>260350</xdr:rowOff>
                  </to>
                </anchor>
              </controlPr>
            </control>
          </mc:Choice>
        </mc:AlternateContent>
        <mc:AlternateContent xmlns:mc="http://schemas.openxmlformats.org/markup-compatibility/2006">
          <mc:Choice Requires="x14">
            <control shapeId="6899" r:id="rId209" name="Option Button 755">
              <controlPr defaultSize="0" autoFill="0" autoLine="0" autoPict="0">
                <anchor moveWithCells="1" sizeWithCells="1">
                  <from>
                    <xdr:col>7</xdr:col>
                    <xdr:colOff>120650</xdr:colOff>
                    <xdr:row>192</xdr:row>
                    <xdr:rowOff>165100</xdr:rowOff>
                  </from>
                  <to>
                    <xdr:col>7</xdr:col>
                    <xdr:colOff>768350</xdr:colOff>
                    <xdr:row>192</xdr:row>
                    <xdr:rowOff>412750</xdr:rowOff>
                  </to>
                </anchor>
              </controlPr>
            </control>
          </mc:Choice>
        </mc:AlternateContent>
        <mc:AlternateContent xmlns:mc="http://schemas.openxmlformats.org/markup-compatibility/2006">
          <mc:Choice Requires="x14">
            <control shapeId="6900" r:id="rId210" name="Option Button 756">
              <controlPr defaultSize="0" autoFill="0" autoLine="0" autoPict="0">
                <anchor moveWithCells="1" sizeWithCells="1">
                  <from>
                    <xdr:col>7</xdr:col>
                    <xdr:colOff>120650</xdr:colOff>
                    <xdr:row>192</xdr:row>
                    <xdr:rowOff>317500</xdr:rowOff>
                  </from>
                  <to>
                    <xdr:col>7</xdr:col>
                    <xdr:colOff>768350</xdr:colOff>
                    <xdr:row>192</xdr:row>
                    <xdr:rowOff>565150</xdr:rowOff>
                  </to>
                </anchor>
              </controlPr>
            </control>
          </mc:Choice>
        </mc:AlternateContent>
        <mc:AlternateContent xmlns:mc="http://schemas.openxmlformats.org/markup-compatibility/2006">
          <mc:Choice Requires="x14">
            <control shapeId="6901" r:id="rId211" name="Group Box 757">
              <controlPr defaultSize="0" autoFill="0" autoPict="0">
                <anchor moveWithCells="1" sizeWithCells="1">
                  <from>
                    <xdr:col>7</xdr:col>
                    <xdr:colOff>0</xdr:colOff>
                    <xdr:row>192</xdr:row>
                    <xdr:rowOff>0</xdr:rowOff>
                  </from>
                  <to>
                    <xdr:col>7</xdr:col>
                    <xdr:colOff>927100</xdr:colOff>
                    <xdr:row>193</xdr:row>
                    <xdr:rowOff>0</xdr:rowOff>
                  </to>
                </anchor>
              </controlPr>
            </control>
          </mc:Choice>
        </mc:AlternateContent>
        <mc:AlternateContent xmlns:mc="http://schemas.openxmlformats.org/markup-compatibility/2006">
          <mc:Choice Requires="x14">
            <control shapeId="6894" r:id="rId212" name="Option Button 750">
              <controlPr defaultSize="0" autoFill="0" autoLine="0" autoPict="0">
                <anchor moveWithCells="1" sizeWithCells="1">
                  <from>
                    <xdr:col>7</xdr:col>
                    <xdr:colOff>120650</xdr:colOff>
                    <xdr:row>188</xdr:row>
                    <xdr:rowOff>12700</xdr:rowOff>
                  </from>
                  <to>
                    <xdr:col>7</xdr:col>
                    <xdr:colOff>768350</xdr:colOff>
                    <xdr:row>188</xdr:row>
                    <xdr:rowOff>260350</xdr:rowOff>
                  </to>
                </anchor>
              </controlPr>
            </control>
          </mc:Choice>
        </mc:AlternateContent>
        <mc:AlternateContent xmlns:mc="http://schemas.openxmlformats.org/markup-compatibility/2006">
          <mc:Choice Requires="x14">
            <control shapeId="6895" r:id="rId213" name="Option Button 751">
              <controlPr defaultSize="0" autoFill="0" autoLine="0" autoPict="0">
                <anchor moveWithCells="1" sizeWithCells="1">
                  <from>
                    <xdr:col>7</xdr:col>
                    <xdr:colOff>120650</xdr:colOff>
                    <xdr:row>188</xdr:row>
                    <xdr:rowOff>165100</xdr:rowOff>
                  </from>
                  <to>
                    <xdr:col>7</xdr:col>
                    <xdr:colOff>768350</xdr:colOff>
                    <xdr:row>188</xdr:row>
                    <xdr:rowOff>412750</xdr:rowOff>
                  </to>
                </anchor>
              </controlPr>
            </control>
          </mc:Choice>
        </mc:AlternateContent>
        <mc:AlternateContent xmlns:mc="http://schemas.openxmlformats.org/markup-compatibility/2006">
          <mc:Choice Requires="x14">
            <control shapeId="6896" r:id="rId214" name="Option Button 752">
              <controlPr defaultSize="0" autoFill="0" autoLine="0" autoPict="0">
                <anchor moveWithCells="1" sizeWithCells="1">
                  <from>
                    <xdr:col>7</xdr:col>
                    <xdr:colOff>120650</xdr:colOff>
                    <xdr:row>188</xdr:row>
                    <xdr:rowOff>317500</xdr:rowOff>
                  </from>
                  <to>
                    <xdr:col>7</xdr:col>
                    <xdr:colOff>768350</xdr:colOff>
                    <xdr:row>188</xdr:row>
                    <xdr:rowOff>565150</xdr:rowOff>
                  </to>
                </anchor>
              </controlPr>
            </control>
          </mc:Choice>
        </mc:AlternateContent>
        <mc:AlternateContent xmlns:mc="http://schemas.openxmlformats.org/markup-compatibility/2006">
          <mc:Choice Requires="x14">
            <control shapeId="6897" r:id="rId215" name="Group Box 753">
              <controlPr defaultSize="0" autoFill="0" autoPict="0">
                <anchor moveWithCells="1" sizeWithCells="1">
                  <from>
                    <xdr:col>7</xdr:col>
                    <xdr:colOff>0</xdr:colOff>
                    <xdr:row>188</xdr:row>
                    <xdr:rowOff>0</xdr:rowOff>
                  </from>
                  <to>
                    <xdr:col>7</xdr:col>
                    <xdr:colOff>927100</xdr:colOff>
                    <xdr:row>189</xdr:row>
                    <xdr:rowOff>0</xdr:rowOff>
                  </to>
                </anchor>
              </controlPr>
            </control>
          </mc:Choice>
        </mc:AlternateContent>
        <mc:AlternateContent xmlns:mc="http://schemas.openxmlformats.org/markup-compatibility/2006">
          <mc:Choice Requires="x14">
            <control shapeId="6874" r:id="rId216" name="Option Button 730">
              <controlPr defaultSize="0" autoFill="0" autoLine="0" autoPict="0">
                <anchor moveWithCells="1" sizeWithCells="1">
                  <from>
                    <xdr:col>7</xdr:col>
                    <xdr:colOff>120650</xdr:colOff>
                    <xdr:row>179</xdr:row>
                    <xdr:rowOff>12700</xdr:rowOff>
                  </from>
                  <to>
                    <xdr:col>7</xdr:col>
                    <xdr:colOff>768350</xdr:colOff>
                    <xdr:row>179</xdr:row>
                    <xdr:rowOff>260350</xdr:rowOff>
                  </to>
                </anchor>
              </controlPr>
            </control>
          </mc:Choice>
        </mc:AlternateContent>
        <mc:AlternateContent xmlns:mc="http://schemas.openxmlformats.org/markup-compatibility/2006">
          <mc:Choice Requires="x14">
            <control shapeId="6875" r:id="rId217" name="Option Button 731">
              <controlPr defaultSize="0" autoFill="0" autoLine="0" autoPict="0">
                <anchor moveWithCells="1" sizeWithCells="1">
                  <from>
                    <xdr:col>7</xdr:col>
                    <xdr:colOff>120650</xdr:colOff>
                    <xdr:row>179</xdr:row>
                    <xdr:rowOff>165100</xdr:rowOff>
                  </from>
                  <to>
                    <xdr:col>7</xdr:col>
                    <xdr:colOff>768350</xdr:colOff>
                    <xdr:row>179</xdr:row>
                    <xdr:rowOff>412750</xdr:rowOff>
                  </to>
                </anchor>
              </controlPr>
            </control>
          </mc:Choice>
        </mc:AlternateContent>
        <mc:AlternateContent xmlns:mc="http://schemas.openxmlformats.org/markup-compatibility/2006">
          <mc:Choice Requires="x14">
            <control shapeId="6876" r:id="rId218" name="Option Button 732">
              <controlPr defaultSize="0" autoFill="0" autoLine="0" autoPict="0">
                <anchor moveWithCells="1" sizeWithCells="1">
                  <from>
                    <xdr:col>7</xdr:col>
                    <xdr:colOff>120650</xdr:colOff>
                    <xdr:row>179</xdr:row>
                    <xdr:rowOff>317500</xdr:rowOff>
                  </from>
                  <to>
                    <xdr:col>7</xdr:col>
                    <xdr:colOff>768350</xdr:colOff>
                    <xdr:row>179</xdr:row>
                    <xdr:rowOff>565150</xdr:rowOff>
                  </to>
                </anchor>
              </controlPr>
            </control>
          </mc:Choice>
        </mc:AlternateContent>
        <mc:AlternateContent xmlns:mc="http://schemas.openxmlformats.org/markup-compatibility/2006">
          <mc:Choice Requires="x14">
            <control shapeId="6877" r:id="rId219" name="Group Box 733">
              <controlPr defaultSize="0" autoFill="0" autoPict="0">
                <anchor moveWithCells="1" sizeWithCells="1">
                  <from>
                    <xdr:col>7</xdr:col>
                    <xdr:colOff>0</xdr:colOff>
                    <xdr:row>179</xdr:row>
                    <xdr:rowOff>0</xdr:rowOff>
                  </from>
                  <to>
                    <xdr:col>7</xdr:col>
                    <xdr:colOff>927100</xdr:colOff>
                    <xdr:row>180</xdr:row>
                    <xdr:rowOff>0</xdr:rowOff>
                  </to>
                </anchor>
              </controlPr>
            </control>
          </mc:Choice>
        </mc:AlternateContent>
        <mc:AlternateContent xmlns:mc="http://schemas.openxmlformats.org/markup-compatibility/2006">
          <mc:Choice Requires="x14">
            <control shapeId="6870" r:id="rId220" name="Option Button 726">
              <controlPr defaultSize="0" autoFill="0" autoLine="0" autoPict="0">
                <anchor moveWithCells="1" sizeWithCells="1">
                  <from>
                    <xdr:col>7</xdr:col>
                    <xdr:colOff>120650</xdr:colOff>
                    <xdr:row>178</xdr:row>
                    <xdr:rowOff>12700</xdr:rowOff>
                  </from>
                  <to>
                    <xdr:col>7</xdr:col>
                    <xdr:colOff>768350</xdr:colOff>
                    <xdr:row>178</xdr:row>
                    <xdr:rowOff>260350</xdr:rowOff>
                  </to>
                </anchor>
              </controlPr>
            </control>
          </mc:Choice>
        </mc:AlternateContent>
        <mc:AlternateContent xmlns:mc="http://schemas.openxmlformats.org/markup-compatibility/2006">
          <mc:Choice Requires="x14">
            <control shapeId="6871" r:id="rId221" name="Option Button 727">
              <controlPr defaultSize="0" autoFill="0" autoLine="0" autoPict="0">
                <anchor moveWithCells="1" sizeWithCells="1">
                  <from>
                    <xdr:col>7</xdr:col>
                    <xdr:colOff>120650</xdr:colOff>
                    <xdr:row>178</xdr:row>
                    <xdr:rowOff>165100</xdr:rowOff>
                  </from>
                  <to>
                    <xdr:col>7</xdr:col>
                    <xdr:colOff>768350</xdr:colOff>
                    <xdr:row>178</xdr:row>
                    <xdr:rowOff>412750</xdr:rowOff>
                  </to>
                </anchor>
              </controlPr>
            </control>
          </mc:Choice>
        </mc:AlternateContent>
        <mc:AlternateContent xmlns:mc="http://schemas.openxmlformats.org/markup-compatibility/2006">
          <mc:Choice Requires="x14">
            <control shapeId="6872" r:id="rId222" name="Option Button 728">
              <controlPr defaultSize="0" autoFill="0" autoLine="0" autoPict="0">
                <anchor moveWithCells="1" sizeWithCells="1">
                  <from>
                    <xdr:col>7</xdr:col>
                    <xdr:colOff>120650</xdr:colOff>
                    <xdr:row>178</xdr:row>
                    <xdr:rowOff>317500</xdr:rowOff>
                  </from>
                  <to>
                    <xdr:col>7</xdr:col>
                    <xdr:colOff>768350</xdr:colOff>
                    <xdr:row>178</xdr:row>
                    <xdr:rowOff>565150</xdr:rowOff>
                  </to>
                </anchor>
              </controlPr>
            </control>
          </mc:Choice>
        </mc:AlternateContent>
        <mc:AlternateContent xmlns:mc="http://schemas.openxmlformats.org/markup-compatibility/2006">
          <mc:Choice Requires="x14">
            <control shapeId="6873" r:id="rId223" name="Group Box 729">
              <controlPr defaultSize="0" autoFill="0" autoPict="0">
                <anchor moveWithCells="1" sizeWithCells="1">
                  <from>
                    <xdr:col>7</xdr:col>
                    <xdr:colOff>0</xdr:colOff>
                    <xdr:row>178</xdr:row>
                    <xdr:rowOff>0</xdr:rowOff>
                  </from>
                  <to>
                    <xdr:col>7</xdr:col>
                    <xdr:colOff>927100</xdr:colOff>
                    <xdr:row>179</xdr:row>
                    <xdr:rowOff>0</xdr:rowOff>
                  </to>
                </anchor>
              </controlPr>
            </control>
          </mc:Choice>
        </mc:AlternateContent>
        <mc:AlternateContent xmlns:mc="http://schemas.openxmlformats.org/markup-compatibility/2006">
          <mc:Choice Requires="x14">
            <control shapeId="6866" r:id="rId224" name="Option Button 722">
              <controlPr defaultSize="0" autoFill="0" autoLine="0" autoPict="0">
                <anchor moveWithCells="1" sizeWithCells="1">
                  <from>
                    <xdr:col>7</xdr:col>
                    <xdr:colOff>120650</xdr:colOff>
                    <xdr:row>177</xdr:row>
                    <xdr:rowOff>12700</xdr:rowOff>
                  </from>
                  <to>
                    <xdr:col>7</xdr:col>
                    <xdr:colOff>768350</xdr:colOff>
                    <xdr:row>177</xdr:row>
                    <xdr:rowOff>260350</xdr:rowOff>
                  </to>
                </anchor>
              </controlPr>
            </control>
          </mc:Choice>
        </mc:AlternateContent>
        <mc:AlternateContent xmlns:mc="http://schemas.openxmlformats.org/markup-compatibility/2006">
          <mc:Choice Requires="x14">
            <control shapeId="6867" r:id="rId225" name="Option Button 723">
              <controlPr defaultSize="0" autoFill="0" autoLine="0" autoPict="0">
                <anchor moveWithCells="1" sizeWithCells="1">
                  <from>
                    <xdr:col>7</xdr:col>
                    <xdr:colOff>120650</xdr:colOff>
                    <xdr:row>177</xdr:row>
                    <xdr:rowOff>165100</xdr:rowOff>
                  </from>
                  <to>
                    <xdr:col>7</xdr:col>
                    <xdr:colOff>768350</xdr:colOff>
                    <xdr:row>177</xdr:row>
                    <xdr:rowOff>412750</xdr:rowOff>
                  </to>
                </anchor>
              </controlPr>
            </control>
          </mc:Choice>
        </mc:AlternateContent>
        <mc:AlternateContent xmlns:mc="http://schemas.openxmlformats.org/markup-compatibility/2006">
          <mc:Choice Requires="x14">
            <control shapeId="6868" r:id="rId226" name="Option Button 724">
              <controlPr defaultSize="0" autoFill="0" autoLine="0" autoPict="0">
                <anchor moveWithCells="1" sizeWithCells="1">
                  <from>
                    <xdr:col>7</xdr:col>
                    <xdr:colOff>120650</xdr:colOff>
                    <xdr:row>177</xdr:row>
                    <xdr:rowOff>317500</xdr:rowOff>
                  </from>
                  <to>
                    <xdr:col>7</xdr:col>
                    <xdr:colOff>768350</xdr:colOff>
                    <xdr:row>177</xdr:row>
                    <xdr:rowOff>565150</xdr:rowOff>
                  </to>
                </anchor>
              </controlPr>
            </control>
          </mc:Choice>
        </mc:AlternateContent>
        <mc:AlternateContent xmlns:mc="http://schemas.openxmlformats.org/markup-compatibility/2006">
          <mc:Choice Requires="x14">
            <control shapeId="6869" r:id="rId227" name="Group Box 725">
              <controlPr defaultSize="0" autoFill="0" autoPict="0">
                <anchor moveWithCells="1" sizeWithCells="1">
                  <from>
                    <xdr:col>7</xdr:col>
                    <xdr:colOff>0</xdr:colOff>
                    <xdr:row>177</xdr:row>
                    <xdr:rowOff>0</xdr:rowOff>
                  </from>
                  <to>
                    <xdr:col>7</xdr:col>
                    <xdr:colOff>927100</xdr:colOff>
                    <xdr:row>178</xdr:row>
                    <xdr:rowOff>0</xdr:rowOff>
                  </to>
                </anchor>
              </controlPr>
            </control>
          </mc:Choice>
        </mc:AlternateContent>
        <mc:AlternateContent xmlns:mc="http://schemas.openxmlformats.org/markup-compatibility/2006">
          <mc:Choice Requires="x14">
            <control shapeId="6862" r:id="rId228" name="Option Button 718">
              <controlPr defaultSize="0" autoFill="0" autoLine="0" autoPict="0">
                <anchor moveWithCells="1" sizeWithCells="1">
                  <from>
                    <xdr:col>7</xdr:col>
                    <xdr:colOff>120650</xdr:colOff>
                    <xdr:row>176</xdr:row>
                    <xdr:rowOff>12700</xdr:rowOff>
                  </from>
                  <to>
                    <xdr:col>7</xdr:col>
                    <xdr:colOff>768350</xdr:colOff>
                    <xdr:row>176</xdr:row>
                    <xdr:rowOff>260350</xdr:rowOff>
                  </to>
                </anchor>
              </controlPr>
            </control>
          </mc:Choice>
        </mc:AlternateContent>
        <mc:AlternateContent xmlns:mc="http://schemas.openxmlformats.org/markup-compatibility/2006">
          <mc:Choice Requires="x14">
            <control shapeId="6863" r:id="rId229" name="Option Button 719">
              <controlPr defaultSize="0" autoFill="0" autoLine="0" autoPict="0">
                <anchor moveWithCells="1" sizeWithCells="1">
                  <from>
                    <xdr:col>7</xdr:col>
                    <xdr:colOff>120650</xdr:colOff>
                    <xdr:row>176</xdr:row>
                    <xdr:rowOff>165100</xdr:rowOff>
                  </from>
                  <to>
                    <xdr:col>7</xdr:col>
                    <xdr:colOff>768350</xdr:colOff>
                    <xdr:row>176</xdr:row>
                    <xdr:rowOff>412750</xdr:rowOff>
                  </to>
                </anchor>
              </controlPr>
            </control>
          </mc:Choice>
        </mc:AlternateContent>
        <mc:AlternateContent xmlns:mc="http://schemas.openxmlformats.org/markup-compatibility/2006">
          <mc:Choice Requires="x14">
            <control shapeId="6864" r:id="rId230" name="Option Button 720">
              <controlPr defaultSize="0" autoFill="0" autoLine="0" autoPict="0">
                <anchor moveWithCells="1" sizeWithCells="1">
                  <from>
                    <xdr:col>7</xdr:col>
                    <xdr:colOff>120650</xdr:colOff>
                    <xdr:row>176</xdr:row>
                    <xdr:rowOff>317500</xdr:rowOff>
                  </from>
                  <to>
                    <xdr:col>7</xdr:col>
                    <xdr:colOff>768350</xdr:colOff>
                    <xdr:row>176</xdr:row>
                    <xdr:rowOff>565150</xdr:rowOff>
                  </to>
                </anchor>
              </controlPr>
            </control>
          </mc:Choice>
        </mc:AlternateContent>
        <mc:AlternateContent xmlns:mc="http://schemas.openxmlformats.org/markup-compatibility/2006">
          <mc:Choice Requires="x14">
            <control shapeId="6865" r:id="rId231" name="Group Box 721">
              <controlPr defaultSize="0" autoFill="0" autoPict="0">
                <anchor moveWithCells="1" sizeWithCells="1">
                  <from>
                    <xdr:col>7</xdr:col>
                    <xdr:colOff>0</xdr:colOff>
                    <xdr:row>176</xdr:row>
                    <xdr:rowOff>0</xdr:rowOff>
                  </from>
                  <to>
                    <xdr:col>7</xdr:col>
                    <xdr:colOff>927100</xdr:colOff>
                    <xdr:row>177</xdr:row>
                    <xdr:rowOff>0</xdr:rowOff>
                  </to>
                </anchor>
              </controlPr>
            </control>
          </mc:Choice>
        </mc:AlternateContent>
        <mc:AlternateContent xmlns:mc="http://schemas.openxmlformats.org/markup-compatibility/2006">
          <mc:Choice Requires="x14">
            <control shapeId="6854" r:id="rId232" name="Option Button 710">
              <controlPr defaultSize="0" autoFill="0" autoLine="0" autoPict="0">
                <anchor moveWithCells="1" sizeWithCells="1">
                  <from>
                    <xdr:col>7</xdr:col>
                    <xdr:colOff>120650</xdr:colOff>
                    <xdr:row>173</xdr:row>
                    <xdr:rowOff>12700</xdr:rowOff>
                  </from>
                  <to>
                    <xdr:col>7</xdr:col>
                    <xdr:colOff>768350</xdr:colOff>
                    <xdr:row>173</xdr:row>
                    <xdr:rowOff>260350</xdr:rowOff>
                  </to>
                </anchor>
              </controlPr>
            </control>
          </mc:Choice>
        </mc:AlternateContent>
        <mc:AlternateContent xmlns:mc="http://schemas.openxmlformats.org/markup-compatibility/2006">
          <mc:Choice Requires="x14">
            <control shapeId="6855" r:id="rId233" name="Option Button 711">
              <controlPr defaultSize="0" autoFill="0" autoLine="0" autoPict="0">
                <anchor moveWithCells="1" sizeWithCells="1">
                  <from>
                    <xdr:col>7</xdr:col>
                    <xdr:colOff>120650</xdr:colOff>
                    <xdr:row>173</xdr:row>
                    <xdr:rowOff>165100</xdr:rowOff>
                  </from>
                  <to>
                    <xdr:col>7</xdr:col>
                    <xdr:colOff>768350</xdr:colOff>
                    <xdr:row>173</xdr:row>
                    <xdr:rowOff>412750</xdr:rowOff>
                  </to>
                </anchor>
              </controlPr>
            </control>
          </mc:Choice>
        </mc:AlternateContent>
        <mc:AlternateContent xmlns:mc="http://schemas.openxmlformats.org/markup-compatibility/2006">
          <mc:Choice Requires="x14">
            <control shapeId="6856" r:id="rId234" name="Option Button 712">
              <controlPr defaultSize="0" autoFill="0" autoLine="0" autoPict="0">
                <anchor moveWithCells="1" sizeWithCells="1">
                  <from>
                    <xdr:col>7</xdr:col>
                    <xdr:colOff>120650</xdr:colOff>
                    <xdr:row>173</xdr:row>
                    <xdr:rowOff>317500</xdr:rowOff>
                  </from>
                  <to>
                    <xdr:col>7</xdr:col>
                    <xdr:colOff>768350</xdr:colOff>
                    <xdr:row>173</xdr:row>
                    <xdr:rowOff>565150</xdr:rowOff>
                  </to>
                </anchor>
              </controlPr>
            </control>
          </mc:Choice>
        </mc:AlternateContent>
        <mc:AlternateContent xmlns:mc="http://schemas.openxmlformats.org/markup-compatibility/2006">
          <mc:Choice Requires="x14">
            <control shapeId="6857" r:id="rId235" name="Group Box 713">
              <controlPr defaultSize="0" autoFill="0" autoPict="0">
                <anchor moveWithCells="1" sizeWithCells="1">
                  <from>
                    <xdr:col>7</xdr:col>
                    <xdr:colOff>0</xdr:colOff>
                    <xdr:row>173</xdr:row>
                    <xdr:rowOff>0</xdr:rowOff>
                  </from>
                  <to>
                    <xdr:col>7</xdr:col>
                    <xdr:colOff>927100</xdr:colOff>
                    <xdr:row>174</xdr:row>
                    <xdr:rowOff>0</xdr:rowOff>
                  </to>
                </anchor>
              </controlPr>
            </control>
          </mc:Choice>
        </mc:AlternateContent>
        <mc:AlternateContent xmlns:mc="http://schemas.openxmlformats.org/markup-compatibility/2006">
          <mc:Choice Requires="x14">
            <control shapeId="6850" r:id="rId236" name="Option Button 706">
              <controlPr defaultSize="0" autoFill="0" autoLine="0" autoPict="0">
                <anchor moveWithCells="1" sizeWithCells="1">
                  <from>
                    <xdr:col>7</xdr:col>
                    <xdr:colOff>120650</xdr:colOff>
                    <xdr:row>172</xdr:row>
                    <xdr:rowOff>12700</xdr:rowOff>
                  </from>
                  <to>
                    <xdr:col>7</xdr:col>
                    <xdr:colOff>768350</xdr:colOff>
                    <xdr:row>172</xdr:row>
                    <xdr:rowOff>260350</xdr:rowOff>
                  </to>
                </anchor>
              </controlPr>
            </control>
          </mc:Choice>
        </mc:AlternateContent>
        <mc:AlternateContent xmlns:mc="http://schemas.openxmlformats.org/markup-compatibility/2006">
          <mc:Choice Requires="x14">
            <control shapeId="6851" r:id="rId237" name="Option Button 707">
              <controlPr defaultSize="0" autoFill="0" autoLine="0" autoPict="0">
                <anchor moveWithCells="1" sizeWithCells="1">
                  <from>
                    <xdr:col>7</xdr:col>
                    <xdr:colOff>120650</xdr:colOff>
                    <xdr:row>172</xdr:row>
                    <xdr:rowOff>165100</xdr:rowOff>
                  </from>
                  <to>
                    <xdr:col>7</xdr:col>
                    <xdr:colOff>768350</xdr:colOff>
                    <xdr:row>172</xdr:row>
                    <xdr:rowOff>412750</xdr:rowOff>
                  </to>
                </anchor>
              </controlPr>
            </control>
          </mc:Choice>
        </mc:AlternateContent>
        <mc:AlternateContent xmlns:mc="http://schemas.openxmlformats.org/markup-compatibility/2006">
          <mc:Choice Requires="x14">
            <control shapeId="6852" r:id="rId238" name="Option Button 708">
              <controlPr defaultSize="0" autoFill="0" autoLine="0" autoPict="0">
                <anchor moveWithCells="1" sizeWithCells="1">
                  <from>
                    <xdr:col>7</xdr:col>
                    <xdr:colOff>120650</xdr:colOff>
                    <xdr:row>172</xdr:row>
                    <xdr:rowOff>317500</xdr:rowOff>
                  </from>
                  <to>
                    <xdr:col>7</xdr:col>
                    <xdr:colOff>768350</xdr:colOff>
                    <xdr:row>172</xdr:row>
                    <xdr:rowOff>565150</xdr:rowOff>
                  </to>
                </anchor>
              </controlPr>
            </control>
          </mc:Choice>
        </mc:AlternateContent>
        <mc:AlternateContent xmlns:mc="http://schemas.openxmlformats.org/markup-compatibility/2006">
          <mc:Choice Requires="x14">
            <control shapeId="6853" r:id="rId239" name="Group Box 709">
              <controlPr defaultSize="0" autoFill="0" autoPict="0">
                <anchor moveWithCells="1" sizeWithCells="1">
                  <from>
                    <xdr:col>7</xdr:col>
                    <xdr:colOff>0</xdr:colOff>
                    <xdr:row>172</xdr:row>
                    <xdr:rowOff>0</xdr:rowOff>
                  </from>
                  <to>
                    <xdr:col>7</xdr:col>
                    <xdr:colOff>927100</xdr:colOff>
                    <xdr:row>173</xdr:row>
                    <xdr:rowOff>0</xdr:rowOff>
                  </to>
                </anchor>
              </controlPr>
            </control>
          </mc:Choice>
        </mc:AlternateContent>
        <mc:AlternateContent xmlns:mc="http://schemas.openxmlformats.org/markup-compatibility/2006">
          <mc:Choice Requires="x14">
            <control shapeId="6842" r:id="rId240" name="Option Button 698">
              <controlPr defaultSize="0" autoFill="0" autoLine="0" autoPict="0">
                <anchor moveWithCells="1" sizeWithCells="1">
                  <from>
                    <xdr:col>7</xdr:col>
                    <xdr:colOff>120650</xdr:colOff>
                    <xdr:row>168</xdr:row>
                    <xdr:rowOff>12700</xdr:rowOff>
                  </from>
                  <to>
                    <xdr:col>7</xdr:col>
                    <xdr:colOff>768350</xdr:colOff>
                    <xdr:row>168</xdr:row>
                    <xdr:rowOff>260350</xdr:rowOff>
                  </to>
                </anchor>
              </controlPr>
            </control>
          </mc:Choice>
        </mc:AlternateContent>
        <mc:AlternateContent xmlns:mc="http://schemas.openxmlformats.org/markup-compatibility/2006">
          <mc:Choice Requires="x14">
            <control shapeId="6843" r:id="rId241" name="Option Button 699">
              <controlPr defaultSize="0" autoFill="0" autoLine="0" autoPict="0">
                <anchor moveWithCells="1" sizeWithCells="1">
                  <from>
                    <xdr:col>7</xdr:col>
                    <xdr:colOff>120650</xdr:colOff>
                    <xdr:row>168</xdr:row>
                    <xdr:rowOff>165100</xdr:rowOff>
                  </from>
                  <to>
                    <xdr:col>7</xdr:col>
                    <xdr:colOff>768350</xdr:colOff>
                    <xdr:row>168</xdr:row>
                    <xdr:rowOff>412750</xdr:rowOff>
                  </to>
                </anchor>
              </controlPr>
            </control>
          </mc:Choice>
        </mc:AlternateContent>
        <mc:AlternateContent xmlns:mc="http://schemas.openxmlformats.org/markup-compatibility/2006">
          <mc:Choice Requires="x14">
            <control shapeId="6844" r:id="rId242" name="Option Button 700">
              <controlPr defaultSize="0" autoFill="0" autoLine="0" autoPict="0">
                <anchor moveWithCells="1" sizeWithCells="1">
                  <from>
                    <xdr:col>7</xdr:col>
                    <xdr:colOff>120650</xdr:colOff>
                    <xdr:row>168</xdr:row>
                    <xdr:rowOff>317500</xdr:rowOff>
                  </from>
                  <to>
                    <xdr:col>7</xdr:col>
                    <xdr:colOff>768350</xdr:colOff>
                    <xdr:row>168</xdr:row>
                    <xdr:rowOff>565150</xdr:rowOff>
                  </to>
                </anchor>
              </controlPr>
            </control>
          </mc:Choice>
        </mc:AlternateContent>
        <mc:AlternateContent xmlns:mc="http://schemas.openxmlformats.org/markup-compatibility/2006">
          <mc:Choice Requires="x14">
            <control shapeId="6845" r:id="rId243" name="Group Box 701">
              <controlPr defaultSize="0" autoFill="0" autoPict="0">
                <anchor moveWithCells="1" sizeWithCells="1">
                  <from>
                    <xdr:col>7</xdr:col>
                    <xdr:colOff>0</xdr:colOff>
                    <xdr:row>168</xdr:row>
                    <xdr:rowOff>0</xdr:rowOff>
                  </from>
                  <to>
                    <xdr:col>7</xdr:col>
                    <xdr:colOff>927100</xdr:colOff>
                    <xdr:row>169</xdr:row>
                    <xdr:rowOff>0</xdr:rowOff>
                  </to>
                </anchor>
              </controlPr>
            </control>
          </mc:Choice>
        </mc:AlternateContent>
        <mc:AlternateContent xmlns:mc="http://schemas.openxmlformats.org/markup-compatibility/2006">
          <mc:Choice Requires="x14">
            <control shapeId="6838" r:id="rId244" name="Option Button 694">
              <controlPr defaultSize="0" autoFill="0" autoLine="0" autoPict="0">
                <anchor moveWithCells="1" sizeWithCells="1">
                  <from>
                    <xdr:col>7</xdr:col>
                    <xdr:colOff>120650</xdr:colOff>
                    <xdr:row>167</xdr:row>
                    <xdr:rowOff>12700</xdr:rowOff>
                  </from>
                  <to>
                    <xdr:col>7</xdr:col>
                    <xdr:colOff>768350</xdr:colOff>
                    <xdr:row>167</xdr:row>
                    <xdr:rowOff>260350</xdr:rowOff>
                  </to>
                </anchor>
              </controlPr>
            </control>
          </mc:Choice>
        </mc:AlternateContent>
        <mc:AlternateContent xmlns:mc="http://schemas.openxmlformats.org/markup-compatibility/2006">
          <mc:Choice Requires="x14">
            <control shapeId="6839" r:id="rId245" name="Option Button 695">
              <controlPr defaultSize="0" autoFill="0" autoLine="0" autoPict="0">
                <anchor moveWithCells="1" sizeWithCells="1">
                  <from>
                    <xdr:col>7</xdr:col>
                    <xdr:colOff>120650</xdr:colOff>
                    <xdr:row>167</xdr:row>
                    <xdr:rowOff>165100</xdr:rowOff>
                  </from>
                  <to>
                    <xdr:col>7</xdr:col>
                    <xdr:colOff>768350</xdr:colOff>
                    <xdr:row>167</xdr:row>
                    <xdr:rowOff>412750</xdr:rowOff>
                  </to>
                </anchor>
              </controlPr>
            </control>
          </mc:Choice>
        </mc:AlternateContent>
        <mc:AlternateContent xmlns:mc="http://schemas.openxmlformats.org/markup-compatibility/2006">
          <mc:Choice Requires="x14">
            <control shapeId="6840" r:id="rId246" name="Option Button 696">
              <controlPr defaultSize="0" autoFill="0" autoLine="0" autoPict="0">
                <anchor moveWithCells="1" sizeWithCells="1">
                  <from>
                    <xdr:col>7</xdr:col>
                    <xdr:colOff>120650</xdr:colOff>
                    <xdr:row>167</xdr:row>
                    <xdr:rowOff>317500</xdr:rowOff>
                  </from>
                  <to>
                    <xdr:col>7</xdr:col>
                    <xdr:colOff>768350</xdr:colOff>
                    <xdr:row>167</xdr:row>
                    <xdr:rowOff>565150</xdr:rowOff>
                  </to>
                </anchor>
              </controlPr>
            </control>
          </mc:Choice>
        </mc:AlternateContent>
        <mc:AlternateContent xmlns:mc="http://schemas.openxmlformats.org/markup-compatibility/2006">
          <mc:Choice Requires="x14">
            <control shapeId="6841" r:id="rId247" name="Group Box 697">
              <controlPr defaultSize="0" autoFill="0" autoPict="0">
                <anchor moveWithCells="1" sizeWithCells="1">
                  <from>
                    <xdr:col>7</xdr:col>
                    <xdr:colOff>0</xdr:colOff>
                    <xdr:row>167</xdr:row>
                    <xdr:rowOff>0</xdr:rowOff>
                  </from>
                  <to>
                    <xdr:col>7</xdr:col>
                    <xdr:colOff>927100</xdr:colOff>
                    <xdr:row>167</xdr:row>
                    <xdr:rowOff>577850</xdr:rowOff>
                  </to>
                </anchor>
              </controlPr>
            </control>
          </mc:Choice>
        </mc:AlternateContent>
        <mc:AlternateContent xmlns:mc="http://schemas.openxmlformats.org/markup-compatibility/2006">
          <mc:Choice Requires="x14">
            <control shapeId="6826" r:id="rId248" name="Option Button 682">
              <controlPr defaultSize="0" autoFill="0" autoLine="0" autoPict="0">
                <anchor moveWithCells="1" sizeWithCells="1">
                  <from>
                    <xdr:col>7</xdr:col>
                    <xdr:colOff>120650</xdr:colOff>
                    <xdr:row>164</xdr:row>
                    <xdr:rowOff>12700</xdr:rowOff>
                  </from>
                  <to>
                    <xdr:col>7</xdr:col>
                    <xdr:colOff>768350</xdr:colOff>
                    <xdr:row>164</xdr:row>
                    <xdr:rowOff>260350</xdr:rowOff>
                  </to>
                </anchor>
              </controlPr>
            </control>
          </mc:Choice>
        </mc:AlternateContent>
        <mc:AlternateContent xmlns:mc="http://schemas.openxmlformats.org/markup-compatibility/2006">
          <mc:Choice Requires="x14">
            <control shapeId="6827" r:id="rId249" name="Option Button 683">
              <controlPr defaultSize="0" autoFill="0" autoLine="0" autoPict="0">
                <anchor moveWithCells="1" sizeWithCells="1">
                  <from>
                    <xdr:col>7</xdr:col>
                    <xdr:colOff>120650</xdr:colOff>
                    <xdr:row>164</xdr:row>
                    <xdr:rowOff>165100</xdr:rowOff>
                  </from>
                  <to>
                    <xdr:col>7</xdr:col>
                    <xdr:colOff>768350</xdr:colOff>
                    <xdr:row>164</xdr:row>
                    <xdr:rowOff>412750</xdr:rowOff>
                  </to>
                </anchor>
              </controlPr>
            </control>
          </mc:Choice>
        </mc:AlternateContent>
        <mc:AlternateContent xmlns:mc="http://schemas.openxmlformats.org/markup-compatibility/2006">
          <mc:Choice Requires="x14">
            <control shapeId="6828" r:id="rId250" name="Option Button 684">
              <controlPr defaultSize="0" autoFill="0" autoLine="0" autoPict="0">
                <anchor moveWithCells="1" sizeWithCells="1">
                  <from>
                    <xdr:col>7</xdr:col>
                    <xdr:colOff>120650</xdr:colOff>
                    <xdr:row>164</xdr:row>
                    <xdr:rowOff>317500</xdr:rowOff>
                  </from>
                  <to>
                    <xdr:col>7</xdr:col>
                    <xdr:colOff>768350</xdr:colOff>
                    <xdr:row>164</xdr:row>
                    <xdr:rowOff>565150</xdr:rowOff>
                  </to>
                </anchor>
              </controlPr>
            </control>
          </mc:Choice>
        </mc:AlternateContent>
        <mc:AlternateContent xmlns:mc="http://schemas.openxmlformats.org/markup-compatibility/2006">
          <mc:Choice Requires="x14">
            <control shapeId="6829" r:id="rId251" name="Group Box 685">
              <controlPr defaultSize="0" autoFill="0" autoPict="0">
                <anchor moveWithCells="1" sizeWithCells="1">
                  <from>
                    <xdr:col>7</xdr:col>
                    <xdr:colOff>0</xdr:colOff>
                    <xdr:row>164</xdr:row>
                    <xdr:rowOff>0</xdr:rowOff>
                  </from>
                  <to>
                    <xdr:col>7</xdr:col>
                    <xdr:colOff>927100</xdr:colOff>
                    <xdr:row>164</xdr:row>
                    <xdr:rowOff>571500</xdr:rowOff>
                  </to>
                </anchor>
              </controlPr>
            </control>
          </mc:Choice>
        </mc:AlternateContent>
        <mc:AlternateContent xmlns:mc="http://schemas.openxmlformats.org/markup-compatibility/2006">
          <mc:Choice Requires="x14">
            <control shapeId="6822" r:id="rId252" name="Option Button 678">
              <controlPr defaultSize="0" autoFill="0" autoLine="0" autoPict="0">
                <anchor moveWithCells="1" sizeWithCells="1">
                  <from>
                    <xdr:col>7</xdr:col>
                    <xdr:colOff>120650</xdr:colOff>
                    <xdr:row>163</xdr:row>
                    <xdr:rowOff>12700</xdr:rowOff>
                  </from>
                  <to>
                    <xdr:col>7</xdr:col>
                    <xdr:colOff>768350</xdr:colOff>
                    <xdr:row>163</xdr:row>
                    <xdr:rowOff>260350</xdr:rowOff>
                  </to>
                </anchor>
              </controlPr>
            </control>
          </mc:Choice>
        </mc:AlternateContent>
        <mc:AlternateContent xmlns:mc="http://schemas.openxmlformats.org/markup-compatibility/2006">
          <mc:Choice Requires="x14">
            <control shapeId="6823" r:id="rId253" name="Option Button 679">
              <controlPr defaultSize="0" autoFill="0" autoLine="0" autoPict="0">
                <anchor moveWithCells="1" sizeWithCells="1">
                  <from>
                    <xdr:col>7</xdr:col>
                    <xdr:colOff>120650</xdr:colOff>
                    <xdr:row>163</xdr:row>
                    <xdr:rowOff>165100</xdr:rowOff>
                  </from>
                  <to>
                    <xdr:col>7</xdr:col>
                    <xdr:colOff>768350</xdr:colOff>
                    <xdr:row>163</xdr:row>
                    <xdr:rowOff>412750</xdr:rowOff>
                  </to>
                </anchor>
              </controlPr>
            </control>
          </mc:Choice>
        </mc:AlternateContent>
        <mc:AlternateContent xmlns:mc="http://schemas.openxmlformats.org/markup-compatibility/2006">
          <mc:Choice Requires="x14">
            <control shapeId="6824" r:id="rId254" name="Option Button 680">
              <controlPr defaultSize="0" autoFill="0" autoLine="0" autoPict="0">
                <anchor moveWithCells="1" sizeWithCells="1">
                  <from>
                    <xdr:col>7</xdr:col>
                    <xdr:colOff>120650</xdr:colOff>
                    <xdr:row>163</xdr:row>
                    <xdr:rowOff>317500</xdr:rowOff>
                  </from>
                  <to>
                    <xdr:col>7</xdr:col>
                    <xdr:colOff>768350</xdr:colOff>
                    <xdr:row>163</xdr:row>
                    <xdr:rowOff>565150</xdr:rowOff>
                  </to>
                </anchor>
              </controlPr>
            </control>
          </mc:Choice>
        </mc:AlternateContent>
        <mc:AlternateContent xmlns:mc="http://schemas.openxmlformats.org/markup-compatibility/2006">
          <mc:Choice Requires="x14">
            <control shapeId="6825" r:id="rId255" name="Group Box 681">
              <controlPr defaultSize="0" autoFill="0" autoPict="0">
                <anchor moveWithCells="1" sizeWithCells="1">
                  <from>
                    <xdr:col>7</xdr:col>
                    <xdr:colOff>0</xdr:colOff>
                    <xdr:row>163</xdr:row>
                    <xdr:rowOff>0</xdr:rowOff>
                  </from>
                  <to>
                    <xdr:col>7</xdr:col>
                    <xdr:colOff>927100</xdr:colOff>
                    <xdr:row>164</xdr:row>
                    <xdr:rowOff>0</xdr:rowOff>
                  </to>
                </anchor>
              </controlPr>
            </control>
          </mc:Choice>
        </mc:AlternateContent>
        <mc:AlternateContent xmlns:mc="http://schemas.openxmlformats.org/markup-compatibility/2006">
          <mc:Choice Requires="x14">
            <control shapeId="6818" r:id="rId256" name="Option Button 674">
              <controlPr defaultSize="0" autoFill="0" autoLine="0" autoPict="0">
                <anchor moveWithCells="1" sizeWithCells="1">
                  <from>
                    <xdr:col>7</xdr:col>
                    <xdr:colOff>120650</xdr:colOff>
                    <xdr:row>161</xdr:row>
                    <xdr:rowOff>12700</xdr:rowOff>
                  </from>
                  <to>
                    <xdr:col>7</xdr:col>
                    <xdr:colOff>768350</xdr:colOff>
                    <xdr:row>161</xdr:row>
                    <xdr:rowOff>260350</xdr:rowOff>
                  </to>
                </anchor>
              </controlPr>
            </control>
          </mc:Choice>
        </mc:AlternateContent>
        <mc:AlternateContent xmlns:mc="http://schemas.openxmlformats.org/markup-compatibility/2006">
          <mc:Choice Requires="x14">
            <control shapeId="6819" r:id="rId257" name="Option Button 675">
              <controlPr defaultSize="0" autoFill="0" autoLine="0" autoPict="0">
                <anchor moveWithCells="1" sizeWithCells="1">
                  <from>
                    <xdr:col>7</xdr:col>
                    <xdr:colOff>120650</xdr:colOff>
                    <xdr:row>161</xdr:row>
                    <xdr:rowOff>165100</xdr:rowOff>
                  </from>
                  <to>
                    <xdr:col>7</xdr:col>
                    <xdr:colOff>768350</xdr:colOff>
                    <xdr:row>162</xdr:row>
                    <xdr:rowOff>25400</xdr:rowOff>
                  </to>
                </anchor>
              </controlPr>
            </control>
          </mc:Choice>
        </mc:AlternateContent>
        <mc:AlternateContent xmlns:mc="http://schemas.openxmlformats.org/markup-compatibility/2006">
          <mc:Choice Requires="x14">
            <control shapeId="6820" r:id="rId258" name="Option Button 676">
              <controlPr defaultSize="0" autoFill="0" autoLine="0" autoPict="0">
                <anchor moveWithCells="1" sizeWithCells="1">
                  <from>
                    <xdr:col>7</xdr:col>
                    <xdr:colOff>120650</xdr:colOff>
                    <xdr:row>161</xdr:row>
                    <xdr:rowOff>317500</xdr:rowOff>
                  </from>
                  <to>
                    <xdr:col>7</xdr:col>
                    <xdr:colOff>768350</xdr:colOff>
                    <xdr:row>162</xdr:row>
                    <xdr:rowOff>177800</xdr:rowOff>
                  </to>
                </anchor>
              </controlPr>
            </control>
          </mc:Choice>
        </mc:AlternateContent>
        <mc:AlternateContent xmlns:mc="http://schemas.openxmlformats.org/markup-compatibility/2006">
          <mc:Choice Requires="x14">
            <control shapeId="6821" r:id="rId259" name="Group Box 677">
              <controlPr defaultSize="0" autoFill="0" autoPict="0">
                <anchor moveWithCells="1" sizeWithCells="1">
                  <from>
                    <xdr:col>7</xdr:col>
                    <xdr:colOff>0</xdr:colOff>
                    <xdr:row>161</xdr:row>
                    <xdr:rowOff>0</xdr:rowOff>
                  </from>
                  <to>
                    <xdr:col>7</xdr:col>
                    <xdr:colOff>927100</xdr:colOff>
                    <xdr:row>162</xdr:row>
                    <xdr:rowOff>184150</xdr:rowOff>
                  </to>
                </anchor>
              </controlPr>
            </control>
          </mc:Choice>
        </mc:AlternateContent>
        <mc:AlternateContent xmlns:mc="http://schemas.openxmlformats.org/markup-compatibility/2006">
          <mc:Choice Requires="x14">
            <control shapeId="6814" r:id="rId260" name="Option Button 670">
              <controlPr defaultSize="0" autoFill="0" autoLine="0" autoPict="0">
                <anchor moveWithCells="1" sizeWithCells="1">
                  <from>
                    <xdr:col>7</xdr:col>
                    <xdr:colOff>120650</xdr:colOff>
                    <xdr:row>159</xdr:row>
                    <xdr:rowOff>6350</xdr:rowOff>
                  </from>
                  <to>
                    <xdr:col>7</xdr:col>
                    <xdr:colOff>768350</xdr:colOff>
                    <xdr:row>159</xdr:row>
                    <xdr:rowOff>254000</xdr:rowOff>
                  </to>
                </anchor>
              </controlPr>
            </control>
          </mc:Choice>
        </mc:AlternateContent>
        <mc:AlternateContent xmlns:mc="http://schemas.openxmlformats.org/markup-compatibility/2006">
          <mc:Choice Requires="x14">
            <control shapeId="6815" r:id="rId261" name="Option Button 671">
              <controlPr defaultSize="0" autoFill="0" autoLine="0" autoPict="0">
                <anchor moveWithCells="1" sizeWithCells="1">
                  <from>
                    <xdr:col>7</xdr:col>
                    <xdr:colOff>120650</xdr:colOff>
                    <xdr:row>159</xdr:row>
                    <xdr:rowOff>158750</xdr:rowOff>
                  </from>
                  <to>
                    <xdr:col>7</xdr:col>
                    <xdr:colOff>768350</xdr:colOff>
                    <xdr:row>160</xdr:row>
                    <xdr:rowOff>82550</xdr:rowOff>
                  </to>
                </anchor>
              </controlPr>
            </control>
          </mc:Choice>
        </mc:AlternateContent>
        <mc:AlternateContent xmlns:mc="http://schemas.openxmlformats.org/markup-compatibility/2006">
          <mc:Choice Requires="x14">
            <control shapeId="6816" r:id="rId262" name="Option Button 672">
              <controlPr defaultSize="0" autoFill="0" autoLine="0" autoPict="0">
                <anchor moveWithCells="1" sizeWithCells="1">
                  <from>
                    <xdr:col>7</xdr:col>
                    <xdr:colOff>120650</xdr:colOff>
                    <xdr:row>159</xdr:row>
                    <xdr:rowOff>311150</xdr:rowOff>
                  </from>
                  <to>
                    <xdr:col>7</xdr:col>
                    <xdr:colOff>768350</xdr:colOff>
                    <xdr:row>160</xdr:row>
                    <xdr:rowOff>234950</xdr:rowOff>
                  </to>
                </anchor>
              </controlPr>
            </control>
          </mc:Choice>
        </mc:AlternateContent>
        <mc:AlternateContent xmlns:mc="http://schemas.openxmlformats.org/markup-compatibility/2006">
          <mc:Choice Requires="x14">
            <control shapeId="6817" r:id="rId263" name="Group Box 673">
              <controlPr defaultSize="0" autoFill="0" autoPict="0">
                <anchor moveWithCells="1" sizeWithCells="1">
                  <from>
                    <xdr:col>7</xdr:col>
                    <xdr:colOff>0</xdr:colOff>
                    <xdr:row>159</xdr:row>
                    <xdr:rowOff>0</xdr:rowOff>
                  </from>
                  <to>
                    <xdr:col>7</xdr:col>
                    <xdr:colOff>927100</xdr:colOff>
                    <xdr:row>160</xdr:row>
                    <xdr:rowOff>241300</xdr:rowOff>
                  </to>
                </anchor>
              </controlPr>
            </control>
          </mc:Choice>
        </mc:AlternateContent>
        <mc:AlternateContent xmlns:mc="http://schemas.openxmlformats.org/markup-compatibility/2006">
          <mc:Choice Requires="x14">
            <control shapeId="6806" r:id="rId264" name="Option Button 662">
              <controlPr defaultSize="0" autoFill="0" autoLine="0" autoPict="0">
                <anchor moveWithCells="1" sizeWithCells="1">
                  <from>
                    <xdr:col>7</xdr:col>
                    <xdr:colOff>120650</xdr:colOff>
                    <xdr:row>158</xdr:row>
                    <xdr:rowOff>12700</xdr:rowOff>
                  </from>
                  <to>
                    <xdr:col>7</xdr:col>
                    <xdr:colOff>768350</xdr:colOff>
                    <xdr:row>158</xdr:row>
                    <xdr:rowOff>260350</xdr:rowOff>
                  </to>
                </anchor>
              </controlPr>
            </control>
          </mc:Choice>
        </mc:AlternateContent>
        <mc:AlternateContent xmlns:mc="http://schemas.openxmlformats.org/markup-compatibility/2006">
          <mc:Choice Requires="x14">
            <control shapeId="6807" r:id="rId265" name="Option Button 663">
              <controlPr defaultSize="0" autoFill="0" autoLine="0" autoPict="0">
                <anchor moveWithCells="1" sizeWithCells="1">
                  <from>
                    <xdr:col>7</xdr:col>
                    <xdr:colOff>120650</xdr:colOff>
                    <xdr:row>158</xdr:row>
                    <xdr:rowOff>165100</xdr:rowOff>
                  </from>
                  <to>
                    <xdr:col>7</xdr:col>
                    <xdr:colOff>768350</xdr:colOff>
                    <xdr:row>158</xdr:row>
                    <xdr:rowOff>412750</xdr:rowOff>
                  </to>
                </anchor>
              </controlPr>
            </control>
          </mc:Choice>
        </mc:AlternateContent>
        <mc:AlternateContent xmlns:mc="http://schemas.openxmlformats.org/markup-compatibility/2006">
          <mc:Choice Requires="x14">
            <control shapeId="6808" r:id="rId266" name="Option Button 664">
              <controlPr defaultSize="0" autoFill="0" autoLine="0" autoPict="0">
                <anchor moveWithCells="1" sizeWithCells="1">
                  <from>
                    <xdr:col>7</xdr:col>
                    <xdr:colOff>120650</xdr:colOff>
                    <xdr:row>158</xdr:row>
                    <xdr:rowOff>317500</xdr:rowOff>
                  </from>
                  <to>
                    <xdr:col>7</xdr:col>
                    <xdr:colOff>768350</xdr:colOff>
                    <xdr:row>158</xdr:row>
                    <xdr:rowOff>565150</xdr:rowOff>
                  </to>
                </anchor>
              </controlPr>
            </control>
          </mc:Choice>
        </mc:AlternateContent>
        <mc:AlternateContent xmlns:mc="http://schemas.openxmlformats.org/markup-compatibility/2006">
          <mc:Choice Requires="x14">
            <control shapeId="6809" r:id="rId267" name="Group Box 665">
              <controlPr defaultSize="0" autoFill="0" autoPict="0">
                <anchor moveWithCells="1" sizeWithCells="1">
                  <from>
                    <xdr:col>7</xdr:col>
                    <xdr:colOff>0</xdr:colOff>
                    <xdr:row>158</xdr:row>
                    <xdr:rowOff>0</xdr:rowOff>
                  </from>
                  <to>
                    <xdr:col>7</xdr:col>
                    <xdr:colOff>927100</xdr:colOff>
                    <xdr:row>159</xdr:row>
                    <xdr:rowOff>0</xdr:rowOff>
                  </to>
                </anchor>
              </controlPr>
            </control>
          </mc:Choice>
        </mc:AlternateContent>
        <mc:AlternateContent xmlns:mc="http://schemas.openxmlformats.org/markup-compatibility/2006">
          <mc:Choice Requires="x14">
            <control shapeId="6802" r:id="rId268" name="Option Button 658">
              <controlPr defaultSize="0" autoFill="0" autoLine="0" autoPict="0">
                <anchor moveWithCells="1" sizeWithCells="1">
                  <from>
                    <xdr:col>7</xdr:col>
                    <xdr:colOff>120650</xdr:colOff>
                    <xdr:row>157</xdr:row>
                    <xdr:rowOff>12700</xdr:rowOff>
                  </from>
                  <to>
                    <xdr:col>7</xdr:col>
                    <xdr:colOff>768350</xdr:colOff>
                    <xdr:row>157</xdr:row>
                    <xdr:rowOff>260350</xdr:rowOff>
                  </to>
                </anchor>
              </controlPr>
            </control>
          </mc:Choice>
        </mc:AlternateContent>
        <mc:AlternateContent xmlns:mc="http://schemas.openxmlformats.org/markup-compatibility/2006">
          <mc:Choice Requires="x14">
            <control shapeId="6803" r:id="rId269" name="Option Button 659">
              <controlPr defaultSize="0" autoFill="0" autoLine="0" autoPict="0">
                <anchor moveWithCells="1" sizeWithCells="1">
                  <from>
                    <xdr:col>7</xdr:col>
                    <xdr:colOff>120650</xdr:colOff>
                    <xdr:row>157</xdr:row>
                    <xdr:rowOff>165100</xdr:rowOff>
                  </from>
                  <to>
                    <xdr:col>7</xdr:col>
                    <xdr:colOff>768350</xdr:colOff>
                    <xdr:row>157</xdr:row>
                    <xdr:rowOff>412750</xdr:rowOff>
                  </to>
                </anchor>
              </controlPr>
            </control>
          </mc:Choice>
        </mc:AlternateContent>
        <mc:AlternateContent xmlns:mc="http://schemas.openxmlformats.org/markup-compatibility/2006">
          <mc:Choice Requires="x14">
            <control shapeId="6804" r:id="rId270" name="Option Button 660">
              <controlPr defaultSize="0" autoFill="0" autoLine="0" autoPict="0">
                <anchor moveWithCells="1" sizeWithCells="1">
                  <from>
                    <xdr:col>7</xdr:col>
                    <xdr:colOff>120650</xdr:colOff>
                    <xdr:row>157</xdr:row>
                    <xdr:rowOff>317500</xdr:rowOff>
                  </from>
                  <to>
                    <xdr:col>7</xdr:col>
                    <xdr:colOff>768350</xdr:colOff>
                    <xdr:row>157</xdr:row>
                    <xdr:rowOff>565150</xdr:rowOff>
                  </to>
                </anchor>
              </controlPr>
            </control>
          </mc:Choice>
        </mc:AlternateContent>
        <mc:AlternateContent xmlns:mc="http://schemas.openxmlformats.org/markup-compatibility/2006">
          <mc:Choice Requires="x14">
            <control shapeId="6805" r:id="rId271" name="Group Box 661">
              <controlPr defaultSize="0" autoFill="0" autoPict="0">
                <anchor moveWithCells="1" sizeWithCells="1">
                  <from>
                    <xdr:col>7</xdr:col>
                    <xdr:colOff>0</xdr:colOff>
                    <xdr:row>157</xdr:row>
                    <xdr:rowOff>0</xdr:rowOff>
                  </from>
                  <to>
                    <xdr:col>7</xdr:col>
                    <xdr:colOff>927100</xdr:colOff>
                    <xdr:row>158</xdr:row>
                    <xdr:rowOff>0</xdr:rowOff>
                  </to>
                </anchor>
              </controlPr>
            </control>
          </mc:Choice>
        </mc:AlternateContent>
        <mc:AlternateContent xmlns:mc="http://schemas.openxmlformats.org/markup-compatibility/2006">
          <mc:Choice Requires="x14">
            <control shapeId="6798" r:id="rId272" name="Option Button 654">
              <controlPr defaultSize="0" autoFill="0" autoLine="0" autoPict="0">
                <anchor moveWithCells="1" sizeWithCells="1">
                  <from>
                    <xdr:col>7</xdr:col>
                    <xdr:colOff>120650</xdr:colOff>
                    <xdr:row>156</xdr:row>
                    <xdr:rowOff>12700</xdr:rowOff>
                  </from>
                  <to>
                    <xdr:col>7</xdr:col>
                    <xdr:colOff>768350</xdr:colOff>
                    <xdr:row>156</xdr:row>
                    <xdr:rowOff>260350</xdr:rowOff>
                  </to>
                </anchor>
              </controlPr>
            </control>
          </mc:Choice>
        </mc:AlternateContent>
        <mc:AlternateContent xmlns:mc="http://schemas.openxmlformats.org/markup-compatibility/2006">
          <mc:Choice Requires="x14">
            <control shapeId="6799" r:id="rId273" name="Option Button 655">
              <controlPr defaultSize="0" autoFill="0" autoLine="0" autoPict="0">
                <anchor moveWithCells="1" sizeWithCells="1">
                  <from>
                    <xdr:col>7</xdr:col>
                    <xdr:colOff>120650</xdr:colOff>
                    <xdr:row>156</xdr:row>
                    <xdr:rowOff>165100</xdr:rowOff>
                  </from>
                  <to>
                    <xdr:col>7</xdr:col>
                    <xdr:colOff>768350</xdr:colOff>
                    <xdr:row>156</xdr:row>
                    <xdr:rowOff>412750</xdr:rowOff>
                  </to>
                </anchor>
              </controlPr>
            </control>
          </mc:Choice>
        </mc:AlternateContent>
        <mc:AlternateContent xmlns:mc="http://schemas.openxmlformats.org/markup-compatibility/2006">
          <mc:Choice Requires="x14">
            <control shapeId="6800" r:id="rId274" name="Option Button 656">
              <controlPr defaultSize="0" autoFill="0" autoLine="0" autoPict="0">
                <anchor moveWithCells="1" sizeWithCells="1">
                  <from>
                    <xdr:col>7</xdr:col>
                    <xdr:colOff>120650</xdr:colOff>
                    <xdr:row>156</xdr:row>
                    <xdr:rowOff>317500</xdr:rowOff>
                  </from>
                  <to>
                    <xdr:col>7</xdr:col>
                    <xdr:colOff>768350</xdr:colOff>
                    <xdr:row>156</xdr:row>
                    <xdr:rowOff>565150</xdr:rowOff>
                  </to>
                </anchor>
              </controlPr>
            </control>
          </mc:Choice>
        </mc:AlternateContent>
        <mc:AlternateContent xmlns:mc="http://schemas.openxmlformats.org/markup-compatibility/2006">
          <mc:Choice Requires="x14">
            <control shapeId="6801" r:id="rId275" name="Group Box 657">
              <controlPr defaultSize="0" autoFill="0" autoPict="0">
                <anchor moveWithCells="1" sizeWithCells="1">
                  <from>
                    <xdr:col>7</xdr:col>
                    <xdr:colOff>0</xdr:colOff>
                    <xdr:row>156</xdr:row>
                    <xdr:rowOff>0</xdr:rowOff>
                  </from>
                  <to>
                    <xdr:col>7</xdr:col>
                    <xdr:colOff>927100</xdr:colOff>
                    <xdr:row>157</xdr:row>
                    <xdr:rowOff>0</xdr:rowOff>
                  </to>
                </anchor>
              </controlPr>
            </control>
          </mc:Choice>
        </mc:AlternateContent>
        <mc:AlternateContent xmlns:mc="http://schemas.openxmlformats.org/markup-compatibility/2006">
          <mc:Choice Requires="x14">
            <control shapeId="6794" r:id="rId276" name="Option Button 650">
              <controlPr defaultSize="0" autoFill="0" autoLine="0" autoPict="0">
                <anchor moveWithCells="1" sizeWithCells="1">
                  <from>
                    <xdr:col>7</xdr:col>
                    <xdr:colOff>120650</xdr:colOff>
                    <xdr:row>155</xdr:row>
                    <xdr:rowOff>12700</xdr:rowOff>
                  </from>
                  <to>
                    <xdr:col>7</xdr:col>
                    <xdr:colOff>768350</xdr:colOff>
                    <xdr:row>155</xdr:row>
                    <xdr:rowOff>260350</xdr:rowOff>
                  </to>
                </anchor>
              </controlPr>
            </control>
          </mc:Choice>
        </mc:AlternateContent>
        <mc:AlternateContent xmlns:mc="http://schemas.openxmlformats.org/markup-compatibility/2006">
          <mc:Choice Requires="x14">
            <control shapeId="6795" r:id="rId277" name="Option Button 651">
              <controlPr defaultSize="0" autoFill="0" autoLine="0" autoPict="0">
                <anchor moveWithCells="1" sizeWithCells="1">
                  <from>
                    <xdr:col>7</xdr:col>
                    <xdr:colOff>120650</xdr:colOff>
                    <xdr:row>155</xdr:row>
                    <xdr:rowOff>165100</xdr:rowOff>
                  </from>
                  <to>
                    <xdr:col>7</xdr:col>
                    <xdr:colOff>768350</xdr:colOff>
                    <xdr:row>155</xdr:row>
                    <xdr:rowOff>412750</xdr:rowOff>
                  </to>
                </anchor>
              </controlPr>
            </control>
          </mc:Choice>
        </mc:AlternateContent>
        <mc:AlternateContent xmlns:mc="http://schemas.openxmlformats.org/markup-compatibility/2006">
          <mc:Choice Requires="x14">
            <control shapeId="6796" r:id="rId278" name="Option Button 652">
              <controlPr defaultSize="0" autoFill="0" autoLine="0" autoPict="0">
                <anchor moveWithCells="1" sizeWithCells="1">
                  <from>
                    <xdr:col>7</xdr:col>
                    <xdr:colOff>120650</xdr:colOff>
                    <xdr:row>155</xdr:row>
                    <xdr:rowOff>317500</xdr:rowOff>
                  </from>
                  <to>
                    <xdr:col>7</xdr:col>
                    <xdr:colOff>768350</xdr:colOff>
                    <xdr:row>155</xdr:row>
                    <xdr:rowOff>565150</xdr:rowOff>
                  </to>
                </anchor>
              </controlPr>
            </control>
          </mc:Choice>
        </mc:AlternateContent>
        <mc:AlternateContent xmlns:mc="http://schemas.openxmlformats.org/markup-compatibility/2006">
          <mc:Choice Requires="x14">
            <control shapeId="6797" r:id="rId279" name="Group Box 653">
              <controlPr defaultSize="0" autoFill="0" autoPict="0">
                <anchor moveWithCells="1" sizeWithCells="1">
                  <from>
                    <xdr:col>7</xdr:col>
                    <xdr:colOff>0</xdr:colOff>
                    <xdr:row>155</xdr:row>
                    <xdr:rowOff>0</xdr:rowOff>
                  </from>
                  <to>
                    <xdr:col>7</xdr:col>
                    <xdr:colOff>927100</xdr:colOff>
                    <xdr:row>156</xdr:row>
                    <xdr:rowOff>0</xdr:rowOff>
                  </to>
                </anchor>
              </controlPr>
            </control>
          </mc:Choice>
        </mc:AlternateContent>
        <mc:AlternateContent xmlns:mc="http://schemas.openxmlformats.org/markup-compatibility/2006">
          <mc:Choice Requires="x14">
            <control shapeId="6790" r:id="rId280" name="Option Button 646">
              <controlPr defaultSize="0" autoFill="0" autoLine="0" autoPict="0">
                <anchor moveWithCells="1" sizeWithCells="1">
                  <from>
                    <xdr:col>7</xdr:col>
                    <xdr:colOff>120650</xdr:colOff>
                    <xdr:row>154</xdr:row>
                    <xdr:rowOff>12700</xdr:rowOff>
                  </from>
                  <to>
                    <xdr:col>7</xdr:col>
                    <xdr:colOff>768350</xdr:colOff>
                    <xdr:row>154</xdr:row>
                    <xdr:rowOff>260350</xdr:rowOff>
                  </to>
                </anchor>
              </controlPr>
            </control>
          </mc:Choice>
        </mc:AlternateContent>
        <mc:AlternateContent xmlns:mc="http://schemas.openxmlformats.org/markup-compatibility/2006">
          <mc:Choice Requires="x14">
            <control shapeId="6791" r:id="rId281" name="Option Button 647">
              <controlPr defaultSize="0" autoFill="0" autoLine="0" autoPict="0">
                <anchor moveWithCells="1" sizeWithCells="1">
                  <from>
                    <xdr:col>7</xdr:col>
                    <xdr:colOff>120650</xdr:colOff>
                    <xdr:row>154</xdr:row>
                    <xdr:rowOff>165100</xdr:rowOff>
                  </from>
                  <to>
                    <xdr:col>7</xdr:col>
                    <xdr:colOff>768350</xdr:colOff>
                    <xdr:row>154</xdr:row>
                    <xdr:rowOff>412750</xdr:rowOff>
                  </to>
                </anchor>
              </controlPr>
            </control>
          </mc:Choice>
        </mc:AlternateContent>
        <mc:AlternateContent xmlns:mc="http://schemas.openxmlformats.org/markup-compatibility/2006">
          <mc:Choice Requires="x14">
            <control shapeId="6792" r:id="rId282" name="Option Button 648">
              <controlPr defaultSize="0" autoFill="0" autoLine="0" autoPict="0">
                <anchor moveWithCells="1" sizeWithCells="1">
                  <from>
                    <xdr:col>7</xdr:col>
                    <xdr:colOff>120650</xdr:colOff>
                    <xdr:row>154</xdr:row>
                    <xdr:rowOff>317500</xdr:rowOff>
                  </from>
                  <to>
                    <xdr:col>7</xdr:col>
                    <xdr:colOff>768350</xdr:colOff>
                    <xdr:row>154</xdr:row>
                    <xdr:rowOff>565150</xdr:rowOff>
                  </to>
                </anchor>
              </controlPr>
            </control>
          </mc:Choice>
        </mc:AlternateContent>
        <mc:AlternateContent xmlns:mc="http://schemas.openxmlformats.org/markup-compatibility/2006">
          <mc:Choice Requires="x14">
            <control shapeId="6793" r:id="rId283" name="Group Box 649">
              <controlPr defaultSize="0" autoFill="0" autoPict="0">
                <anchor moveWithCells="1" sizeWithCells="1">
                  <from>
                    <xdr:col>7</xdr:col>
                    <xdr:colOff>0</xdr:colOff>
                    <xdr:row>154</xdr:row>
                    <xdr:rowOff>0</xdr:rowOff>
                  </from>
                  <to>
                    <xdr:col>7</xdr:col>
                    <xdr:colOff>927100</xdr:colOff>
                    <xdr:row>155</xdr:row>
                    <xdr:rowOff>0</xdr:rowOff>
                  </to>
                </anchor>
              </controlPr>
            </control>
          </mc:Choice>
        </mc:AlternateContent>
        <mc:AlternateContent xmlns:mc="http://schemas.openxmlformats.org/markup-compatibility/2006">
          <mc:Choice Requires="x14">
            <control shapeId="6786" r:id="rId284" name="Option Button 642">
              <controlPr defaultSize="0" autoFill="0" autoLine="0" autoPict="0">
                <anchor moveWithCells="1" sizeWithCells="1">
                  <from>
                    <xdr:col>7</xdr:col>
                    <xdr:colOff>120650</xdr:colOff>
                    <xdr:row>153</xdr:row>
                    <xdr:rowOff>12700</xdr:rowOff>
                  </from>
                  <to>
                    <xdr:col>7</xdr:col>
                    <xdr:colOff>768350</xdr:colOff>
                    <xdr:row>153</xdr:row>
                    <xdr:rowOff>260350</xdr:rowOff>
                  </to>
                </anchor>
              </controlPr>
            </control>
          </mc:Choice>
        </mc:AlternateContent>
        <mc:AlternateContent xmlns:mc="http://schemas.openxmlformats.org/markup-compatibility/2006">
          <mc:Choice Requires="x14">
            <control shapeId="6787" r:id="rId285" name="Option Button 643">
              <controlPr defaultSize="0" autoFill="0" autoLine="0" autoPict="0">
                <anchor moveWithCells="1" sizeWithCells="1">
                  <from>
                    <xdr:col>7</xdr:col>
                    <xdr:colOff>120650</xdr:colOff>
                    <xdr:row>153</xdr:row>
                    <xdr:rowOff>165100</xdr:rowOff>
                  </from>
                  <to>
                    <xdr:col>7</xdr:col>
                    <xdr:colOff>768350</xdr:colOff>
                    <xdr:row>153</xdr:row>
                    <xdr:rowOff>412750</xdr:rowOff>
                  </to>
                </anchor>
              </controlPr>
            </control>
          </mc:Choice>
        </mc:AlternateContent>
        <mc:AlternateContent xmlns:mc="http://schemas.openxmlformats.org/markup-compatibility/2006">
          <mc:Choice Requires="x14">
            <control shapeId="6788" r:id="rId286" name="Option Button 644">
              <controlPr defaultSize="0" autoFill="0" autoLine="0" autoPict="0">
                <anchor moveWithCells="1" sizeWithCells="1">
                  <from>
                    <xdr:col>7</xdr:col>
                    <xdr:colOff>120650</xdr:colOff>
                    <xdr:row>153</xdr:row>
                    <xdr:rowOff>317500</xdr:rowOff>
                  </from>
                  <to>
                    <xdr:col>7</xdr:col>
                    <xdr:colOff>768350</xdr:colOff>
                    <xdr:row>153</xdr:row>
                    <xdr:rowOff>565150</xdr:rowOff>
                  </to>
                </anchor>
              </controlPr>
            </control>
          </mc:Choice>
        </mc:AlternateContent>
        <mc:AlternateContent xmlns:mc="http://schemas.openxmlformats.org/markup-compatibility/2006">
          <mc:Choice Requires="x14">
            <control shapeId="6789" r:id="rId287" name="Group Box 645">
              <controlPr defaultSize="0" autoFill="0" autoPict="0">
                <anchor moveWithCells="1" sizeWithCells="1">
                  <from>
                    <xdr:col>7</xdr:col>
                    <xdr:colOff>0</xdr:colOff>
                    <xdr:row>153</xdr:row>
                    <xdr:rowOff>0</xdr:rowOff>
                  </from>
                  <to>
                    <xdr:col>7</xdr:col>
                    <xdr:colOff>927100</xdr:colOff>
                    <xdr:row>154</xdr:row>
                    <xdr:rowOff>0</xdr:rowOff>
                  </to>
                </anchor>
              </controlPr>
            </control>
          </mc:Choice>
        </mc:AlternateContent>
        <mc:AlternateContent xmlns:mc="http://schemas.openxmlformats.org/markup-compatibility/2006">
          <mc:Choice Requires="x14">
            <control shapeId="6782" r:id="rId288" name="Option Button 638">
              <controlPr defaultSize="0" autoFill="0" autoLine="0" autoPict="0">
                <anchor moveWithCells="1" sizeWithCells="1">
                  <from>
                    <xdr:col>7</xdr:col>
                    <xdr:colOff>120650</xdr:colOff>
                    <xdr:row>152</xdr:row>
                    <xdr:rowOff>12700</xdr:rowOff>
                  </from>
                  <to>
                    <xdr:col>7</xdr:col>
                    <xdr:colOff>768350</xdr:colOff>
                    <xdr:row>152</xdr:row>
                    <xdr:rowOff>260350</xdr:rowOff>
                  </to>
                </anchor>
              </controlPr>
            </control>
          </mc:Choice>
        </mc:AlternateContent>
        <mc:AlternateContent xmlns:mc="http://schemas.openxmlformats.org/markup-compatibility/2006">
          <mc:Choice Requires="x14">
            <control shapeId="6783" r:id="rId289" name="Option Button 639">
              <controlPr defaultSize="0" autoFill="0" autoLine="0" autoPict="0">
                <anchor moveWithCells="1" sizeWithCells="1">
                  <from>
                    <xdr:col>7</xdr:col>
                    <xdr:colOff>120650</xdr:colOff>
                    <xdr:row>152</xdr:row>
                    <xdr:rowOff>165100</xdr:rowOff>
                  </from>
                  <to>
                    <xdr:col>7</xdr:col>
                    <xdr:colOff>768350</xdr:colOff>
                    <xdr:row>152</xdr:row>
                    <xdr:rowOff>412750</xdr:rowOff>
                  </to>
                </anchor>
              </controlPr>
            </control>
          </mc:Choice>
        </mc:AlternateContent>
        <mc:AlternateContent xmlns:mc="http://schemas.openxmlformats.org/markup-compatibility/2006">
          <mc:Choice Requires="x14">
            <control shapeId="6784" r:id="rId290" name="Option Button 640">
              <controlPr defaultSize="0" autoFill="0" autoLine="0" autoPict="0">
                <anchor moveWithCells="1" sizeWithCells="1">
                  <from>
                    <xdr:col>7</xdr:col>
                    <xdr:colOff>120650</xdr:colOff>
                    <xdr:row>152</xdr:row>
                    <xdr:rowOff>317500</xdr:rowOff>
                  </from>
                  <to>
                    <xdr:col>7</xdr:col>
                    <xdr:colOff>768350</xdr:colOff>
                    <xdr:row>152</xdr:row>
                    <xdr:rowOff>565150</xdr:rowOff>
                  </to>
                </anchor>
              </controlPr>
            </control>
          </mc:Choice>
        </mc:AlternateContent>
        <mc:AlternateContent xmlns:mc="http://schemas.openxmlformats.org/markup-compatibility/2006">
          <mc:Choice Requires="x14">
            <control shapeId="6785" r:id="rId291" name="Group Box 641">
              <controlPr defaultSize="0" autoFill="0" autoPict="0">
                <anchor moveWithCells="1" sizeWithCells="1">
                  <from>
                    <xdr:col>7</xdr:col>
                    <xdr:colOff>0</xdr:colOff>
                    <xdr:row>152</xdr:row>
                    <xdr:rowOff>0</xdr:rowOff>
                  </from>
                  <to>
                    <xdr:col>7</xdr:col>
                    <xdr:colOff>927100</xdr:colOff>
                    <xdr:row>153</xdr:row>
                    <xdr:rowOff>0</xdr:rowOff>
                  </to>
                </anchor>
              </controlPr>
            </control>
          </mc:Choice>
        </mc:AlternateContent>
        <mc:AlternateContent xmlns:mc="http://schemas.openxmlformats.org/markup-compatibility/2006">
          <mc:Choice Requires="x14">
            <control shapeId="6774" r:id="rId292" name="Option Button 630">
              <controlPr defaultSize="0" autoFill="0" autoLine="0" autoPict="0">
                <anchor moveWithCells="1" sizeWithCells="1">
                  <from>
                    <xdr:col>7</xdr:col>
                    <xdr:colOff>120650</xdr:colOff>
                    <xdr:row>149</xdr:row>
                    <xdr:rowOff>12700</xdr:rowOff>
                  </from>
                  <to>
                    <xdr:col>7</xdr:col>
                    <xdr:colOff>768350</xdr:colOff>
                    <xdr:row>149</xdr:row>
                    <xdr:rowOff>260350</xdr:rowOff>
                  </to>
                </anchor>
              </controlPr>
            </control>
          </mc:Choice>
        </mc:AlternateContent>
        <mc:AlternateContent xmlns:mc="http://schemas.openxmlformats.org/markup-compatibility/2006">
          <mc:Choice Requires="x14">
            <control shapeId="6775" r:id="rId293" name="Option Button 631">
              <controlPr defaultSize="0" autoFill="0" autoLine="0" autoPict="0">
                <anchor moveWithCells="1" sizeWithCells="1">
                  <from>
                    <xdr:col>7</xdr:col>
                    <xdr:colOff>120650</xdr:colOff>
                    <xdr:row>149</xdr:row>
                    <xdr:rowOff>165100</xdr:rowOff>
                  </from>
                  <to>
                    <xdr:col>7</xdr:col>
                    <xdr:colOff>768350</xdr:colOff>
                    <xdr:row>149</xdr:row>
                    <xdr:rowOff>412750</xdr:rowOff>
                  </to>
                </anchor>
              </controlPr>
            </control>
          </mc:Choice>
        </mc:AlternateContent>
        <mc:AlternateContent xmlns:mc="http://schemas.openxmlformats.org/markup-compatibility/2006">
          <mc:Choice Requires="x14">
            <control shapeId="6776" r:id="rId294" name="Option Button 632">
              <controlPr defaultSize="0" autoFill="0" autoLine="0" autoPict="0">
                <anchor moveWithCells="1" sizeWithCells="1">
                  <from>
                    <xdr:col>7</xdr:col>
                    <xdr:colOff>120650</xdr:colOff>
                    <xdr:row>149</xdr:row>
                    <xdr:rowOff>317500</xdr:rowOff>
                  </from>
                  <to>
                    <xdr:col>7</xdr:col>
                    <xdr:colOff>768350</xdr:colOff>
                    <xdr:row>149</xdr:row>
                    <xdr:rowOff>565150</xdr:rowOff>
                  </to>
                </anchor>
              </controlPr>
            </control>
          </mc:Choice>
        </mc:AlternateContent>
        <mc:AlternateContent xmlns:mc="http://schemas.openxmlformats.org/markup-compatibility/2006">
          <mc:Choice Requires="x14">
            <control shapeId="6777" r:id="rId295" name="Group Box 633">
              <controlPr defaultSize="0" autoFill="0" autoPict="0">
                <anchor moveWithCells="1" sizeWithCells="1">
                  <from>
                    <xdr:col>7</xdr:col>
                    <xdr:colOff>0</xdr:colOff>
                    <xdr:row>149</xdr:row>
                    <xdr:rowOff>0</xdr:rowOff>
                  </from>
                  <to>
                    <xdr:col>7</xdr:col>
                    <xdr:colOff>927100</xdr:colOff>
                    <xdr:row>150</xdr:row>
                    <xdr:rowOff>0</xdr:rowOff>
                  </to>
                </anchor>
              </controlPr>
            </control>
          </mc:Choice>
        </mc:AlternateContent>
        <mc:AlternateContent xmlns:mc="http://schemas.openxmlformats.org/markup-compatibility/2006">
          <mc:Choice Requires="x14">
            <control shapeId="6770" r:id="rId296" name="Option Button 626">
              <controlPr defaultSize="0" autoFill="0" autoLine="0" autoPict="0">
                <anchor moveWithCells="1" sizeWithCells="1">
                  <from>
                    <xdr:col>7</xdr:col>
                    <xdr:colOff>120650</xdr:colOff>
                    <xdr:row>147</xdr:row>
                    <xdr:rowOff>12700</xdr:rowOff>
                  </from>
                  <to>
                    <xdr:col>7</xdr:col>
                    <xdr:colOff>768350</xdr:colOff>
                    <xdr:row>147</xdr:row>
                    <xdr:rowOff>260350</xdr:rowOff>
                  </to>
                </anchor>
              </controlPr>
            </control>
          </mc:Choice>
        </mc:AlternateContent>
        <mc:AlternateContent xmlns:mc="http://schemas.openxmlformats.org/markup-compatibility/2006">
          <mc:Choice Requires="x14">
            <control shapeId="6771" r:id="rId297" name="Option Button 627">
              <controlPr defaultSize="0" autoFill="0" autoLine="0" autoPict="0">
                <anchor moveWithCells="1" sizeWithCells="1">
                  <from>
                    <xdr:col>7</xdr:col>
                    <xdr:colOff>120650</xdr:colOff>
                    <xdr:row>147</xdr:row>
                    <xdr:rowOff>165100</xdr:rowOff>
                  </from>
                  <to>
                    <xdr:col>7</xdr:col>
                    <xdr:colOff>768350</xdr:colOff>
                    <xdr:row>148</xdr:row>
                    <xdr:rowOff>88900</xdr:rowOff>
                  </to>
                </anchor>
              </controlPr>
            </control>
          </mc:Choice>
        </mc:AlternateContent>
        <mc:AlternateContent xmlns:mc="http://schemas.openxmlformats.org/markup-compatibility/2006">
          <mc:Choice Requires="x14">
            <control shapeId="6772" r:id="rId298" name="Option Button 628">
              <controlPr defaultSize="0" autoFill="0" autoLine="0" autoPict="0">
                <anchor moveWithCells="1" sizeWithCells="1">
                  <from>
                    <xdr:col>7</xdr:col>
                    <xdr:colOff>120650</xdr:colOff>
                    <xdr:row>147</xdr:row>
                    <xdr:rowOff>317500</xdr:rowOff>
                  </from>
                  <to>
                    <xdr:col>7</xdr:col>
                    <xdr:colOff>768350</xdr:colOff>
                    <xdr:row>148</xdr:row>
                    <xdr:rowOff>241300</xdr:rowOff>
                  </to>
                </anchor>
              </controlPr>
            </control>
          </mc:Choice>
        </mc:AlternateContent>
        <mc:AlternateContent xmlns:mc="http://schemas.openxmlformats.org/markup-compatibility/2006">
          <mc:Choice Requires="x14">
            <control shapeId="6773" r:id="rId299" name="Group Box 629">
              <controlPr defaultSize="0" autoFill="0" autoPict="0">
                <anchor moveWithCells="1" sizeWithCells="1">
                  <from>
                    <xdr:col>7</xdr:col>
                    <xdr:colOff>0</xdr:colOff>
                    <xdr:row>147</xdr:row>
                    <xdr:rowOff>0</xdr:rowOff>
                  </from>
                  <to>
                    <xdr:col>7</xdr:col>
                    <xdr:colOff>927100</xdr:colOff>
                    <xdr:row>148</xdr:row>
                    <xdr:rowOff>247650</xdr:rowOff>
                  </to>
                </anchor>
              </controlPr>
            </control>
          </mc:Choice>
        </mc:AlternateContent>
        <mc:AlternateContent xmlns:mc="http://schemas.openxmlformats.org/markup-compatibility/2006">
          <mc:Choice Requires="x14">
            <control shapeId="6762" r:id="rId300" name="Option Button 618">
              <controlPr defaultSize="0" autoFill="0" autoLine="0" autoPict="0">
                <anchor moveWithCells="1" sizeWithCells="1">
                  <from>
                    <xdr:col>7</xdr:col>
                    <xdr:colOff>120650</xdr:colOff>
                    <xdr:row>143</xdr:row>
                    <xdr:rowOff>6350</xdr:rowOff>
                  </from>
                  <to>
                    <xdr:col>7</xdr:col>
                    <xdr:colOff>768350</xdr:colOff>
                    <xdr:row>143</xdr:row>
                    <xdr:rowOff>254000</xdr:rowOff>
                  </to>
                </anchor>
              </controlPr>
            </control>
          </mc:Choice>
        </mc:AlternateContent>
        <mc:AlternateContent xmlns:mc="http://schemas.openxmlformats.org/markup-compatibility/2006">
          <mc:Choice Requires="x14">
            <control shapeId="6763" r:id="rId301" name="Option Button 619">
              <controlPr defaultSize="0" autoFill="0" autoLine="0" autoPict="0">
                <anchor moveWithCells="1" sizeWithCells="1">
                  <from>
                    <xdr:col>7</xdr:col>
                    <xdr:colOff>120650</xdr:colOff>
                    <xdr:row>143</xdr:row>
                    <xdr:rowOff>158750</xdr:rowOff>
                  </from>
                  <to>
                    <xdr:col>7</xdr:col>
                    <xdr:colOff>768350</xdr:colOff>
                    <xdr:row>144</xdr:row>
                    <xdr:rowOff>38100</xdr:rowOff>
                  </to>
                </anchor>
              </controlPr>
            </control>
          </mc:Choice>
        </mc:AlternateContent>
        <mc:AlternateContent xmlns:mc="http://schemas.openxmlformats.org/markup-compatibility/2006">
          <mc:Choice Requires="x14">
            <control shapeId="6764" r:id="rId302" name="Option Button 620">
              <controlPr defaultSize="0" autoFill="0" autoLine="0" autoPict="0">
                <anchor moveWithCells="1" sizeWithCells="1">
                  <from>
                    <xdr:col>7</xdr:col>
                    <xdr:colOff>120650</xdr:colOff>
                    <xdr:row>143</xdr:row>
                    <xdr:rowOff>311150</xdr:rowOff>
                  </from>
                  <to>
                    <xdr:col>7</xdr:col>
                    <xdr:colOff>768350</xdr:colOff>
                    <xdr:row>144</xdr:row>
                    <xdr:rowOff>190500</xdr:rowOff>
                  </to>
                </anchor>
              </controlPr>
            </control>
          </mc:Choice>
        </mc:AlternateContent>
        <mc:AlternateContent xmlns:mc="http://schemas.openxmlformats.org/markup-compatibility/2006">
          <mc:Choice Requires="x14">
            <control shapeId="6765" r:id="rId303" name="Group Box 621">
              <controlPr defaultSize="0" autoFill="0" autoPict="0">
                <anchor moveWithCells="1" sizeWithCells="1">
                  <from>
                    <xdr:col>7</xdr:col>
                    <xdr:colOff>0</xdr:colOff>
                    <xdr:row>143</xdr:row>
                    <xdr:rowOff>0</xdr:rowOff>
                  </from>
                  <to>
                    <xdr:col>7</xdr:col>
                    <xdr:colOff>927100</xdr:colOff>
                    <xdr:row>144</xdr:row>
                    <xdr:rowOff>196850</xdr:rowOff>
                  </to>
                </anchor>
              </controlPr>
            </control>
          </mc:Choice>
        </mc:AlternateContent>
        <mc:AlternateContent xmlns:mc="http://schemas.openxmlformats.org/markup-compatibility/2006">
          <mc:Choice Requires="x14">
            <control shapeId="6758" r:id="rId304" name="Option Button 614">
              <controlPr defaultSize="0" autoFill="0" autoLine="0" autoPict="0">
                <anchor moveWithCells="1" sizeWithCells="1">
                  <from>
                    <xdr:col>7</xdr:col>
                    <xdr:colOff>120650</xdr:colOff>
                    <xdr:row>142</xdr:row>
                    <xdr:rowOff>12700</xdr:rowOff>
                  </from>
                  <to>
                    <xdr:col>7</xdr:col>
                    <xdr:colOff>768350</xdr:colOff>
                    <xdr:row>142</xdr:row>
                    <xdr:rowOff>260350</xdr:rowOff>
                  </to>
                </anchor>
              </controlPr>
            </control>
          </mc:Choice>
        </mc:AlternateContent>
        <mc:AlternateContent xmlns:mc="http://schemas.openxmlformats.org/markup-compatibility/2006">
          <mc:Choice Requires="x14">
            <control shapeId="6759" r:id="rId305" name="Option Button 615">
              <controlPr defaultSize="0" autoFill="0" autoLine="0" autoPict="0">
                <anchor moveWithCells="1" sizeWithCells="1">
                  <from>
                    <xdr:col>7</xdr:col>
                    <xdr:colOff>120650</xdr:colOff>
                    <xdr:row>142</xdr:row>
                    <xdr:rowOff>165100</xdr:rowOff>
                  </from>
                  <to>
                    <xdr:col>7</xdr:col>
                    <xdr:colOff>768350</xdr:colOff>
                    <xdr:row>142</xdr:row>
                    <xdr:rowOff>412750</xdr:rowOff>
                  </to>
                </anchor>
              </controlPr>
            </control>
          </mc:Choice>
        </mc:AlternateContent>
        <mc:AlternateContent xmlns:mc="http://schemas.openxmlformats.org/markup-compatibility/2006">
          <mc:Choice Requires="x14">
            <control shapeId="6760" r:id="rId306" name="Option Button 616">
              <controlPr defaultSize="0" autoFill="0" autoLine="0" autoPict="0">
                <anchor moveWithCells="1" sizeWithCells="1">
                  <from>
                    <xdr:col>7</xdr:col>
                    <xdr:colOff>120650</xdr:colOff>
                    <xdr:row>142</xdr:row>
                    <xdr:rowOff>317500</xdr:rowOff>
                  </from>
                  <to>
                    <xdr:col>7</xdr:col>
                    <xdr:colOff>768350</xdr:colOff>
                    <xdr:row>142</xdr:row>
                    <xdr:rowOff>565150</xdr:rowOff>
                  </to>
                </anchor>
              </controlPr>
            </control>
          </mc:Choice>
        </mc:AlternateContent>
        <mc:AlternateContent xmlns:mc="http://schemas.openxmlformats.org/markup-compatibility/2006">
          <mc:Choice Requires="x14">
            <control shapeId="6761" r:id="rId307" name="Group Box 617">
              <controlPr defaultSize="0" autoFill="0" autoPict="0">
                <anchor moveWithCells="1" sizeWithCells="1">
                  <from>
                    <xdr:col>7</xdr:col>
                    <xdr:colOff>0</xdr:colOff>
                    <xdr:row>142</xdr:row>
                    <xdr:rowOff>0</xdr:rowOff>
                  </from>
                  <to>
                    <xdr:col>7</xdr:col>
                    <xdr:colOff>927100</xdr:colOff>
                    <xdr:row>142</xdr:row>
                    <xdr:rowOff>571500</xdr:rowOff>
                  </to>
                </anchor>
              </controlPr>
            </control>
          </mc:Choice>
        </mc:AlternateContent>
        <mc:AlternateContent xmlns:mc="http://schemas.openxmlformats.org/markup-compatibility/2006">
          <mc:Choice Requires="x14">
            <control shapeId="6754" r:id="rId308" name="Option Button 610">
              <controlPr defaultSize="0" autoFill="0" autoLine="0" autoPict="0">
                <anchor moveWithCells="1" sizeWithCells="1">
                  <from>
                    <xdr:col>7</xdr:col>
                    <xdr:colOff>120650</xdr:colOff>
                    <xdr:row>141</xdr:row>
                    <xdr:rowOff>12700</xdr:rowOff>
                  </from>
                  <to>
                    <xdr:col>7</xdr:col>
                    <xdr:colOff>768350</xdr:colOff>
                    <xdr:row>141</xdr:row>
                    <xdr:rowOff>260350</xdr:rowOff>
                  </to>
                </anchor>
              </controlPr>
            </control>
          </mc:Choice>
        </mc:AlternateContent>
        <mc:AlternateContent xmlns:mc="http://schemas.openxmlformats.org/markup-compatibility/2006">
          <mc:Choice Requires="x14">
            <control shapeId="6755" r:id="rId309" name="Option Button 611">
              <controlPr defaultSize="0" autoFill="0" autoLine="0" autoPict="0">
                <anchor moveWithCells="1" sizeWithCells="1">
                  <from>
                    <xdr:col>7</xdr:col>
                    <xdr:colOff>120650</xdr:colOff>
                    <xdr:row>141</xdr:row>
                    <xdr:rowOff>165100</xdr:rowOff>
                  </from>
                  <to>
                    <xdr:col>7</xdr:col>
                    <xdr:colOff>768350</xdr:colOff>
                    <xdr:row>141</xdr:row>
                    <xdr:rowOff>412750</xdr:rowOff>
                  </to>
                </anchor>
              </controlPr>
            </control>
          </mc:Choice>
        </mc:AlternateContent>
        <mc:AlternateContent xmlns:mc="http://schemas.openxmlformats.org/markup-compatibility/2006">
          <mc:Choice Requires="x14">
            <control shapeId="6756" r:id="rId310" name="Option Button 612">
              <controlPr defaultSize="0" autoFill="0" autoLine="0" autoPict="0">
                <anchor moveWithCells="1" sizeWithCells="1">
                  <from>
                    <xdr:col>7</xdr:col>
                    <xdr:colOff>120650</xdr:colOff>
                    <xdr:row>141</xdr:row>
                    <xdr:rowOff>317500</xdr:rowOff>
                  </from>
                  <to>
                    <xdr:col>7</xdr:col>
                    <xdr:colOff>768350</xdr:colOff>
                    <xdr:row>141</xdr:row>
                    <xdr:rowOff>565150</xdr:rowOff>
                  </to>
                </anchor>
              </controlPr>
            </control>
          </mc:Choice>
        </mc:AlternateContent>
        <mc:AlternateContent xmlns:mc="http://schemas.openxmlformats.org/markup-compatibility/2006">
          <mc:Choice Requires="x14">
            <control shapeId="6757" r:id="rId311" name="Group Box 613">
              <controlPr defaultSize="0" autoFill="0" autoPict="0">
                <anchor moveWithCells="1" sizeWithCells="1">
                  <from>
                    <xdr:col>7</xdr:col>
                    <xdr:colOff>0</xdr:colOff>
                    <xdr:row>141</xdr:row>
                    <xdr:rowOff>0</xdr:rowOff>
                  </from>
                  <to>
                    <xdr:col>7</xdr:col>
                    <xdr:colOff>927100</xdr:colOff>
                    <xdr:row>142</xdr:row>
                    <xdr:rowOff>0</xdr:rowOff>
                  </to>
                </anchor>
              </controlPr>
            </control>
          </mc:Choice>
        </mc:AlternateContent>
        <mc:AlternateContent xmlns:mc="http://schemas.openxmlformats.org/markup-compatibility/2006">
          <mc:Choice Requires="x14">
            <control shapeId="6750" r:id="rId312" name="Option Button 606">
              <controlPr defaultSize="0" autoFill="0" autoLine="0" autoPict="0">
                <anchor moveWithCells="1" sizeWithCells="1">
                  <from>
                    <xdr:col>7</xdr:col>
                    <xdr:colOff>120650</xdr:colOff>
                    <xdr:row>140</xdr:row>
                    <xdr:rowOff>12700</xdr:rowOff>
                  </from>
                  <to>
                    <xdr:col>7</xdr:col>
                    <xdr:colOff>768350</xdr:colOff>
                    <xdr:row>140</xdr:row>
                    <xdr:rowOff>260350</xdr:rowOff>
                  </to>
                </anchor>
              </controlPr>
            </control>
          </mc:Choice>
        </mc:AlternateContent>
        <mc:AlternateContent xmlns:mc="http://schemas.openxmlformats.org/markup-compatibility/2006">
          <mc:Choice Requires="x14">
            <control shapeId="6751" r:id="rId313" name="Option Button 607">
              <controlPr defaultSize="0" autoFill="0" autoLine="0" autoPict="0">
                <anchor moveWithCells="1" sizeWithCells="1">
                  <from>
                    <xdr:col>7</xdr:col>
                    <xdr:colOff>120650</xdr:colOff>
                    <xdr:row>140</xdr:row>
                    <xdr:rowOff>165100</xdr:rowOff>
                  </from>
                  <to>
                    <xdr:col>7</xdr:col>
                    <xdr:colOff>768350</xdr:colOff>
                    <xdr:row>140</xdr:row>
                    <xdr:rowOff>412750</xdr:rowOff>
                  </to>
                </anchor>
              </controlPr>
            </control>
          </mc:Choice>
        </mc:AlternateContent>
        <mc:AlternateContent xmlns:mc="http://schemas.openxmlformats.org/markup-compatibility/2006">
          <mc:Choice Requires="x14">
            <control shapeId="6752" r:id="rId314" name="Option Button 608">
              <controlPr defaultSize="0" autoFill="0" autoLine="0" autoPict="0">
                <anchor moveWithCells="1" sizeWithCells="1">
                  <from>
                    <xdr:col>7</xdr:col>
                    <xdr:colOff>120650</xdr:colOff>
                    <xdr:row>140</xdr:row>
                    <xdr:rowOff>317500</xdr:rowOff>
                  </from>
                  <to>
                    <xdr:col>7</xdr:col>
                    <xdr:colOff>768350</xdr:colOff>
                    <xdr:row>140</xdr:row>
                    <xdr:rowOff>565150</xdr:rowOff>
                  </to>
                </anchor>
              </controlPr>
            </control>
          </mc:Choice>
        </mc:AlternateContent>
        <mc:AlternateContent xmlns:mc="http://schemas.openxmlformats.org/markup-compatibility/2006">
          <mc:Choice Requires="x14">
            <control shapeId="6753" r:id="rId315" name="Group Box 609">
              <controlPr defaultSize="0" autoFill="0" autoPict="0">
                <anchor moveWithCells="1" sizeWithCells="1">
                  <from>
                    <xdr:col>7</xdr:col>
                    <xdr:colOff>0</xdr:colOff>
                    <xdr:row>140</xdr:row>
                    <xdr:rowOff>0</xdr:rowOff>
                  </from>
                  <to>
                    <xdr:col>7</xdr:col>
                    <xdr:colOff>927100</xdr:colOff>
                    <xdr:row>141</xdr:row>
                    <xdr:rowOff>0</xdr:rowOff>
                  </to>
                </anchor>
              </controlPr>
            </control>
          </mc:Choice>
        </mc:AlternateContent>
        <mc:AlternateContent xmlns:mc="http://schemas.openxmlformats.org/markup-compatibility/2006">
          <mc:Choice Requires="x14">
            <control shapeId="6746" r:id="rId316" name="Option Button 602">
              <controlPr defaultSize="0" autoFill="0" autoLine="0" autoPict="0">
                <anchor moveWithCells="1" sizeWithCells="1">
                  <from>
                    <xdr:col>7</xdr:col>
                    <xdr:colOff>120650</xdr:colOff>
                    <xdr:row>139</xdr:row>
                    <xdr:rowOff>12700</xdr:rowOff>
                  </from>
                  <to>
                    <xdr:col>7</xdr:col>
                    <xdr:colOff>768350</xdr:colOff>
                    <xdr:row>139</xdr:row>
                    <xdr:rowOff>260350</xdr:rowOff>
                  </to>
                </anchor>
              </controlPr>
            </control>
          </mc:Choice>
        </mc:AlternateContent>
        <mc:AlternateContent xmlns:mc="http://schemas.openxmlformats.org/markup-compatibility/2006">
          <mc:Choice Requires="x14">
            <control shapeId="6747" r:id="rId317" name="Option Button 603">
              <controlPr defaultSize="0" autoFill="0" autoLine="0" autoPict="0">
                <anchor moveWithCells="1" sizeWithCells="1">
                  <from>
                    <xdr:col>7</xdr:col>
                    <xdr:colOff>120650</xdr:colOff>
                    <xdr:row>139</xdr:row>
                    <xdr:rowOff>165100</xdr:rowOff>
                  </from>
                  <to>
                    <xdr:col>7</xdr:col>
                    <xdr:colOff>768350</xdr:colOff>
                    <xdr:row>139</xdr:row>
                    <xdr:rowOff>412750</xdr:rowOff>
                  </to>
                </anchor>
              </controlPr>
            </control>
          </mc:Choice>
        </mc:AlternateContent>
        <mc:AlternateContent xmlns:mc="http://schemas.openxmlformats.org/markup-compatibility/2006">
          <mc:Choice Requires="x14">
            <control shapeId="6748" r:id="rId318" name="Option Button 604">
              <controlPr defaultSize="0" autoFill="0" autoLine="0" autoPict="0">
                <anchor moveWithCells="1" sizeWithCells="1">
                  <from>
                    <xdr:col>7</xdr:col>
                    <xdr:colOff>120650</xdr:colOff>
                    <xdr:row>139</xdr:row>
                    <xdr:rowOff>317500</xdr:rowOff>
                  </from>
                  <to>
                    <xdr:col>7</xdr:col>
                    <xdr:colOff>768350</xdr:colOff>
                    <xdr:row>139</xdr:row>
                    <xdr:rowOff>565150</xdr:rowOff>
                  </to>
                </anchor>
              </controlPr>
            </control>
          </mc:Choice>
        </mc:AlternateContent>
        <mc:AlternateContent xmlns:mc="http://schemas.openxmlformats.org/markup-compatibility/2006">
          <mc:Choice Requires="x14">
            <control shapeId="6749" r:id="rId319" name="Group Box 605">
              <controlPr defaultSize="0" autoFill="0" autoPict="0">
                <anchor moveWithCells="1" sizeWithCells="1">
                  <from>
                    <xdr:col>7</xdr:col>
                    <xdr:colOff>0</xdr:colOff>
                    <xdr:row>139</xdr:row>
                    <xdr:rowOff>0</xdr:rowOff>
                  </from>
                  <to>
                    <xdr:col>7</xdr:col>
                    <xdr:colOff>927100</xdr:colOff>
                    <xdr:row>140</xdr:row>
                    <xdr:rowOff>0</xdr:rowOff>
                  </to>
                </anchor>
              </controlPr>
            </control>
          </mc:Choice>
        </mc:AlternateContent>
        <mc:AlternateContent xmlns:mc="http://schemas.openxmlformats.org/markup-compatibility/2006">
          <mc:Choice Requires="x14">
            <control shapeId="6742" r:id="rId320" name="Option Button 598">
              <controlPr defaultSize="0" autoFill="0" autoLine="0" autoPict="0">
                <anchor moveWithCells="1" sizeWithCells="1">
                  <from>
                    <xdr:col>7</xdr:col>
                    <xdr:colOff>120650</xdr:colOff>
                    <xdr:row>138</xdr:row>
                    <xdr:rowOff>12700</xdr:rowOff>
                  </from>
                  <to>
                    <xdr:col>7</xdr:col>
                    <xdr:colOff>768350</xdr:colOff>
                    <xdr:row>138</xdr:row>
                    <xdr:rowOff>260350</xdr:rowOff>
                  </to>
                </anchor>
              </controlPr>
            </control>
          </mc:Choice>
        </mc:AlternateContent>
        <mc:AlternateContent xmlns:mc="http://schemas.openxmlformats.org/markup-compatibility/2006">
          <mc:Choice Requires="x14">
            <control shapeId="6743" r:id="rId321" name="Option Button 599">
              <controlPr defaultSize="0" autoFill="0" autoLine="0" autoPict="0">
                <anchor moveWithCells="1" sizeWithCells="1">
                  <from>
                    <xdr:col>7</xdr:col>
                    <xdr:colOff>120650</xdr:colOff>
                    <xdr:row>138</xdr:row>
                    <xdr:rowOff>165100</xdr:rowOff>
                  </from>
                  <to>
                    <xdr:col>7</xdr:col>
                    <xdr:colOff>768350</xdr:colOff>
                    <xdr:row>138</xdr:row>
                    <xdr:rowOff>412750</xdr:rowOff>
                  </to>
                </anchor>
              </controlPr>
            </control>
          </mc:Choice>
        </mc:AlternateContent>
        <mc:AlternateContent xmlns:mc="http://schemas.openxmlformats.org/markup-compatibility/2006">
          <mc:Choice Requires="x14">
            <control shapeId="6744" r:id="rId322" name="Option Button 600">
              <controlPr defaultSize="0" autoFill="0" autoLine="0" autoPict="0">
                <anchor moveWithCells="1" sizeWithCells="1">
                  <from>
                    <xdr:col>7</xdr:col>
                    <xdr:colOff>120650</xdr:colOff>
                    <xdr:row>138</xdr:row>
                    <xdr:rowOff>317500</xdr:rowOff>
                  </from>
                  <to>
                    <xdr:col>7</xdr:col>
                    <xdr:colOff>768350</xdr:colOff>
                    <xdr:row>138</xdr:row>
                    <xdr:rowOff>565150</xdr:rowOff>
                  </to>
                </anchor>
              </controlPr>
            </control>
          </mc:Choice>
        </mc:AlternateContent>
        <mc:AlternateContent xmlns:mc="http://schemas.openxmlformats.org/markup-compatibility/2006">
          <mc:Choice Requires="x14">
            <control shapeId="6745" r:id="rId323" name="Group Box 601">
              <controlPr defaultSize="0" autoFill="0" autoPict="0">
                <anchor moveWithCells="1" sizeWithCells="1">
                  <from>
                    <xdr:col>7</xdr:col>
                    <xdr:colOff>0</xdr:colOff>
                    <xdr:row>138</xdr:row>
                    <xdr:rowOff>0</xdr:rowOff>
                  </from>
                  <to>
                    <xdr:col>7</xdr:col>
                    <xdr:colOff>927100</xdr:colOff>
                    <xdr:row>139</xdr:row>
                    <xdr:rowOff>0</xdr:rowOff>
                  </to>
                </anchor>
              </controlPr>
            </control>
          </mc:Choice>
        </mc:AlternateContent>
        <mc:AlternateContent xmlns:mc="http://schemas.openxmlformats.org/markup-compatibility/2006">
          <mc:Choice Requires="x14">
            <control shapeId="6738" r:id="rId324" name="Option Button 594">
              <controlPr defaultSize="0" autoFill="0" autoLine="0" autoPict="0">
                <anchor moveWithCells="1" sizeWithCells="1">
                  <from>
                    <xdr:col>7</xdr:col>
                    <xdr:colOff>120650</xdr:colOff>
                    <xdr:row>137</xdr:row>
                    <xdr:rowOff>12700</xdr:rowOff>
                  </from>
                  <to>
                    <xdr:col>7</xdr:col>
                    <xdr:colOff>768350</xdr:colOff>
                    <xdr:row>137</xdr:row>
                    <xdr:rowOff>260350</xdr:rowOff>
                  </to>
                </anchor>
              </controlPr>
            </control>
          </mc:Choice>
        </mc:AlternateContent>
        <mc:AlternateContent xmlns:mc="http://schemas.openxmlformats.org/markup-compatibility/2006">
          <mc:Choice Requires="x14">
            <control shapeId="6739" r:id="rId325" name="Option Button 595">
              <controlPr defaultSize="0" autoFill="0" autoLine="0" autoPict="0">
                <anchor moveWithCells="1" sizeWithCells="1">
                  <from>
                    <xdr:col>7</xdr:col>
                    <xdr:colOff>120650</xdr:colOff>
                    <xdr:row>137</xdr:row>
                    <xdr:rowOff>165100</xdr:rowOff>
                  </from>
                  <to>
                    <xdr:col>7</xdr:col>
                    <xdr:colOff>768350</xdr:colOff>
                    <xdr:row>137</xdr:row>
                    <xdr:rowOff>412750</xdr:rowOff>
                  </to>
                </anchor>
              </controlPr>
            </control>
          </mc:Choice>
        </mc:AlternateContent>
        <mc:AlternateContent xmlns:mc="http://schemas.openxmlformats.org/markup-compatibility/2006">
          <mc:Choice Requires="x14">
            <control shapeId="6740" r:id="rId326" name="Option Button 596">
              <controlPr defaultSize="0" autoFill="0" autoLine="0" autoPict="0">
                <anchor moveWithCells="1" sizeWithCells="1">
                  <from>
                    <xdr:col>7</xdr:col>
                    <xdr:colOff>120650</xdr:colOff>
                    <xdr:row>137</xdr:row>
                    <xdr:rowOff>317500</xdr:rowOff>
                  </from>
                  <to>
                    <xdr:col>7</xdr:col>
                    <xdr:colOff>768350</xdr:colOff>
                    <xdr:row>137</xdr:row>
                    <xdr:rowOff>565150</xdr:rowOff>
                  </to>
                </anchor>
              </controlPr>
            </control>
          </mc:Choice>
        </mc:AlternateContent>
        <mc:AlternateContent xmlns:mc="http://schemas.openxmlformats.org/markup-compatibility/2006">
          <mc:Choice Requires="x14">
            <control shapeId="6741" r:id="rId327" name="Group Box 597">
              <controlPr defaultSize="0" autoFill="0" autoPict="0">
                <anchor moveWithCells="1" sizeWithCells="1">
                  <from>
                    <xdr:col>7</xdr:col>
                    <xdr:colOff>0</xdr:colOff>
                    <xdr:row>137</xdr:row>
                    <xdr:rowOff>0</xdr:rowOff>
                  </from>
                  <to>
                    <xdr:col>7</xdr:col>
                    <xdr:colOff>927100</xdr:colOff>
                    <xdr:row>137</xdr:row>
                    <xdr:rowOff>571500</xdr:rowOff>
                  </to>
                </anchor>
              </controlPr>
            </control>
          </mc:Choice>
        </mc:AlternateContent>
        <mc:AlternateContent xmlns:mc="http://schemas.openxmlformats.org/markup-compatibility/2006">
          <mc:Choice Requires="x14">
            <control shapeId="6730" r:id="rId328" name="Option Button 586">
              <controlPr defaultSize="0" autoFill="0" autoLine="0" autoPict="0">
                <anchor moveWithCells="1" sizeWithCells="1">
                  <from>
                    <xdr:col>7</xdr:col>
                    <xdr:colOff>120650</xdr:colOff>
                    <xdr:row>134</xdr:row>
                    <xdr:rowOff>12700</xdr:rowOff>
                  </from>
                  <to>
                    <xdr:col>7</xdr:col>
                    <xdr:colOff>768350</xdr:colOff>
                    <xdr:row>134</xdr:row>
                    <xdr:rowOff>260350</xdr:rowOff>
                  </to>
                </anchor>
              </controlPr>
            </control>
          </mc:Choice>
        </mc:AlternateContent>
        <mc:AlternateContent xmlns:mc="http://schemas.openxmlformats.org/markup-compatibility/2006">
          <mc:Choice Requires="x14">
            <control shapeId="6731" r:id="rId329" name="Option Button 587">
              <controlPr defaultSize="0" autoFill="0" autoLine="0" autoPict="0">
                <anchor moveWithCells="1" sizeWithCells="1">
                  <from>
                    <xdr:col>7</xdr:col>
                    <xdr:colOff>120650</xdr:colOff>
                    <xdr:row>134</xdr:row>
                    <xdr:rowOff>165100</xdr:rowOff>
                  </from>
                  <to>
                    <xdr:col>7</xdr:col>
                    <xdr:colOff>768350</xdr:colOff>
                    <xdr:row>134</xdr:row>
                    <xdr:rowOff>412750</xdr:rowOff>
                  </to>
                </anchor>
              </controlPr>
            </control>
          </mc:Choice>
        </mc:AlternateContent>
        <mc:AlternateContent xmlns:mc="http://schemas.openxmlformats.org/markup-compatibility/2006">
          <mc:Choice Requires="x14">
            <control shapeId="6732" r:id="rId330" name="Option Button 588">
              <controlPr defaultSize="0" autoFill="0" autoLine="0" autoPict="0">
                <anchor moveWithCells="1" sizeWithCells="1">
                  <from>
                    <xdr:col>7</xdr:col>
                    <xdr:colOff>120650</xdr:colOff>
                    <xdr:row>134</xdr:row>
                    <xdr:rowOff>317500</xdr:rowOff>
                  </from>
                  <to>
                    <xdr:col>7</xdr:col>
                    <xdr:colOff>768350</xdr:colOff>
                    <xdr:row>134</xdr:row>
                    <xdr:rowOff>565150</xdr:rowOff>
                  </to>
                </anchor>
              </controlPr>
            </control>
          </mc:Choice>
        </mc:AlternateContent>
        <mc:AlternateContent xmlns:mc="http://schemas.openxmlformats.org/markup-compatibility/2006">
          <mc:Choice Requires="x14">
            <control shapeId="6733" r:id="rId331" name="Group Box 589">
              <controlPr defaultSize="0" autoFill="0" autoPict="0">
                <anchor moveWithCells="1" sizeWithCells="1">
                  <from>
                    <xdr:col>7</xdr:col>
                    <xdr:colOff>0</xdr:colOff>
                    <xdr:row>134</xdr:row>
                    <xdr:rowOff>0</xdr:rowOff>
                  </from>
                  <to>
                    <xdr:col>7</xdr:col>
                    <xdr:colOff>927100</xdr:colOff>
                    <xdr:row>135</xdr:row>
                    <xdr:rowOff>0</xdr:rowOff>
                  </to>
                </anchor>
              </controlPr>
            </control>
          </mc:Choice>
        </mc:AlternateContent>
        <mc:AlternateContent xmlns:mc="http://schemas.openxmlformats.org/markup-compatibility/2006">
          <mc:Choice Requires="x14">
            <control shapeId="6726" r:id="rId332" name="Option Button 582">
              <controlPr defaultSize="0" autoFill="0" autoLine="0" autoPict="0">
                <anchor moveWithCells="1" sizeWithCells="1">
                  <from>
                    <xdr:col>7</xdr:col>
                    <xdr:colOff>120650</xdr:colOff>
                    <xdr:row>133</xdr:row>
                    <xdr:rowOff>12700</xdr:rowOff>
                  </from>
                  <to>
                    <xdr:col>7</xdr:col>
                    <xdr:colOff>768350</xdr:colOff>
                    <xdr:row>133</xdr:row>
                    <xdr:rowOff>260350</xdr:rowOff>
                  </to>
                </anchor>
              </controlPr>
            </control>
          </mc:Choice>
        </mc:AlternateContent>
        <mc:AlternateContent xmlns:mc="http://schemas.openxmlformats.org/markup-compatibility/2006">
          <mc:Choice Requires="x14">
            <control shapeId="6727" r:id="rId333" name="Option Button 583">
              <controlPr defaultSize="0" autoFill="0" autoLine="0" autoPict="0">
                <anchor moveWithCells="1" sizeWithCells="1">
                  <from>
                    <xdr:col>7</xdr:col>
                    <xdr:colOff>120650</xdr:colOff>
                    <xdr:row>133</xdr:row>
                    <xdr:rowOff>165100</xdr:rowOff>
                  </from>
                  <to>
                    <xdr:col>7</xdr:col>
                    <xdr:colOff>768350</xdr:colOff>
                    <xdr:row>133</xdr:row>
                    <xdr:rowOff>412750</xdr:rowOff>
                  </to>
                </anchor>
              </controlPr>
            </control>
          </mc:Choice>
        </mc:AlternateContent>
        <mc:AlternateContent xmlns:mc="http://schemas.openxmlformats.org/markup-compatibility/2006">
          <mc:Choice Requires="x14">
            <control shapeId="6728" r:id="rId334" name="Option Button 584">
              <controlPr defaultSize="0" autoFill="0" autoLine="0" autoPict="0">
                <anchor moveWithCells="1" sizeWithCells="1">
                  <from>
                    <xdr:col>7</xdr:col>
                    <xdr:colOff>120650</xdr:colOff>
                    <xdr:row>133</xdr:row>
                    <xdr:rowOff>317500</xdr:rowOff>
                  </from>
                  <to>
                    <xdr:col>7</xdr:col>
                    <xdr:colOff>768350</xdr:colOff>
                    <xdr:row>133</xdr:row>
                    <xdr:rowOff>565150</xdr:rowOff>
                  </to>
                </anchor>
              </controlPr>
            </control>
          </mc:Choice>
        </mc:AlternateContent>
        <mc:AlternateContent xmlns:mc="http://schemas.openxmlformats.org/markup-compatibility/2006">
          <mc:Choice Requires="x14">
            <control shapeId="6729" r:id="rId335" name="Group Box 585">
              <controlPr defaultSize="0" autoFill="0" autoPict="0">
                <anchor moveWithCells="1" sizeWithCells="1">
                  <from>
                    <xdr:col>7</xdr:col>
                    <xdr:colOff>0</xdr:colOff>
                    <xdr:row>133</xdr:row>
                    <xdr:rowOff>0</xdr:rowOff>
                  </from>
                  <to>
                    <xdr:col>7</xdr:col>
                    <xdr:colOff>927100</xdr:colOff>
                    <xdr:row>134</xdr:row>
                    <xdr:rowOff>0</xdr:rowOff>
                  </to>
                </anchor>
              </controlPr>
            </control>
          </mc:Choice>
        </mc:AlternateContent>
        <mc:AlternateContent xmlns:mc="http://schemas.openxmlformats.org/markup-compatibility/2006">
          <mc:Choice Requires="x14">
            <control shapeId="6722" r:id="rId336" name="Option Button 578">
              <controlPr defaultSize="0" autoFill="0" autoLine="0" autoPict="0">
                <anchor moveWithCells="1" sizeWithCells="1">
                  <from>
                    <xdr:col>7</xdr:col>
                    <xdr:colOff>120650</xdr:colOff>
                    <xdr:row>132</xdr:row>
                    <xdr:rowOff>12700</xdr:rowOff>
                  </from>
                  <to>
                    <xdr:col>7</xdr:col>
                    <xdr:colOff>768350</xdr:colOff>
                    <xdr:row>132</xdr:row>
                    <xdr:rowOff>260350</xdr:rowOff>
                  </to>
                </anchor>
              </controlPr>
            </control>
          </mc:Choice>
        </mc:AlternateContent>
        <mc:AlternateContent xmlns:mc="http://schemas.openxmlformats.org/markup-compatibility/2006">
          <mc:Choice Requires="x14">
            <control shapeId="6723" r:id="rId337" name="Option Button 579">
              <controlPr defaultSize="0" autoFill="0" autoLine="0" autoPict="0">
                <anchor moveWithCells="1" sizeWithCells="1">
                  <from>
                    <xdr:col>7</xdr:col>
                    <xdr:colOff>120650</xdr:colOff>
                    <xdr:row>132</xdr:row>
                    <xdr:rowOff>165100</xdr:rowOff>
                  </from>
                  <to>
                    <xdr:col>7</xdr:col>
                    <xdr:colOff>768350</xdr:colOff>
                    <xdr:row>132</xdr:row>
                    <xdr:rowOff>412750</xdr:rowOff>
                  </to>
                </anchor>
              </controlPr>
            </control>
          </mc:Choice>
        </mc:AlternateContent>
        <mc:AlternateContent xmlns:mc="http://schemas.openxmlformats.org/markup-compatibility/2006">
          <mc:Choice Requires="x14">
            <control shapeId="6724" r:id="rId338" name="Option Button 580">
              <controlPr defaultSize="0" autoFill="0" autoLine="0" autoPict="0">
                <anchor moveWithCells="1" sizeWithCells="1">
                  <from>
                    <xdr:col>7</xdr:col>
                    <xdr:colOff>120650</xdr:colOff>
                    <xdr:row>132</xdr:row>
                    <xdr:rowOff>317500</xdr:rowOff>
                  </from>
                  <to>
                    <xdr:col>7</xdr:col>
                    <xdr:colOff>768350</xdr:colOff>
                    <xdr:row>132</xdr:row>
                    <xdr:rowOff>565150</xdr:rowOff>
                  </to>
                </anchor>
              </controlPr>
            </control>
          </mc:Choice>
        </mc:AlternateContent>
        <mc:AlternateContent xmlns:mc="http://schemas.openxmlformats.org/markup-compatibility/2006">
          <mc:Choice Requires="x14">
            <control shapeId="6725" r:id="rId339" name="Group Box 581">
              <controlPr defaultSize="0" autoFill="0" autoPict="0">
                <anchor moveWithCells="1" sizeWithCells="1">
                  <from>
                    <xdr:col>7</xdr:col>
                    <xdr:colOff>0</xdr:colOff>
                    <xdr:row>132</xdr:row>
                    <xdr:rowOff>0</xdr:rowOff>
                  </from>
                  <to>
                    <xdr:col>7</xdr:col>
                    <xdr:colOff>927100</xdr:colOff>
                    <xdr:row>133</xdr:row>
                    <xdr:rowOff>0</xdr:rowOff>
                  </to>
                </anchor>
              </controlPr>
            </control>
          </mc:Choice>
        </mc:AlternateContent>
        <mc:AlternateContent xmlns:mc="http://schemas.openxmlformats.org/markup-compatibility/2006">
          <mc:Choice Requires="x14">
            <control shapeId="6718" r:id="rId340" name="Option Button 574">
              <controlPr defaultSize="0" autoFill="0" autoLine="0" autoPict="0">
                <anchor moveWithCells="1" sizeWithCells="1">
                  <from>
                    <xdr:col>7</xdr:col>
                    <xdr:colOff>120650</xdr:colOff>
                    <xdr:row>131</xdr:row>
                    <xdr:rowOff>12700</xdr:rowOff>
                  </from>
                  <to>
                    <xdr:col>7</xdr:col>
                    <xdr:colOff>768350</xdr:colOff>
                    <xdr:row>131</xdr:row>
                    <xdr:rowOff>260350</xdr:rowOff>
                  </to>
                </anchor>
              </controlPr>
            </control>
          </mc:Choice>
        </mc:AlternateContent>
        <mc:AlternateContent xmlns:mc="http://schemas.openxmlformats.org/markup-compatibility/2006">
          <mc:Choice Requires="x14">
            <control shapeId="6719" r:id="rId341" name="Option Button 575">
              <controlPr defaultSize="0" autoFill="0" autoLine="0" autoPict="0">
                <anchor moveWithCells="1" sizeWithCells="1">
                  <from>
                    <xdr:col>7</xdr:col>
                    <xdr:colOff>120650</xdr:colOff>
                    <xdr:row>131</xdr:row>
                    <xdr:rowOff>165100</xdr:rowOff>
                  </from>
                  <to>
                    <xdr:col>7</xdr:col>
                    <xdr:colOff>768350</xdr:colOff>
                    <xdr:row>131</xdr:row>
                    <xdr:rowOff>412750</xdr:rowOff>
                  </to>
                </anchor>
              </controlPr>
            </control>
          </mc:Choice>
        </mc:AlternateContent>
        <mc:AlternateContent xmlns:mc="http://schemas.openxmlformats.org/markup-compatibility/2006">
          <mc:Choice Requires="x14">
            <control shapeId="6720" r:id="rId342" name="Option Button 576">
              <controlPr defaultSize="0" autoFill="0" autoLine="0" autoPict="0">
                <anchor moveWithCells="1" sizeWithCells="1">
                  <from>
                    <xdr:col>7</xdr:col>
                    <xdr:colOff>120650</xdr:colOff>
                    <xdr:row>131</xdr:row>
                    <xdr:rowOff>317500</xdr:rowOff>
                  </from>
                  <to>
                    <xdr:col>7</xdr:col>
                    <xdr:colOff>768350</xdr:colOff>
                    <xdr:row>131</xdr:row>
                    <xdr:rowOff>565150</xdr:rowOff>
                  </to>
                </anchor>
              </controlPr>
            </control>
          </mc:Choice>
        </mc:AlternateContent>
        <mc:AlternateContent xmlns:mc="http://schemas.openxmlformats.org/markup-compatibility/2006">
          <mc:Choice Requires="x14">
            <control shapeId="6721" r:id="rId343" name="Group Box 577">
              <controlPr defaultSize="0" autoFill="0" autoPict="0">
                <anchor moveWithCells="1" sizeWithCells="1">
                  <from>
                    <xdr:col>7</xdr:col>
                    <xdr:colOff>0</xdr:colOff>
                    <xdr:row>131</xdr:row>
                    <xdr:rowOff>0</xdr:rowOff>
                  </from>
                  <to>
                    <xdr:col>7</xdr:col>
                    <xdr:colOff>927100</xdr:colOff>
                    <xdr:row>132</xdr:row>
                    <xdr:rowOff>0</xdr:rowOff>
                  </to>
                </anchor>
              </controlPr>
            </control>
          </mc:Choice>
        </mc:AlternateContent>
        <mc:AlternateContent xmlns:mc="http://schemas.openxmlformats.org/markup-compatibility/2006">
          <mc:Choice Requires="x14">
            <control shapeId="6714" r:id="rId344" name="Option Button 570">
              <controlPr defaultSize="0" autoFill="0" autoLine="0" autoPict="0">
                <anchor moveWithCells="1" sizeWithCells="1">
                  <from>
                    <xdr:col>7</xdr:col>
                    <xdr:colOff>120650</xdr:colOff>
                    <xdr:row>130</xdr:row>
                    <xdr:rowOff>12700</xdr:rowOff>
                  </from>
                  <to>
                    <xdr:col>7</xdr:col>
                    <xdr:colOff>768350</xdr:colOff>
                    <xdr:row>130</xdr:row>
                    <xdr:rowOff>260350</xdr:rowOff>
                  </to>
                </anchor>
              </controlPr>
            </control>
          </mc:Choice>
        </mc:AlternateContent>
        <mc:AlternateContent xmlns:mc="http://schemas.openxmlformats.org/markup-compatibility/2006">
          <mc:Choice Requires="x14">
            <control shapeId="6715" r:id="rId345" name="Option Button 571">
              <controlPr defaultSize="0" autoFill="0" autoLine="0" autoPict="0">
                <anchor moveWithCells="1" sizeWithCells="1">
                  <from>
                    <xdr:col>7</xdr:col>
                    <xdr:colOff>120650</xdr:colOff>
                    <xdr:row>130</xdr:row>
                    <xdr:rowOff>165100</xdr:rowOff>
                  </from>
                  <to>
                    <xdr:col>7</xdr:col>
                    <xdr:colOff>768350</xdr:colOff>
                    <xdr:row>130</xdr:row>
                    <xdr:rowOff>412750</xdr:rowOff>
                  </to>
                </anchor>
              </controlPr>
            </control>
          </mc:Choice>
        </mc:AlternateContent>
        <mc:AlternateContent xmlns:mc="http://schemas.openxmlformats.org/markup-compatibility/2006">
          <mc:Choice Requires="x14">
            <control shapeId="6716" r:id="rId346" name="Option Button 572">
              <controlPr defaultSize="0" autoFill="0" autoLine="0" autoPict="0">
                <anchor moveWithCells="1" sizeWithCells="1">
                  <from>
                    <xdr:col>7</xdr:col>
                    <xdr:colOff>120650</xdr:colOff>
                    <xdr:row>130</xdr:row>
                    <xdr:rowOff>317500</xdr:rowOff>
                  </from>
                  <to>
                    <xdr:col>7</xdr:col>
                    <xdr:colOff>768350</xdr:colOff>
                    <xdr:row>130</xdr:row>
                    <xdr:rowOff>565150</xdr:rowOff>
                  </to>
                </anchor>
              </controlPr>
            </control>
          </mc:Choice>
        </mc:AlternateContent>
        <mc:AlternateContent xmlns:mc="http://schemas.openxmlformats.org/markup-compatibility/2006">
          <mc:Choice Requires="x14">
            <control shapeId="6717" r:id="rId347" name="Group Box 573">
              <controlPr defaultSize="0" autoFill="0" autoPict="0">
                <anchor moveWithCells="1" sizeWithCells="1">
                  <from>
                    <xdr:col>7</xdr:col>
                    <xdr:colOff>0</xdr:colOff>
                    <xdr:row>130</xdr:row>
                    <xdr:rowOff>0</xdr:rowOff>
                  </from>
                  <to>
                    <xdr:col>7</xdr:col>
                    <xdr:colOff>927100</xdr:colOff>
                    <xdr:row>131</xdr:row>
                    <xdr:rowOff>0</xdr:rowOff>
                  </to>
                </anchor>
              </controlPr>
            </control>
          </mc:Choice>
        </mc:AlternateContent>
        <mc:AlternateContent xmlns:mc="http://schemas.openxmlformats.org/markup-compatibility/2006">
          <mc:Choice Requires="x14">
            <control shapeId="6710" r:id="rId348" name="Option Button 566">
              <controlPr defaultSize="0" autoFill="0" autoLine="0" autoPict="0">
                <anchor moveWithCells="1" sizeWithCells="1">
                  <from>
                    <xdr:col>7</xdr:col>
                    <xdr:colOff>120650</xdr:colOff>
                    <xdr:row>127</xdr:row>
                    <xdr:rowOff>12700</xdr:rowOff>
                  </from>
                  <to>
                    <xdr:col>7</xdr:col>
                    <xdr:colOff>768350</xdr:colOff>
                    <xdr:row>127</xdr:row>
                    <xdr:rowOff>260350</xdr:rowOff>
                  </to>
                </anchor>
              </controlPr>
            </control>
          </mc:Choice>
        </mc:AlternateContent>
        <mc:AlternateContent xmlns:mc="http://schemas.openxmlformats.org/markup-compatibility/2006">
          <mc:Choice Requires="x14">
            <control shapeId="6711" r:id="rId349" name="Option Button 567">
              <controlPr defaultSize="0" autoFill="0" autoLine="0" autoPict="0">
                <anchor moveWithCells="1" sizeWithCells="1">
                  <from>
                    <xdr:col>7</xdr:col>
                    <xdr:colOff>120650</xdr:colOff>
                    <xdr:row>127</xdr:row>
                    <xdr:rowOff>165100</xdr:rowOff>
                  </from>
                  <to>
                    <xdr:col>7</xdr:col>
                    <xdr:colOff>768350</xdr:colOff>
                    <xdr:row>127</xdr:row>
                    <xdr:rowOff>412750</xdr:rowOff>
                  </to>
                </anchor>
              </controlPr>
            </control>
          </mc:Choice>
        </mc:AlternateContent>
        <mc:AlternateContent xmlns:mc="http://schemas.openxmlformats.org/markup-compatibility/2006">
          <mc:Choice Requires="x14">
            <control shapeId="6712" r:id="rId350" name="Option Button 568">
              <controlPr defaultSize="0" autoFill="0" autoLine="0" autoPict="0">
                <anchor moveWithCells="1" sizeWithCells="1">
                  <from>
                    <xdr:col>7</xdr:col>
                    <xdr:colOff>120650</xdr:colOff>
                    <xdr:row>127</xdr:row>
                    <xdr:rowOff>317500</xdr:rowOff>
                  </from>
                  <to>
                    <xdr:col>7</xdr:col>
                    <xdr:colOff>768350</xdr:colOff>
                    <xdr:row>127</xdr:row>
                    <xdr:rowOff>565150</xdr:rowOff>
                  </to>
                </anchor>
              </controlPr>
            </control>
          </mc:Choice>
        </mc:AlternateContent>
        <mc:AlternateContent xmlns:mc="http://schemas.openxmlformats.org/markup-compatibility/2006">
          <mc:Choice Requires="x14">
            <control shapeId="6713" r:id="rId351" name="Group Box 569">
              <controlPr defaultSize="0" autoFill="0" autoPict="0">
                <anchor moveWithCells="1" sizeWithCells="1">
                  <from>
                    <xdr:col>7</xdr:col>
                    <xdr:colOff>0</xdr:colOff>
                    <xdr:row>127</xdr:row>
                    <xdr:rowOff>0</xdr:rowOff>
                  </from>
                  <to>
                    <xdr:col>7</xdr:col>
                    <xdr:colOff>927100</xdr:colOff>
                    <xdr:row>128</xdr:row>
                    <xdr:rowOff>0</xdr:rowOff>
                  </to>
                </anchor>
              </controlPr>
            </control>
          </mc:Choice>
        </mc:AlternateContent>
        <mc:AlternateContent xmlns:mc="http://schemas.openxmlformats.org/markup-compatibility/2006">
          <mc:Choice Requires="x14">
            <control shapeId="6706" r:id="rId352" name="Option Button 562">
              <controlPr defaultSize="0" autoFill="0" autoLine="0" autoPict="0">
                <anchor moveWithCells="1" sizeWithCells="1">
                  <from>
                    <xdr:col>7</xdr:col>
                    <xdr:colOff>120650</xdr:colOff>
                    <xdr:row>125</xdr:row>
                    <xdr:rowOff>12700</xdr:rowOff>
                  </from>
                  <to>
                    <xdr:col>7</xdr:col>
                    <xdr:colOff>768350</xdr:colOff>
                    <xdr:row>125</xdr:row>
                    <xdr:rowOff>260350</xdr:rowOff>
                  </to>
                </anchor>
              </controlPr>
            </control>
          </mc:Choice>
        </mc:AlternateContent>
        <mc:AlternateContent xmlns:mc="http://schemas.openxmlformats.org/markup-compatibility/2006">
          <mc:Choice Requires="x14">
            <control shapeId="6707" r:id="rId353" name="Option Button 563">
              <controlPr defaultSize="0" autoFill="0" autoLine="0" autoPict="0">
                <anchor moveWithCells="1" sizeWithCells="1">
                  <from>
                    <xdr:col>7</xdr:col>
                    <xdr:colOff>120650</xdr:colOff>
                    <xdr:row>125</xdr:row>
                    <xdr:rowOff>165100</xdr:rowOff>
                  </from>
                  <to>
                    <xdr:col>7</xdr:col>
                    <xdr:colOff>768350</xdr:colOff>
                    <xdr:row>125</xdr:row>
                    <xdr:rowOff>412750</xdr:rowOff>
                  </to>
                </anchor>
              </controlPr>
            </control>
          </mc:Choice>
        </mc:AlternateContent>
        <mc:AlternateContent xmlns:mc="http://schemas.openxmlformats.org/markup-compatibility/2006">
          <mc:Choice Requires="x14">
            <control shapeId="6708" r:id="rId354" name="Option Button 564">
              <controlPr defaultSize="0" autoFill="0" autoLine="0" autoPict="0">
                <anchor moveWithCells="1" sizeWithCells="1">
                  <from>
                    <xdr:col>7</xdr:col>
                    <xdr:colOff>120650</xdr:colOff>
                    <xdr:row>125</xdr:row>
                    <xdr:rowOff>317500</xdr:rowOff>
                  </from>
                  <to>
                    <xdr:col>7</xdr:col>
                    <xdr:colOff>768350</xdr:colOff>
                    <xdr:row>125</xdr:row>
                    <xdr:rowOff>565150</xdr:rowOff>
                  </to>
                </anchor>
              </controlPr>
            </control>
          </mc:Choice>
        </mc:AlternateContent>
        <mc:AlternateContent xmlns:mc="http://schemas.openxmlformats.org/markup-compatibility/2006">
          <mc:Choice Requires="x14">
            <control shapeId="6709" r:id="rId355" name="Group Box 565">
              <controlPr defaultSize="0" autoFill="0" autoPict="0">
                <anchor moveWithCells="1" sizeWithCells="1">
                  <from>
                    <xdr:col>7</xdr:col>
                    <xdr:colOff>0</xdr:colOff>
                    <xdr:row>125</xdr:row>
                    <xdr:rowOff>0</xdr:rowOff>
                  </from>
                  <to>
                    <xdr:col>7</xdr:col>
                    <xdr:colOff>927100</xdr:colOff>
                    <xdr:row>125</xdr:row>
                    <xdr:rowOff>571500</xdr:rowOff>
                  </to>
                </anchor>
              </controlPr>
            </control>
          </mc:Choice>
        </mc:AlternateContent>
        <mc:AlternateContent xmlns:mc="http://schemas.openxmlformats.org/markup-compatibility/2006">
          <mc:Choice Requires="x14">
            <control shapeId="6702" r:id="rId356" name="Option Button 558">
              <controlPr defaultSize="0" autoFill="0" autoLine="0" autoPict="0">
                <anchor moveWithCells="1" sizeWithCells="1">
                  <from>
                    <xdr:col>7</xdr:col>
                    <xdr:colOff>120650</xdr:colOff>
                    <xdr:row>124</xdr:row>
                    <xdr:rowOff>12700</xdr:rowOff>
                  </from>
                  <to>
                    <xdr:col>7</xdr:col>
                    <xdr:colOff>768350</xdr:colOff>
                    <xdr:row>124</xdr:row>
                    <xdr:rowOff>260350</xdr:rowOff>
                  </to>
                </anchor>
              </controlPr>
            </control>
          </mc:Choice>
        </mc:AlternateContent>
        <mc:AlternateContent xmlns:mc="http://schemas.openxmlformats.org/markup-compatibility/2006">
          <mc:Choice Requires="x14">
            <control shapeId="6703" r:id="rId357" name="Option Button 559">
              <controlPr defaultSize="0" autoFill="0" autoLine="0" autoPict="0">
                <anchor moveWithCells="1" sizeWithCells="1">
                  <from>
                    <xdr:col>7</xdr:col>
                    <xdr:colOff>120650</xdr:colOff>
                    <xdr:row>124</xdr:row>
                    <xdr:rowOff>165100</xdr:rowOff>
                  </from>
                  <to>
                    <xdr:col>7</xdr:col>
                    <xdr:colOff>768350</xdr:colOff>
                    <xdr:row>124</xdr:row>
                    <xdr:rowOff>412750</xdr:rowOff>
                  </to>
                </anchor>
              </controlPr>
            </control>
          </mc:Choice>
        </mc:AlternateContent>
        <mc:AlternateContent xmlns:mc="http://schemas.openxmlformats.org/markup-compatibility/2006">
          <mc:Choice Requires="x14">
            <control shapeId="6704" r:id="rId358" name="Option Button 560">
              <controlPr defaultSize="0" autoFill="0" autoLine="0" autoPict="0">
                <anchor moveWithCells="1" sizeWithCells="1">
                  <from>
                    <xdr:col>7</xdr:col>
                    <xdr:colOff>120650</xdr:colOff>
                    <xdr:row>124</xdr:row>
                    <xdr:rowOff>317500</xdr:rowOff>
                  </from>
                  <to>
                    <xdr:col>7</xdr:col>
                    <xdr:colOff>768350</xdr:colOff>
                    <xdr:row>124</xdr:row>
                    <xdr:rowOff>565150</xdr:rowOff>
                  </to>
                </anchor>
              </controlPr>
            </control>
          </mc:Choice>
        </mc:AlternateContent>
        <mc:AlternateContent xmlns:mc="http://schemas.openxmlformats.org/markup-compatibility/2006">
          <mc:Choice Requires="x14">
            <control shapeId="6705" r:id="rId359" name="Group Box 561">
              <controlPr defaultSize="0" autoFill="0" autoPict="0">
                <anchor moveWithCells="1" sizeWithCells="1">
                  <from>
                    <xdr:col>7</xdr:col>
                    <xdr:colOff>0</xdr:colOff>
                    <xdr:row>124</xdr:row>
                    <xdr:rowOff>0</xdr:rowOff>
                  </from>
                  <to>
                    <xdr:col>7</xdr:col>
                    <xdr:colOff>927100</xdr:colOff>
                    <xdr:row>125</xdr:row>
                    <xdr:rowOff>0</xdr:rowOff>
                  </to>
                </anchor>
              </controlPr>
            </control>
          </mc:Choice>
        </mc:AlternateContent>
        <mc:AlternateContent xmlns:mc="http://schemas.openxmlformats.org/markup-compatibility/2006">
          <mc:Choice Requires="x14">
            <control shapeId="6698" r:id="rId360" name="Option Button 554">
              <controlPr defaultSize="0" autoFill="0" autoLine="0" autoPict="0">
                <anchor moveWithCells="1" sizeWithCells="1">
                  <from>
                    <xdr:col>7</xdr:col>
                    <xdr:colOff>120650</xdr:colOff>
                    <xdr:row>123</xdr:row>
                    <xdr:rowOff>12700</xdr:rowOff>
                  </from>
                  <to>
                    <xdr:col>7</xdr:col>
                    <xdr:colOff>768350</xdr:colOff>
                    <xdr:row>123</xdr:row>
                    <xdr:rowOff>260350</xdr:rowOff>
                  </to>
                </anchor>
              </controlPr>
            </control>
          </mc:Choice>
        </mc:AlternateContent>
        <mc:AlternateContent xmlns:mc="http://schemas.openxmlformats.org/markup-compatibility/2006">
          <mc:Choice Requires="x14">
            <control shapeId="6699" r:id="rId361" name="Option Button 555">
              <controlPr defaultSize="0" autoFill="0" autoLine="0" autoPict="0">
                <anchor moveWithCells="1" sizeWithCells="1">
                  <from>
                    <xdr:col>7</xdr:col>
                    <xdr:colOff>120650</xdr:colOff>
                    <xdr:row>123</xdr:row>
                    <xdr:rowOff>165100</xdr:rowOff>
                  </from>
                  <to>
                    <xdr:col>7</xdr:col>
                    <xdr:colOff>768350</xdr:colOff>
                    <xdr:row>123</xdr:row>
                    <xdr:rowOff>412750</xdr:rowOff>
                  </to>
                </anchor>
              </controlPr>
            </control>
          </mc:Choice>
        </mc:AlternateContent>
        <mc:AlternateContent xmlns:mc="http://schemas.openxmlformats.org/markup-compatibility/2006">
          <mc:Choice Requires="x14">
            <control shapeId="6700" r:id="rId362" name="Option Button 556">
              <controlPr defaultSize="0" autoFill="0" autoLine="0" autoPict="0">
                <anchor moveWithCells="1" sizeWithCells="1">
                  <from>
                    <xdr:col>7</xdr:col>
                    <xdr:colOff>120650</xdr:colOff>
                    <xdr:row>123</xdr:row>
                    <xdr:rowOff>317500</xdr:rowOff>
                  </from>
                  <to>
                    <xdr:col>7</xdr:col>
                    <xdr:colOff>768350</xdr:colOff>
                    <xdr:row>123</xdr:row>
                    <xdr:rowOff>565150</xdr:rowOff>
                  </to>
                </anchor>
              </controlPr>
            </control>
          </mc:Choice>
        </mc:AlternateContent>
        <mc:AlternateContent xmlns:mc="http://schemas.openxmlformats.org/markup-compatibility/2006">
          <mc:Choice Requires="x14">
            <control shapeId="6701" r:id="rId363" name="Group Box 557">
              <controlPr defaultSize="0" autoFill="0" autoPict="0">
                <anchor moveWithCells="1" sizeWithCells="1">
                  <from>
                    <xdr:col>7</xdr:col>
                    <xdr:colOff>0</xdr:colOff>
                    <xdr:row>123</xdr:row>
                    <xdr:rowOff>0</xdr:rowOff>
                  </from>
                  <to>
                    <xdr:col>7</xdr:col>
                    <xdr:colOff>927100</xdr:colOff>
                    <xdr:row>124</xdr:row>
                    <xdr:rowOff>0</xdr:rowOff>
                  </to>
                </anchor>
              </controlPr>
            </control>
          </mc:Choice>
        </mc:AlternateContent>
        <mc:AlternateContent xmlns:mc="http://schemas.openxmlformats.org/markup-compatibility/2006">
          <mc:Choice Requires="x14">
            <control shapeId="6694" r:id="rId364" name="Option Button 550">
              <controlPr defaultSize="0" autoFill="0" autoLine="0" autoPict="0">
                <anchor moveWithCells="1" sizeWithCells="1">
                  <from>
                    <xdr:col>7</xdr:col>
                    <xdr:colOff>120650</xdr:colOff>
                    <xdr:row>122</xdr:row>
                    <xdr:rowOff>12700</xdr:rowOff>
                  </from>
                  <to>
                    <xdr:col>7</xdr:col>
                    <xdr:colOff>768350</xdr:colOff>
                    <xdr:row>122</xdr:row>
                    <xdr:rowOff>260350</xdr:rowOff>
                  </to>
                </anchor>
              </controlPr>
            </control>
          </mc:Choice>
        </mc:AlternateContent>
        <mc:AlternateContent xmlns:mc="http://schemas.openxmlformats.org/markup-compatibility/2006">
          <mc:Choice Requires="x14">
            <control shapeId="6695" r:id="rId365" name="Option Button 551">
              <controlPr defaultSize="0" autoFill="0" autoLine="0" autoPict="0">
                <anchor moveWithCells="1" sizeWithCells="1">
                  <from>
                    <xdr:col>7</xdr:col>
                    <xdr:colOff>120650</xdr:colOff>
                    <xdr:row>122</xdr:row>
                    <xdr:rowOff>165100</xdr:rowOff>
                  </from>
                  <to>
                    <xdr:col>7</xdr:col>
                    <xdr:colOff>768350</xdr:colOff>
                    <xdr:row>122</xdr:row>
                    <xdr:rowOff>412750</xdr:rowOff>
                  </to>
                </anchor>
              </controlPr>
            </control>
          </mc:Choice>
        </mc:AlternateContent>
        <mc:AlternateContent xmlns:mc="http://schemas.openxmlformats.org/markup-compatibility/2006">
          <mc:Choice Requires="x14">
            <control shapeId="6696" r:id="rId366" name="Option Button 552">
              <controlPr defaultSize="0" autoFill="0" autoLine="0" autoPict="0">
                <anchor moveWithCells="1" sizeWithCells="1">
                  <from>
                    <xdr:col>7</xdr:col>
                    <xdr:colOff>120650</xdr:colOff>
                    <xdr:row>122</xdr:row>
                    <xdr:rowOff>317500</xdr:rowOff>
                  </from>
                  <to>
                    <xdr:col>7</xdr:col>
                    <xdr:colOff>768350</xdr:colOff>
                    <xdr:row>122</xdr:row>
                    <xdr:rowOff>565150</xdr:rowOff>
                  </to>
                </anchor>
              </controlPr>
            </control>
          </mc:Choice>
        </mc:AlternateContent>
        <mc:AlternateContent xmlns:mc="http://schemas.openxmlformats.org/markup-compatibility/2006">
          <mc:Choice Requires="x14">
            <control shapeId="6697" r:id="rId367" name="Group Box 553">
              <controlPr defaultSize="0" autoFill="0" autoPict="0">
                <anchor moveWithCells="1" sizeWithCells="1">
                  <from>
                    <xdr:col>7</xdr:col>
                    <xdr:colOff>0</xdr:colOff>
                    <xdr:row>122</xdr:row>
                    <xdr:rowOff>0</xdr:rowOff>
                  </from>
                  <to>
                    <xdr:col>7</xdr:col>
                    <xdr:colOff>927100</xdr:colOff>
                    <xdr:row>123</xdr:row>
                    <xdr:rowOff>0</xdr:rowOff>
                  </to>
                </anchor>
              </controlPr>
            </control>
          </mc:Choice>
        </mc:AlternateContent>
        <mc:AlternateContent xmlns:mc="http://schemas.openxmlformats.org/markup-compatibility/2006">
          <mc:Choice Requires="x14">
            <control shapeId="6690" r:id="rId368" name="Option Button 546">
              <controlPr defaultSize="0" autoFill="0" autoLine="0" autoPict="0">
                <anchor moveWithCells="1" sizeWithCells="1">
                  <from>
                    <xdr:col>7</xdr:col>
                    <xdr:colOff>120650</xdr:colOff>
                    <xdr:row>120</xdr:row>
                    <xdr:rowOff>12700</xdr:rowOff>
                  </from>
                  <to>
                    <xdr:col>7</xdr:col>
                    <xdr:colOff>768350</xdr:colOff>
                    <xdr:row>120</xdr:row>
                    <xdr:rowOff>260350</xdr:rowOff>
                  </to>
                </anchor>
              </controlPr>
            </control>
          </mc:Choice>
        </mc:AlternateContent>
        <mc:AlternateContent xmlns:mc="http://schemas.openxmlformats.org/markup-compatibility/2006">
          <mc:Choice Requires="x14">
            <control shapeId="6691" r:id="rId369" name="Option Button 547">
              <controlPr defaultSize="0" autoFill="0" autoLine="0" autoPict="0">
                <anchor moveWithCells="1" sizeWithCells="1">
                  <from>
                    <xdr:col>7</xdr:col>
                    <xdr:colOff>120650</xdr:colOff>
                    <xdr:row>120</xdr:row>
                    <xdr:rowOff>165100</xdr:rowOff>
                  </from>
                  <to>
                    <xdr:col>7</xdr:col>
                    <xdr:colOff>768350</xdr:colOff>
                    <xdr:row>120</xdr:row>
                    <xdr:rowOff>412750</xdr:rowOff>
                  </to>
                </anchor>
              </controlPr>
            </control>
          </mc:Choice>
        </mc:AlternateContent>
        <mc:AlternateContent xmlns:mc="http://schemas.openxmlformats.org/markup-compatibility/2006">
          <mc:Choice Requires="x14">
            <control shapeId="6692" r:id="rId370" name="Option Button 548">
              <controlPr defaultSize="0" autoFill="0" autoLine="0" autoPict="0">
                <anchor moveWithCells="1" sizeWithCells="1">
                  <from>
                    <xdr:col>7</xdr:col>
                    <xdr:colOff>120650</xdr:colOff>
                    <xdr:row>120</xdr:row>
                    <xdr:rowOff>317500</xdr:rowOff>
                  </from>
                  <to>
                    <xdr:col>7</xdr:col>
                    <xdr:colOff>768350</xdr:colOff>
                    <xdr:row>121</xdr:row>
                    <xdr:rowOff>25400</xdr:rowOff>
                  </to>
                </anchor>
              </controlPr>
            </control>
          </mc:Choice>
        </mc:AlternateContent>
        <mc:AlternateContent xmlns:mc="http://schemas.openxmlformats.org/markup-compatibility/2006">
          <mc:Choice Requires="x14">
            <control shapeId="6693" r:id="rId371" name="Group Box 549">
              <controlPr defaultSize="0" autoFill="0" autoPict="0">
                <anchor moveWithCells="1" sizeWithCells="1">
                  <from>
                    <xdr:col>7</xdr:col>
                    <xdr:colOff>0</xdr:colOff>
                    <xdr:row>120</xdr:row>
                    <xdr:rowOff>0</xdr:rowOff>
                  </from>
                  <to>
                    <xdr:col>7</xdr:col>
                    <xdr:colOff>927100</xdr:colOff>
                    <xdr:row>121</xdr:row>
                    <xdr:rowOff>31750</xdr:rowOff>
                  </to>
                </anchor>
              </controlPr>
            </control>
          </mc:Choice>
        </mc:AlternateContent>
        <mc:AlternateContent xmlns:mc="http://schemas.openxmlformats.org/markup-compatibility/2006">
          <mc:Choice Requires="x14">
            <control shapeId="6686" r:id="rId372" name="Option Button 542">
              <controlPr defaultSize="0" autoFill="0" autoLine="0" autoPict="0">
                <anchor moveWithCells="1" sizeWithCells="1">
                  <from>
                    <xdr:col>7</xdr:col>
                    <xdr:colOff>120650</xdr:colOff>
                    <xdr:row>118</xdr:row>
                    <xdr:rowOff>12700</xdr:rowOff>
                  </from>
                  <to>
                    <xdr:col>7</xdr:col>
                    <xdr:colOff>768350</xdr:colOff>
                    <xdr:row>118</xdr:row>
                    <xdr:rowOff>260350</xdr:rowOff>
                  </to>
                </anchor>
              </controlPr>
            </control>
          </mc:Choice>
        </mc:AlternateContent>
        <mc:AlternateContent xmlns:mc="http://schemas.openxmlformats.org/markup-compatibility/2006">
          <mc:Choice Requires="x14">
            <control shapeId="6687" r:id="rId373" name="Option Button 543">
              <controlPr defaultSize="0" autoFill="0" autoLine="0" autoPict="0">
                <anchor moveWithCells="1" sizeWithCells="1">
                  <from>
                    <xdr:col>7</xdr:col>
                    <xdr:colOff>120650</xdr:colOff>
                    <xdr:row>118</xdr:row>
                    <xdr:rowOff>165100</xdr:rowOff>
                  </from>
                  <to>
                    <xdr:col>7</xdr:col>
                    <xdr:colOff>768350</xdr:colOff>
                    <xdr:row>119</xdr:row>
                    <xdr:rowOff>95250</xdr:rowOff>
                  </to>
                </anchor>
              </controlPr>
            </control>
          </mc:Choice>
        </mc:AlternateContent>
        <mc:AlternateContent xmlns:mc="http://schemas.openxmlformats.org/markup-compatibility/2006">
          <mc:Choice Requires="x14">
            <control shapeId="6688" r:id="rId374" name="Option Button 544">
              <controlPr defaultSize="0" autoFill="0" autoLine="0" autoPict="0">
                <anchor moveWithCells="1" sizeWithCells="1">
                  <from>
                    <xdr:col>7</xdr:col>
                    <xdr:colOff>120650</xdr:colOff>
                    <xdr:row>118</xdr:row>
                    <xdr:rowOff>317500</xdr:rowOff>
                  </from>
                  <to>
                    <xdr:col>7</xdr:col>
                    <xdr:colOff>768350</xdr:colOff>
                    <xdr:row>119</xdr:row>
                    <xdr:rowOff>247650</xdr:rowOff>
                  </to>
                </anchor>
              </controlPr>
            </control>
          </mc:Choice>
        </mc:AlternateContent>
        <mc:AlternateContent xmlns:mc="http://schemas.openxmlformats.org/markup-compatibility/2006">
          <mc:Choice Requires="x14">
            <control shapeId="6689" r:id="rId375" name="Group Box 545">
              <controlPr defaultSize="0" autoFill="0" autoPict="0">
                <anchor moveWithCells="1" sizeWithCells="1">
                  <from>
                    <xdr:col>7</xdr:col>
                    <xdr:colOff>0</xdr:colOff>
                    <xdr:row>118</xdr:row>
                    <xdr:rowOff>0</xdr:rowOff>
                  </from>
                  <to>
                    <xdr:col>7</xdr:col>
                    <xdr:colOff>927100</xdr:colOff>
                    <xdr:row>120</xdr:row>
                    <xdr:rowOff>0</xdr:rowOff>
                  </to>
                </anchor>
              </controlPr>
            </control>
          </mc:Choice>
        </mc:AlternateContent>
        <mc:AlternateContent xmlns:mc="http://schemas.openxmlformats.org/markup-compatibility/2006">
          <mc:Choice Requires="x14">
            <control shapeId="6678" r:id="rId376" name="Option Button 534">
              <controlPr defaultSize="0" autoFill="0" autoLine="0" autoPict="0">
                <anchor moveWithCells="1" sizeWithCells="1">
                  <from>
                    <xdr:col>7</xdr:col>
                    <xdr:colOff>120650</xdr:colOff>
                    <xdr:row>117</xdr:row>
                    <xdr:rowOff>12700</xdr:rowOff>
                  </from>
                  <to>
                    <xdr:col>7</xdr:col>
                    <xdr:colOff>768350</xdr:colOff>
                    <xdr:row>117</xdr:row>
                    <xdr:rowOff>260350</xdr:rowOff>
                  </to>
                </anchor>
              </controlPr>
            </control>
          </mc:Choice>
        </mc:AlternateContent>
        <mc:AlternateContent xmlns:mc="http://schemas.openxmlformats.org/markup-compatibility/2006">
          <mc:Choice Requires="x14">
            <control shapeId="6679" r:id="rId377" name="Option Button 535">
              <controlPr defaultSize="0" autoFill="0" autoLine="0" autoPict="0">
                <anchor moveWithCells="1" sizeWithCells="1">
                  <from>
                    <xdr:col>7</xdr:col>
                    <xdr:colOff>120650</xdr:colOff>
                    <xdr:row>117</xdr:row>
                    <xdr:rowOff>165100</xdr:rowOff>
                  </from>
                  <to>
                    <xdr:col>7</xdr:col>
                    <xdr:colOff>768350</xdr:colOff>
                    <xdr:row>117</xdr:row>
                    <xdr:rowOff>412750</xdr:rowOff>
                  </to>
                </anchor>
              </controlPr>
            </control>
          </mc:Choice>
        </mc:AlternateContent>
        <mc:AlternateContent xmlns:mc="http://schemas.openxmlformats.org/markup-compatibility/2006">
          <mc:Choice Requires="x14">
            <control shapeId="6680" r:id="rId378" name="Option Button 536">
              <controlPr defaultSize="0" autoFill="0" autoLine="0" autoPict="0">
                <anchor moveWithCells="1" sizeWithCells="1">
                  <from>
                    <xdr:col>7</xdr:col>
                    <xdr:colOff>120650</xdr:colOff>
                    <xdr:row>117</xdr:row>
                    <xdr:rowOff>317500</xdr:rowOff>
                  </from>
                  <to>
                    <xdr:col>7</xdr:col>
                    <xdr:colOff>768350</xdr:colOff>
                    <xdr:row>117</xdr:row>
                    <xdr:rowOff>565150</xdr:rowOff>
                  </to>
                </anchor>
              </controlPr>
            </control>
          </mc:Choice>
        </mc:AlternateContent>
        <mc:AlternateContent xmlns:mc="http://schemas.openxmlformats.org/markup-compatibility/2006">
          <mc:Choice Requires="x14">
            <control shapeId="6681" r:id="rId379" name="Group Box 537">
              <controlPr defaultSize="0" autoFill="0" autoPict="0">
                <anchor moveWithCells="1" sizeWithCells="1">
                  <from>
                    <xdr:col>7</xdr:col>
                    <xdr:colOff>0</xdr:colOff>
                    <xdr:row>117</xdr:row>
                    <xdr:rowOff>0</xdr:rowOff>
                  </from>
                  <to>
                    <xdr:col>7</xdr:col>
                    <xdr:colOff>927100</xdr:colOff>
                    <xdr:row>118</xdr:row>
                    <xdr:rowOff>0</xdr:rowOff>
                  </to>
                </anchor>
              </controlPr>
            </control>
          </mc:Choice>
        </mc:AlternateContent>
        <mc:AlternateContent xmlns:mc="http://schemas.openxmlformats.org/markup-compatibility/2006">
          <mc:Choice Requires="x14">
            <control shapeId="6674" r:id="rId380" name="Option Button 530">
              <controlPr defaultSize="0" autoFill="0" autoLine="0" autoPict="0">
                <anchor moveWithCells="1" sizeWithCells="1">
                  <from>
                    <xdr:col>7</xdr:col>
                    <xdr:colOff>120650</xdr:colOff>
                    <xdr:row>116</xdr:row>
                    <xdr:rowOff>12700</xdr:rowOff>
                  </from>
                  <to>
                    <xdr:col>7</xdr:col>
                    <xdr:colOff>768350</xdr:colOff>
                    <xdr:row>116</xdr:row>
                    <xdr:rowOff>260350</xdr:rowOff>
                  </to>
                </anchor>
              </controlPr>
            </control>
          </mc:Choice>
        </mc:AlternateContent>
        <mc:AlternateContent xmlns:mc="http://schemas.openxmlformats.org/markup-compatibility/2006">
          <mc:Choice Requires="x14">
            <control shapeId="6675" r:id="rId381" name="Option Button 531">
              <controlPr defaultSize="0" autoFill="0" autoLine="0" autoPict="0">
                <anchor moveWithCells="1" sizeWithCells="1">
                  <from>
                    <xdr:col>7</xdr:col>
                    <xdr:colOff>120650</xdr:colOff>
                    <xdr:row>116</xdr:row>
                    <xdr:rowOff>165100</xdr:rowOff>
                  </from>
                  <to>
                    <xdr:col>7</xdr:col>
                    <xdr:colOff>768350</xdr:colOff>
                    <xdr:row>116</xdr:row>
                    <xdr:rowOff>412750</xdr:rowOff>
                  </to>
                </anchor>
              </controlPr>
            </control>
          </mc:Choice>
        </mc:AlternateContent>
        <mc:AlternateContent xmlns:mc="http://schemas.openxmlformats.org/markup-compatibility/2006">
          <mc:Choice Requires="x14">
            <control shapeId="6676" r:id="rId382" name="Option Button 532">
              <controlPr defaultSize="0" autoFill="0" autoLine="0" autoPict="0">
                <anchor moveWithCells="1" sizeWithCells="1">
                  <from>
                    <xdr:col>7</xdr:col>
                    <xdr:colOff>120650</xdr:colOff>
                    <xdr:row>116</xdr:row>
                    <xdr:rowOff>317500</xdr:rowOff>
                  </from>
                  <to>
                    <xdr:col>7</xdr:col>
                    <xdr:colOff>768350</xdr:colOff>
                    <xdr:row>116</xdr:row>
                    <xdr:rowOff>565150</xdr:rowOff>
                  </to>
                </anchor>
              </controlPr>
            </control>
          </mc:Choice>
        </mc:AlternateContent>
        <mc:AlternateContent xmlns:mc="http://schemas.openxmlformats.org/markup-compatibility/2006">
          <mc:Choice Requires="x14">
            <control shapeId="6677" r:id="rId383" name="Group Box 533">
              <controlPr defaultSize="0" autoFill="0" autoPict="0">
                <anchor moveWithCells="1" sizeWithCells="1">
                  <from>
                    <xdr:col>7</xdr:col>
                    <xdr:colOff>0</xdr:colOff>
                    <xdr:row>116</xdr:row>
                    <xdr:rowOff>0</xdr:rowOff>
                  </from>
                  <to>
                    <xdr:col>7</xdr:col>
                    <xdr:colOff>927100</xdr:colOff>
                    <xdr:row>117</xdr:row>
                    <xdr:rowOff>0</xdr:rowOff>
                  </to>
                </anchor>
              </controlPr>
            </control>
          </mc:Choice>
        </mc:AlternateContent>
        <mc:AlternateContent xmlns:mc="http://schemas.openxmlformats.org/markup-compatibility/2006">
          <mc:Choice Requires="x14">
            <control shapeId="6670" r:id="rId384" name="Option Button 526">
              <controlPr defaultSize="0" autoFill="0" autoLine="0" autoPict="0">
                <anchor moveWithCells="1" sizeWithCells="1">
                  <from>
                    <xdr:col>7</xdr:col>
                    <xdr:colOff>120650</xdr:colOff>
                    <xdr:row>115</xdr:row>
                    <xdr:rowOff>12700</xdr:rowOff>
                  </from>
                  <to>
                    <xdr:col>7</xdr:col>
                    <xdr:colOff>768350</xdr:colOff>
                    <xdr:row>115</xdr:row>
                    <xdr:rowOff>260350</xdr:rowOff>
                  </to>
                </anchor>
              </controlPr>
            </control>
          </mc:Choice>
        </mc:AlternateContent>
        <mc:AlternateContent xmlns:mc="http://schemas.openxmlformats.org/markup-compatibility/2006">
          <mc:Choice Requires="x14">
            <control shapeId="6671" r:id="rId385" name="Option Button 527">
              <controlPr defaultSize="0" autoFill="0" autoLine="0" autoPict="0">
                <anchor moveWithCells="1" sizeWithCells="1">
                  <from>
                    <xdr:col>7</xdr:col>
                    <xdr:colOff>120650</xdr:colOff>
                    <xdr:row>115</xdr:row>
                    <xdr:rowOff>165100</xdr:rowOff>
                  </from>
                  <to>
                    <xdr:col>7</xdr:col>
                    <xdr:colOff>768350</xdr:colOff>
                    <xdr:row>115</xdr:row>
                    <xdr:rowOff>412750</xdr:rowOff>
                  </to>
                </anchor>
              </controlPr>
            </control>
          </mc:Choice>
        </mc:AlternateContent>
        <mc:AlternateContent xmlns:mc="http://schemas.openxmlformats.org/markup-compatibility/2006">
          <mc:Choice Requires="x14">
            <control shapeId="6672" r:id="rId386" name="Option Button 528">
              <controlPr defaultSize="0" autoFill="0" autoLine="0" autoPict="0">
                <anchor moveWithCells="1" sizeWithCells="1">
                  <from>
                    <xdr:col>7</xdr:col>
                    <xdr:colOff>120650</xdr:colOff>
                    <xdr:row>115</xdr:row>
                    <xdr:rowOff>317500</xdr:rowOff>
                  </from>
                  <to>
                    <xdr:col>7</xdr:col>
                    <xdr:colOff>768350</xdr:colOff>
                    <xdr:row>115</xdr:row>
                    <xdr:rowOff>565150</xdr:rowOff>
                  </to>
                </anchor>
              </controlPr>
            </control>
          </mc:Choice>
        </mc:AlternateContent>
        <mc:AlternateContent xmlns:mc="http://schemas.openxmlformats.org/markup-compatibility/2006">
          <mc:Choice Requires="x14">
            <control shapeId="6673" r:id="rId387" name="Group Box 529">
              <controlPr defaultSize="0" autoFill="0" autoPict="0">
                <anchor moveWithCells="1" sizeWithCells="1">
                  <from>
                    <xdr:col>7</xdr:col>
                    <xdr:colOff>0</xdr:colOff>
                    <xdr:row>115</xdr:row>
                    <xdr:rowOff>0</xdr:rowOff>
                  </from>
                  <to>
                    <xdr:col>7</xdr:col>
                    <xdr:colOff>927100</xdr:colOff>
                    <xdr:row>116</xdr:row>
                    <xdr:rowOff>0</xdr:rowOff>
                  </to>
                </anchor>
              </controlPr>
            </control>
          </mc:Choice>
        </mc:AlternateContent>
        <mc:AlternateContent xmlns:mc="http://schemas.openxmlformats.org/markup-compatibility/2006">
          <mc:Choice Requires="x14">
            <control shapeId="6666" r:id="rId388" name="Option Button 522">
              <controlPr defaultSize="0" autoFill="0" autoLine="0" autoPict="0">
                <anchor moveWithCells="1" sizeWithCells="1">
                  <from>
                    <xdr:col>7</xdr:col>
                    <xdr:colOff>120650</xdr:colOff>
                    <xdr:row>114</xdr:row>
                    <xdr:rowOff>12700</xdr:rowOff>
                  </from>
                  <to>
                    <xdr:col>7</xdr:col>
                    <xdr:colOff>768350</xdr:colOff>
                    <xdr:row>114</xdr:row>
                    <xdr:rowOff>260350</xdr:rowOff>
                  </to>
                </anchor>
              </controlPr>
            </control>
          </mc:Choice>
        </mc:AlternateContent>
        <mc:AlternateContent xmlns:mc="http://schemas.openxmlformats.org/markup-compatibility/2006">
          <mc:Choice Requires="x14">
            <control shapeId="6667" r:id="rId389" name="Option Button 523">
              <controlPr defaultSize="0" autoFill="0" autoLine="0" autoPict="0">
                <anchor moveWithCells="1" sizeWithCells="1">
                  <from>
                    <xdr:col>7</xdr:col>
                    <xdr:colOff>120650</xdr:colOff>
                    <xdr:row>114</xdr:row>
                    <xdr:rowOff>165100</xdr:rowOff>
                  </from>
                  <to>
                    <xdr:col>7</xdr:col>
                    <xdr:colOff>768350</xdr:colOff>
                    <xdr:row>114</xdr:row>
                    <xdr:rowOff>412750</xdr:rowOff>
                  </to>
                </anchor>
              </controlPr>
            </control>
          </mc:Choice>
        </mc:AlternateContent>
        <mc:AlternateContent xmlns:mc="http://schemas.openxmlformats.org/markup-compatibility/2006">
          <mc:Choice Requires="x14">
            <control shapeId="6668" r:id="rId390" name="Option Button 524">
              <controlPr defaultSize="0" autoFill="0" autoLine="0" autoPict="0">
                <anchor moveWithCells="1" sizeWithCells="1">
                  <from>
                    <xdr:col>7</xdr:col>
                    <xdr:colOff>120650</xdr:colOff>
                    <xdr:row>114</xdr:row>
                    <xdr:rowOff>317500</xdr:rowOff>
                  </from>
                  <to>
                    <xdr:col>7</xdr:col>
                    <xdr:colOff>768350</xdr:colOff>
                    <xdr:row>114</xdr:row>
                    <xdr:rowOff>565150</xdr:rowOff>
                  </to>
                </anchor>
              </controlPr>
            </control>
          </mc:Choice>
        </mc:AlternateContent>
        <mc:AlternateContent xmlns:mc="http://schemas.openxmlformats.org/markup-compatibility/2006">
          <mc:Choice Requires="x14">
            <control shapeId="6669" r:id="rId391" name="Group Box 525">
              <controlPr defaultSize="0" autoFill="0" autoPict="0">
                <anchor moveWithCells="1" sizeWithCells="1">
                  <from>
                    <xdr:col>7</xdr:col>
                    <xdr:colOff>0</xdr:colOff>
                    <xdr:row>114</xdr:row>
                    <xdr:rowOff>0</xdr:rowOff>
                  </from>
                  <to>
                    <xdr:col>7</xdr:col>
                    <xdr:colOff>927100</xdr:colOff>
                    <xdr:row>115</xdr:row>
                    <xdr:rowOff>0</xdr:rowOff>
                  </to>
                </anchor>
              </controlPr>
            </control>
          </mc:Choice>
        </mc:AlternateContent>
        <mc:AlternateContent xmlns:mc="http://schemas.openxmlformats.org/markup-compatibility/2006">
          <mc:Choice Requires="x14">
            <control shapeId="6662" r:id="rId392" name="Option Button 518">
              <controlPr defaultSize="0" autoFill="0" autoLine="0" autoPict="0">
                <anchor moveWithCells="1" sizeWithCells="1">
                  <from>
                    <xdr:col>7</xdr:col>
                    <xdr:colOff>120650</xdr:colOff>
                    <xdr:row>113</xdr:row>
                    <xdr:rowOff>12700</xdr:rowOff>
                  </from>
                  <to>
                    <xdr:col>7</xdr:col>
                    <xdr:colOff>768350</xdr:colOff>
                    <xdr:row>113</xdr:row>
                    <xdr:rowOff>260350</xdr:rowOff>
                  </to>
                </anchor>
              </controlPr>
            </control>
          </mc:Choice>
        </mc:AlternateContent>
        <mc:AlternateContent xmlns:mc="http://schemas.openxmlformats.org/markup-compatibility/2006">
          <mc:Choice Requires="x14">
            <control shapeId="6663" r:id="rId393" name="Option Button 519">
              <controlPr defaultSize="0" autoFill="0" autoLine="0" autoPict="0">
                <anchor moveWithCells="1" sizeWithCells="1">
                  <from>
                    <xdr:col>7</xdr:col>
                    <xdr:colOff>120650</xdr:colOff>
                    <xdr:row>113</xdr:row>
                    <xdr:rowOff>165100</xdr:rowOff>
                  </from>
                  <to>
                    <xdr:col>7</xdr:col>
                    <xdr:colOff>768350</xdr:colOff>
                    <xdr:row>113</xdr:row>
                    <xdr:rowOff>412750</xdr:rowOff>
                  </to>
                </anchor>
              </controlPr>
            </control>
          </mc:Choice>
        </mc:AlternateContent>
        <mc:AlternateContent xmlns:mc="http://schemas.openxmlformats.org/markup-compatibility/2006">
          <mc:Choice Requires="x14">
            <control shapeId="6664" r:id="rId394" name="Option Button 520">
              <controlPr defaultSize="0" autoFill="0" autoLine="0" autoPict="0">
                <anchor moveWithCells="1" sizeWithCells="1">
                  <from>
                    <xdr:col>7</xdr:col>
                    <xdr:colOff>120650</xdr:colOff>
                    <xdr:row>113</xdr:row>
                    <xdr:rowOff>317500</xdr:rowOff>
                  </from>
                  <to>
                    <xdr:col>7</xdr:col>
                    <xdr:colOff>768350</xdr:colOff>
                    <xdr:row>113</xdr:row>
                    <xdr:rowOff>565150</xdr:rowOff>
                  </to>
                </anchor>
              </controlPr>
            </control>
          </mc:Choice>
        </mc:AlternateContent>
        <mc:AlternateContent xmlns:mc="http://schemas.openxmlformats.org/markup-compatibility/2006">
          <mc:Choice Requires="x14">
            <control shapeId="6665" r:id="rId395" name="Group Box 521">
              <controlPr defaultSize="0" autoFill="0" autoPict="0">
                <anchor moveWithCells="1" sizeWithCells="1">
                  <from>
                    <xdr:col>7</xdr:col>
                    <xdr:colOff>0</xdr:colOff>
                    <xdr:row>113</xdr:row>
                    <xdr:rowOff>0</xdr:rowOff>
                  </from>
                  <to>
                    <xdr:col>7</xdr:col>
                    <xdr:colOff>927100</xdr:colOff>
                    <xdr:row>114</xdr:row>
                    <xdr:rowOff>0</xdr:rowOff>
                  </to>
                </anchor>
              </controlPr>
            </control>
          </mc:Choice>
        </mc:AlternateContent>
        <mc:AlternateContent xmlns:mc="http://schemas.openxmlformats.org/markup-compatibility/2006">
          <mc:Choice Requires="x14">
            <control shapeId="6658" r:id="rId396" name="Option Button 514">
              <controlPr defaultSize="0" autoFill="0" autoLine="0" autoPict="0">
                <anchor moveWithCells="1" sizeWithCells="1">
                  <from>
                    <xdr:col>7</xdr:col>
                    <xdr:colOff>120650</xdr:colOff>
                    <xdr:row>112</xdr:row>
                    <xdr:rowOff>12700</xdr:rowOff>
                  </from>
                  <to>
                    <xdr:col>7</xdr:col>
                    <xdr:colOff>768350</xdr:colOff>
                    <xdr:row>112</xdr:row>
                    <xdr:rowOff>260350</xdr:rowOff>
                  </to>
                </anchor>
              </controlPr>
            </control>
          </mc:Choice>
        </mc:AlternateContent>
        <mc:AlternateContent xmlns:mc="http://schemas.openxmlformats.org/markup-compatibility/2006">
          <mc:Choice Requires="x14">
            <control shapeId="6659" r:id="rId397" name="Option Button 515">
              <controlPr defaultSize="0" autoFill="0" autoLine="0" autoPict="0">
                <anchor moveWithCells="1" sizeWithCells="1">
                  <from>
                    <xdr:col>7</xdr:col>
                    <xdr:colOff>120650</xdr:colOff>
                    <xdr:row>112</xdr:row>
                    <xdr:rowOff>165100</xdr:rowOff>
                  </from>
                  <to>
                    <xdr:col>7</xdr:col>
                    <xdr:colOff>768350</xdr:colOff>
                    <xdr:row>112</xdr:row>
                    <xdr:rowOff>412750</xdr:rowOff>
                  </to>
                </anchor>
              </controlPr>
            </control>
          </mc:Choice>
        </mc:AlternateContent>
        <mc:AlternateContent xmlns:mc="http://schemas.openxmlformats.org/markup-compatibility/2006">
          <mc:Choice Requires="x14">
            <control shapeId="6660" r:id="rId398" name="Option Button 516">
              <controlPr defaultSize="0" autoFill="0" autoLine="0" autoPict="0">
                <anchor moveWithCells="1" sizeWithCells="1">
                  <from>
                    <xdr:col>7</xdr:col>
                    <xdr:colOff>120650</xdr:colOff>
                    <xdr:row>112</xdr:row>
                    <xdr:rowOff>317500</xdr:rowOff>
                  </from>
                  <to>
                    <xdr:col>7</xdr:col>
                    <xdr:colOff>768350</xdr:colOff>
                    <xdr:row>112</xdr:row>
                    <xdr:rowOff>565150</xdr:rowOff>
                  </to>
                </anchor>
              </controlPr>
            </control>
          </mc:Choice>
        </mc:AlternateContent>
        <mc:AlternateContent xmlns:mc="http://schemas.openxmlformats.org/markup-compatibility/2006">
          <mc:Choice Requires="x14">
            <control shapeId="6661" r:id="rId399" name="Group Box 517">
              <controlPr defaultSize="0" autoFill="0" autoPict="0">
                <anchor moveWithCells="1" sizeWithCells="1">
                  <from>
                    <xdr:col>7</xdr:col>
                    <xdr:colOff>0</xdr:colOff>
                    <xdr:row>112</xdr:row>
                    <xdr:rowOff>0</xdr:rowOff>
                  </from>
                  <to>
                    <xdr:col>7</xdr:col>
                    <xdr:colOff>927100</xdr:colOff>
                    <xdr:row>113</xdr:row>
                    <xdr:rowOff>0</xdr:rowOff>
                  </to>
                </anchor>
              </controlPr>
            </control>
          </mc:Choice>
        </mc:AlternateContent>
        <mc:AlternateContent xmlns:mc="http://schemas.openxmlformats.org/markup-compatibility/2006">
          <mc:Choice Requires="x14">
            <control shapeId="6654" r:id="rId400" name="Option Button 510">
              <controlPr defaultSize="0" autoFill="0" autoLine="0" autoPict="0">
                <anchor moveWithCells="1" sizeWithCells="1">
                  <from>
                    <xdr:col>7</xdr:col>
                    <xdr:colOff>120650</xdr:colOff>
                    <xdr:row>110</xdr:row>
                    <xdr:rowOff>6350</xdr:rowOff>
                  </from>
                  <to>
                    <xdr:col>7</xdr:col>
                    <xdr:colOff>768350</xdr:colOff>
                    <xdr:row>110</xdr:row>
                    <xdr:rowOff>254000</xdr:rowOff>
                  </to>
                </anchor>
              </controlPr>
            </control>
          </mc:Choice>
        </mc:AlternateContent>
        <mc:AlternateContent xmlns:mc="http://schemas.openxmlformats.org/markup-compatibility/2006">
          <mc:Choice Requires="x14">
            <control shapeId="6655" r:id="rId401" name="Option Button 511">
              <controlPr defaultSize="0" autoFill="0" autoLine="0" autoPict="0">
                <anchor moveWithCells="1" sizeWithCells="1">
                  <from>
                    <xdr:col>7</xdr:col>
                    <xdr:colOff>120650</xdr:colOff>
                    <xdr:row>110</xdr:row>
                    <xdr:rowOff>158750</xdr:rowOff>
                  </from>
                  <to>
                    <xdr:col>7</xdr:col>
                    <xdr:colOff>768350</xdr:colOff>
                    <xdr:row>110</xdr:row>
                    <xdr:rowOff>406400</xdr:rowOff>
                  </to>
                </anchor>
              </controlPr>
            </control>
          </mc:Choice>
        </mc:AlternateContent>
        <mc:AlternateContent xmlns:mc="http://schemas.openxmlformats.org/markup-compatibility/2006">
          <mc:Choice Requires="x14">
            <control shapeId="6656" r:id="rId402" name="Option Button 512">
              <controlPr defaultSize="0" autoFill="0" autoLine="0" autoPict="0">
                <anchor moveWithCells="1" sizeWithCells="1">
                  <from>
                    <xdr:col>7</xdr:col>
                    <xdr:colOff>120650</xdr:colOff>
                    <xdr:row>110</xdr:row>
                    <xdr:rowOff>311150</xdr:rowOff>
                  </from>
                  <to>
                    <xdr:col>7</xdr:col>
                    <xdr:colOff>768350</xdr:colOff>
                    <xdr:row>111</xdr:row>
                    <xdr:rowOff>139700</xdr:rowOff>
                  </to>
                </anchor>
              </controlPr>
            </control>
          </mc:Choice>
        </mc:AlternateContent>
        <mc:AlternateContent xmlns:mc="http://schemas.openxmlformats.org/markup-compatibility/2006">
          <mc:Choice Requires="x14">
            <control shapeId="6657" r:id="rId403" name="Group Box 513">
              <controlPr defaultSize="0" autoFill="0" autoPict="0">
                <anchor moveWithCells="1" sizeWithCells="1">
                  <from>
                    <xdr:col>7</xdr:col>
                    <xdr:colOff>0</xdr:colOff>
                    <xdr:row>110</xdr:row>
                    <xdr:rowOff>0</xdr:rowOff>
                  </from>
                  <to>
                    <xdr:col>7</xdr:col>
                    <xdr:colOff>927100</xdr:colOff>
                    <xdr:row>111</xdr:row>
                    <xdr:rowOff>152400</xdr:rowOff>
                  </to>
                </anchor>
              </controlPr>
            </control>
          </mc:Choice>
        </mc:AlternateContent>
        <mc:AlternateContent xmlns:mc="http://schemas.openxmlformats.org/markup-compatibility/2006">
          <mc:Choice Requires="x14">
            <control shapeId="6650" r:id="rId404" name="Option Button 506">
              <controlPr defaultSize="0" autoFill="0" autoLine="0" autoPict="0">
                <anchor moveWithCells="1" sizeWithCells="1">
                  <from>
                    <xdr:col>7</xdr:col>
                    <xdr:colOff>120650</xdr:colOff>
                    <xdr:row>109</xdr:row>
                    <xdr:rowOff>12700</xdr:rowOff>
                  </from>
                  <to>
                    <xdr:col>7</xdr:col>
                    <xdr:colOff>768350</xdr:colOff>
                    <xdr:row>109</xdr:row>
                    <xdr:rowOff>260350</xdr:rowOff>
                  </to>
                </anchor>
              </controlPr>
            </control>
          </mc:Choice>
        </mc:AlternateContent>
        <mc:AlternateContent xmlns:mc="http://schemas.openxmlformats.org/markup-compatibility/2006">
          <mc:Choice Requires="x14">
            <control shapeId="6651" r:id="rId405" name="Option Button 507">
              <controlPr defaultSize="0" autoFill="0" autoLine="0" autoPict="0">
                <anchor moveWithCells="1" sizeWithCells="1">
                  <from>
                    <xdr:col>7</xdr:col>
                    <xdr:colOff>120650</xdr:colOff>
                    <xdr:row>109</xdr:row>
                    <xdr:rowOff>165100</xdr:rowOff>
                  </from>
                  <to>
                    <xdr:col>7</xdr:col>
                    <xdr:colOff>768350</xdr:colOff>
                    <xdr:row>109</xdr:row>
                    <xdr:rowOff>412750</xdr:rowOff>
                  </to>
                </anchor>
              </controlPr>
            </control>
          </mc:Choice>
        </mc:AlternateContent>
        <mc:AlternateContent xmlns:mc="http://schemas.openxmlformats.org/markup-compatibility/2006">
          <mc:Choice Requires="x14">
            <control shapeId="6652" r:id="rId406" name="Option Button 508">
              <controlPr defaultSize="0" autoFill="0" autoLine="0" autoPict="0">
                <anchor moveWithCells="1" sizeWithCells="1">
                  <from>
                    <xdr:col>7</xdr:col>
                    <xdr:colOff>120650</xdr:colOff>
                    <xdr:row>109</xdr:row>
                    <xdr:rowOff>317500</xdr:rowOff>
                  </from>
                  <to>
                    <xdr:col>7</xdr:col>
                    <xdr:colOff>768350</xdr:colOff>
                    <xdr:row>109</xdr:row>
                    <xdr:rowOff>565150</xdr:rowOff>
                  </to>
                </anchor>
              </controlPr>
            </control>
          </mc:Choice>
        </mc:AlternateContent>
        <mc:AlternateContent xmlns:mc="http://schemas.openxmlformats.org/markup-compatibility/2006">
          <mc:Choice Requires="x14">
            <control shapeId="6653" r:id="rId407" name="Group Box 509">
              <controlPr defaultSize="0" autoFill="0" autoPict="0">
                <anchor moveWithCells="1" sizeWithCells="1">
                  <from>
                    <xdr:col>7</xdr:col>
                    <xdr:colOff>0</xdr:colOff>
                    <xdr:row>109</xdr:row>
                    <xdr:rowOff>0</xdr:rowOff>
                  </from>
                  <to>
                    <xdr:col>7</xdr:col>
                    <xdr:colOff>927100</xdr:colOff>
                    <xdr:row>109</xdr:row>
                    <xdr:rowOff>571500</xdr:rowOff>
                  </to>
                </anchor>
              </controlPr>
            </control>
          </mc:Choice>
        </mc:AlternateContent>
        <mc:AlternateContent xmlns:mc="http://schemas.openxmlformats.org/markup-compatibility/2006">
          <mc:Choice Requires="x14">
            <control shapeId="6646" r:id="rId408" name="Option Button 502">
              <controlPr defaultSize="0" autoFill="0" autoLine="0" autoPict="0">
                <anchor moveWithCells="1" sizeWithCells="1">
                  <from>
                    <xdr:col>7</xdr:col>
                    <xdr:colOff>120650</xdr:colOff>
                    <xdr:row>108</xdr:row>
                    <xdr:rowOff>12700</xdr:rowOff>
                  </from>
                  <to>
                    <xdr:col>7</xdr:col>
                    <xdr:colOff>768350</xdr:colOff>
                    <xdr:row>108</xdr:row>
                    <xdr:rowOff>260350</xdr:rowOff>
                  </to>
                </anchor>
              </controlPr>
            </control>
          </mc:Choice>
        </mc:AlternateContent>
        <mc:AlternateContent xmlns:mc="http://schemas.openxmlformats.org/markup-compatibility/2006">
          <mc:Choice Requires="x14">
            <control shapeId="6647" r:id="rId409" name="Option Button 503">
              <controlPr defaultSize="0" autoFill="0" autoLine="0" autoPict="0">
                <anchor moveWithCells="1" sizeWithCells="1">
                  <from>
                    <xdr:col>7</xdr:col>
                    <xdr:colOff>120650</xdr:colOff>
                    <xdr:row>108</xdr:row>
                    <xdr:rowOff>165100</xdr:rowOff>
                  </from>
                  <to>
                    <xdr:col>7</xdr:col>
                    <xdr:colOff>768350</xdr:colOff>
                    <xdr:row>108</xdr:row>
                    <xdr:rowOff>412750</xdr:rowOff>
                  </to>
                </anchor>
              </controlPr>
            </control>
          </mc:Choice>
        </mc:AlternateContent>
        <mc:AlternateContent xmlns:mc="http://schemas.openxmlformats.org/markup-compatibility/2006">
          <mc:Choice Requires="x14">
            <control shapeId="6648" r:id="rId410" name="Option Button 504">
              <controlPr defaultSize="0" autoFill="0" autoLine="0" autoPict="0">
                <anchor moveWithCells="1" sizeWithCells="1">
                  <from>
                    <xdr:col>7</xdr:col>
                    <xdr:colOff>120650</xdr:colOff>
                    <xdr:row>108</xdr:row>
                    <xdr:rowOff>317500</xdr:rowOff>
                  </from>
                  <to>
                    <xdr:col>7</xdr:col>
                    <xdr:colOff>768350</xdr:colOff>
                    <xdr:row>108</xdr:row>
                    <xdr:rowOff>565150</xdr:rowOff>
                  </to>
                </anchor>
              </controlPr>
            </control>
          </mc:Choice>
        </mc:AlternateContent>
        <mc:AlternateContent xmlns:mc="http://schemas.openxmlformats.org/markup-compatibility/2006">
          <mc:Choice Requires="x14">
            <control shapeId="6649" r:id="rId411" name="Group Box 505">
              <controlPr defaultSize="0" autoFill="0" autoPict="0">
                <anchor moveWithCells="1" sizeWithCells="1">
                  <from>
                    <xdr:col>7</xdr:col>
                    <xdr:colOff>0</xdr:colOff>
                    <xdr:row>108</xdr:row>
                    <xdr:rowOff>0</xdr:rowOff>
                  </from>
                  <to>
                    <xdr:col>7</xdr:col>
                    <xdr:colOff>927100</xdr:colOff>
                    <xdr:row>108</xdr:row>
                    <xdr:rowOff>571500</xdr:rowOff>
                  </to>
                </anchor>
              </controlPr>
            </control>
          </mc:Choice>
        </mc:AlternateContent>
        <mc:AlternateContent xmlns:mc="http://schemas.openxmlformats.org/markup-compatibility/2006">
          <mc:Choice Requires="x14">
            <control shapeId="6642" r:id="rId412" name="Option Button 498">
              <controlPr defaultSize="0" autoFill="0" autoLine="0" autoPict="0">
                <anchor moveWithCells="1" sizeWithCells="1">
                  <from>
                    <xdr:col>7</xdr:col>
                    <xdr:colOff>120650</xdr:colOff>
                    <xdr:row>107</xdr:row>
                    <xdr:rowOff>12700</xdr:rowOff>
                  </from>
                  <to>
                    <xdr:col>7</xdr:col>
                    <xdr:colOff>768350</xdr:colOff>
                    <xdr:row>107</xdr:row>
                    <xdr:rowOff>260350</xdr:rowOff>
                  </to>
                </anchor>
              </controlPr>
            </control>
          </mc:Choice>
        </mc:AlternateContent>
        <mc:AlternateContent xmlns:mc="http://schemas.openxmlformats.org/markup-compatibility/2006">
          <mc:Choice Requires="x14">
            <control shapeId="6643" r:id="rId413" name="Option Button 499">
              <controlPr defaultSize="0" autoFill="0" autoLine="0" autoPict="0">
                <anchor moveWithCells="1" sizeWithCells="1">
                  <from>
                    <xdr:col>7</xdr:col>
                    <xdr:colOff>120650</xdr:colOff>
                    <xdr:row>107</xdr:row>
                    <xdr:rowOff>165100</xdr:rowOff>
                  </from>
                  <to>
                    <xdr:col>7</xdr:col>
                    <xdr:colOff>768350</xdr:colOff>
                    <xdr:row>107</xdr:row>
                    <xdr:rowOff>412750</xdr:rowOff>
                  </to>
                </anchor>
              </controlPr>
            </control>
          </mc:Choice>
        </mc:AlternateContent>
        <mc:AlternateContent xmlns:mc="http://schemas.openxmlformats.org/markup-compatibility/2006">
          <mc:Choice Requires="x14">
            <control shapeId="6644" r:id="rId414" name="Option Button 500">
              <controlPr defaultSize="0" autoFill="0" autoLine="0" autoPict="0">
                <anchor moveWithCells="1" sizeWithCells="1">
                  <from>
                    <xdr:col>7</xdr:col>
                    <xdr:colOff>120650</xdr:colOff>
                    <xdr:row>107</xdr:row>
                    <xdr:rowOff>317500</xdr:rowOff>
                  </from>
                  <to>
                    <xdr:col>7</xdr:col>
                    <xdr:colOff>768350</xdr:colOff>
                    <xdr:row>107</xdr:row>
                    <xdr:rowOff>565150</xdr:rowOff>
                  </to>
                </anchor>
              </controlPr>
            </control>
          </mc:Choice>
        </mc:AlternateContent>
        <mc:AlternateContent xmlns:mc="http://schemas.openxmlformats.org/markup-compatibility/2006">
          <mc:Choice Requires="x14">
            <control shapeId="6645" r:id="rId415" name="Group Box 501">
              <controlPr defaultSize="0" autoFill="0" autoPict="0">
                <anchor moveWithCells="1" sizeWithCells="1">
                  <from>
                    <xdr:col>7</xdr:col>
                    <xdr:colOff>0</xdr:colOff>
                    <xdr:row>107</xdr:row>
                    <xdr:rowOff>0</xdr:rowOff>
                  </from>
                  <to>
                    <xdr:col>7</xdr:col>
                    <xdr:colOff>927100</xdr:colOff>
                    <xdr:row>108</xdr:row>
                    <xdr:rowOff>0</xdr:rowOff>
                  </to>
                </anchor>
              </controlPr>
            </control>
          </mc:Choice>
        </mc:AlternateContent>
        <mc:AlternateContent xmlns:mc="http://schemas.openxmlformats.org/markup-compatibility/2006">
          <mc:Choice Requires="x14">
            <control shapeId="6638" r:id="rId416" name="Option Button 494">
              <controlPr defaultSize="0" autoFill="0" autoLine="0" autoPict="0">
                <anchor moveWithCells="1" sizeWithCells="1">
                  <from>
                    <xdr:col>7</xdr:col>
                    <xdr:colOff>120650</xdr:colOff>
                    <xdr:row>105</xdr:row>
                    <xdr:rowOff>12700</xdr:rowOff>
                  </from>
                  <to>
                    <xdr:col>7</xdr:col>
                    <xdr:colOff>768350</xdr:colOff>
                    <xdr:row>105</xdr:row>
                    <xdr:rowOff>260350</xdr:rowOff>
                  </to>
                </anchor>
              </controlPr>
            </control>
          </mc:Choice>
        </mc:AlternateContent>
        <mc:AlternateContent xmlns:mc="http://schemas.openxmlformats.org/markup-compatibility/2006">
          <mc:Choice Requires="x14">
            <control shapeId="6639" r:id="rId417" name="Option Button 495">
              <controlPr defaultSize="0" autoFill="0" autoLine="0" autoPict="0">
                <anchor moveWithCells="1" sizeWithCells="1">
                  <from>
                    <xdr:col>7</xdr:col>
                    <xdr:colOff>120650</xdr:colOff>
                    <xdr:row>105</xdr:row>
                    <xdr:rowOff>165100</xdr:rowOff>
                  </from>
                  <to>
                    <xdr:col>7</xdr:col>
                    <xdr:colOff>768350</xdr:colOff>
                    <xdr:row>105</xdr:row>
                    <xdr:rowOff>412750</xdr:rowOff>
                  </to>
                </anchor>
              </controlPr>
            </control>
          </mc:Choice>
        </mc:AlternateContent>
        <mc:AlternateContent xmlns:mc="http://schemas.openxmlformats.org/markup-compatibility/2006">
          <mc:Choice Requires="x14">
            <control shapeId="6640" r:id="rId418" name="Option Button 496">
              <controlPr defaultSize="0" autoFill="0" autoLine="0" autoPict="0">
                <anchor moveWithCells="1" sizeWithCells="1">
                  <from>
                    <xdr:col>7</xdr:col>
                    <xdr:colOff>120650</xdr:colOff>
                    <xdr:row>105</xdr:row>
                    <xdr:rowOff>317500</xdr:rowOff>
                  </from>
                  <to>
                    <xdr:col>7</xdr:col>
                    <xdr:colOff>768350</xdr:colOff>
                    <xdr:row>106</xdr:row>
                    <xdr:rowOff>88900</xdr:rowOff>
                  </to>
                </anchor>
              </controlPr>
            </control>
          </mc:Choice>
        </mc:AlternateContent>
        <mc:AlternateContent xmlns:mc="http://schemas.openxmlformats.org/markup-compatibility/2006">
          <mc:Choice Requires="x14">
            <control shapeId="6641" r:id="rId419" name="Group Box 497">
              <controlPr defaultSize="0" autoFill="0" autoPict="0">
                <anchor moveWithCells="1" sizeWithCells="1">
                  <from>
                    <xdr:col>7</xdr:col>
                    <xdr:colOff>0</xdr:colOff>
                    <xdr:row>105</xdr:row>
                    <xdr:rowOff>0</xdr:rowOff>
                  </from>
                  <to>
                    <xdr:col>7</xdr:col>
                    <xdr:colOff>927100</xdr:colOff>
                    <xdr:row>106</xdr:row>
                    <xdr:rowOff>95250</xdr:rowOff>
                  </to>
                </anchor>
              </controlPr>
            </control>
          </mc:Choice>
        </mc:AlternateContent>
        <mc:AlternateContent xmlns:mc="http://schemas.openxmlformats.org/markup-compatibility/2006">
          <mc:Choice Requires="x14">
            <control shapeId="6569" r:id="rId420" name="Option Button 425">
              <controlPr defaultSize="0" autoFill="0" autoLine="0" autoPict="0">
                <anchor moveWithCells="1" sizeWithCells="1">
                  <from>
                    <xdr:col>7</xdr:col>
                    <xdr:colOff>120650</xdr:colOff>
                    <xdr:row>102</xdr:row>
                    <xdr:rowOff>12700</xdr:rowOff>
                  </from>
                  <to>
                    <xdr:col>7</xdr:col>
                    <xdr:colOff>768350</xdr:colOff>
                    <xdr:row>102</xdr:row>
                    <xdr:rowOff>260350</xdr:rowOff>
                  </to>
                </anchor>
              </controlPr>
            </control>
          </mc:Choice>
        </mc:AlternateContent>
        <mc:AlternateContent xmlns:mc="http://schemas.openxmlformats.org/markup-compatibility/2006">
          <mc:Choice Requires="x14">
            <control shapeId="6570" r:id="rId421" name="Option Button 426">
              <controlPr defaultSize="0" autoFill="0" autoLine="0" autoPict="0">
                <anchor moveWithCells="1" sizeWithCells="1">
                  <from>
                    <xdr:col>7</xdr:col>
                    <xdr:colOff>120650</xdr:colOff>
                    <xdr:row>102</xdr:row>
                    <xdr:rowOff>165100</xdr:rowOff>
                  </from>
                  <to>
                    <xdr:col>7</xdr:col>
                    <xdr:colOff>768350</xdr:colOff>
                    <xdr:row>102</xdr:row>
                    <xdr:rowOff>412750</xdr:rowOff>
                  </to>
                </anchor>
              </controlPr>
            </control>
          </mc:Choice>
        </mc:AlternateContent>
        <mc:AlternateContent xmlns:mc="http://schemas.openxmlformats.org/markup-compatibility/2006">
          <mc:Choice Requires="x14">
            <control shapeId="6571" r:id="rId422" name="Option Button 427">
              <controlPr defaultSize="0" autoFill="0" autoLine="0" autoPict="0">
                <anchor moveWithCells="1" sizeWithCells="1">
                  <from>
                    <xdr:col>7</xdr:col>
                    <xdr:colOff>120650</xdr:colOff>
                    <xdr:row>102</xdr:row>
                    <xdr:rowOff>317500</xdr:rowOff>
                  </from>
                  <to>
                    <xdr:col>7</xdr:col>
                    <xdr:colOff>768350</xdr:colOff>
                    <xdr:row>102</xdr:row>
                    <xdr:rowOff>565150</xdr:rowOff>
                  </to>
                </anchor>
              </controlPr>
            </control>
          </mc:Choice>
        </mc:AlternateContent>
        <mc:AlternateContent xmlns:mc="http://schemas.openxmlformats.org/markup-compatibility/2006">
          <mc:Choice Requires="x14">
            <control shapeId="6572" r:id="rId423" name="Group Box 428">
              <controlPr defaultSize="0" autoFill="0" autoPict="0">
                <anchor moveWithCells="1" sizeWithCells="1">
                  <from>
                    <xdr:col>7</xdr:col>
                    <xdr:colOff>0</xdr:colOff>
                    <xdr:row>102</xdr:row>
                    <xdr:rowOff>0</xdr:rowOff>
                  </from>
                  <to>
                    <xdr:col>7</xdr:col>
                    <xdr:colOff>927100</xdr:colOff>
                    <xdr:row>103</xdr:row>
                    <xdr:rowOff>0</xdr:rowOff>
                  </to>
                </anchor>
              </controlPr>
            </control>
          </mc:Choice>
        </mc:AlternateContent>
        <mc:AlternateContent xmlns:mc="http://schemas.openxmlformats.org/markup-compatibility/2006">
          <mc:Choice Requires="x14">
            <control shapeId="6565" r:id="rId424" name="Option Button 421">
              <controlPr defaultSize="0" autoFill="0" autoLine="0" autoPict="0">
                <anchor moveWithCells="1" sizeWithCells="1">
                  <from>
                    <xdr:col>7</xdr:col>
                    <xdr:colOff>120650</xdr:colOff>
                    <xdr:row>101</xdr:row>
                    <xdr:rowOff>12700</xdr:rowOff>
                  </from>
                  <to>
                    <xdr:col>7</xdr:col>
                    <xdr:colOff>768350</xdr:colOff>
                    <xdr:row>101</xdr:row>
                    <xdr:rowOff>260350</xdr:rowOff>
                  </to>
                </anchor>
              </controlPr>
            </control>
          </mc:Choice>
        </mc:AlternateContent>
        <mc:AlternateContent xmlns:mc="http://schemas.openxmlformats.org/markup-compatibility/2006">
          <mc:Choice Requires="x14">
            <control shapeId="6566" r:id="rId425" name="Option Button 422">
              <controlPr defaultSize="0" autoFill="0" autoLine="0" autoPict="0">
                <anchor moveWithCells="1" sizeWithCells="1">
                  <from>
                    <xdr:col>7</xdr:col>
                    <xdr:colOff>120650</xdr:colOff>
                    <xdr:row>101</xdr:row>
                    <xdr:rowOff>165100</xdr:rowOff>
                  </from>
                  <to>
                    <xdr:col>7</xdr:col>
                    <xdr:colOff>768350</xdr:colOff>
                    <xdr:row>101</xdr:row>
                    <xdr:rowOff>412750</xdr:rowOff>
                  </to>
                </anchor>
              </controlPr>
            </control>
          </mc:Choice>
        </mc:AlternateContent>
        <mc:AlternateContent xmlns:mc="http://schemas.openxmlformats.org/markup-compatibility/2006">
          <mc:Choice Requires="x14">
            <control shapeId="6567" r:id="rId426" name="Option Button 423">
              <controlPr defaultSize="0" autoFill="0" autoLine="0" autoPict="0">
                <anchor moveWithCells="1" sizeWithCells="1">
                  <from>
                    <xdr:col>7</xdr:col>
                    <xdr:colOff>120650</xdr:colOff>
                    <xdr:row>101</xdr:row>
                    <xdr:rowOff>317500</xdr:rowOff>
                  </from>
                  <to>
                    <xdr:col>7</xdr:col>
                    <xdr:colOff>768350</xdr:colOff>
                    <xdr:row>101</xdr:row>
                    <xdr:rowOff>565150</xdr:rowOff>
                  </to>
                </anchor>
              </controlPr>
            </control>
          </mc:Choice>
        </mc:AlternateContent>
        <mc:AlternateContent xmlns:mc="http://schemas.openxmlformats.org/markup-compatibility/2006">
          <mc:Choice Requires="x14">
            <control shapeId="6568" r:id="rId427" name="Group Box 424">
              <controlPr defaultSize="0" autoFill="0" autoPict="0">
                <anchor moveWithCells="1" sizeWithCells="1">
                  <from>
                    <xdr:col>7</xdr:col>
                    <xdr:colOff>0</xdr:colOff>
                    <xdr:row>101</xdr:row>
                    <xdr:rowOff>0</xdr:rowOff>
                  </from>
                  <to>
                    <xdr:col>7</xdr:col>
                    <xdr:colOff>927100</xdr:colOff>
                    <xdr:row>102</xdr:row>
                    <xdr:rowOff>0</xdr:rowOff>
                  </to>
                </anchor>
              </controlPr>
            </control>
          </mc:Choice>
        </mc:AlternateContent>
        <mc:AlternateContent xmlns:mc="http://schemas.openxmlformats.org/markup-compatibility/2006">
          <mc:Choice Requires="x14">
            <control shapeId="6561" r:id="rId428" name="Option Button 417">
              <controlPr defaultSize="0" autoFill="0" autoLine="0" autoPict="0">
                <anchor moveWithCells="1" sizeWithCells="1">
                  <from>
                    <xdr:col>7</xdr:col>
                    <xdr:colOff>120650</xdr:colOff>
                    <xdr:row>100</xdr:row>
                    <xdr:rowOff>12700</xdr:rowOff>
                  </from>
                  <to>
                    <xdr:col>7</xdr:col>
                    <xdr:colOff>768350</xdr:colOff>
                    <xdr:row>100</xdr:row>
                    <xdr:rowOff>260350</xdr:rowOff>
                  </to>
                </anchor>
              </controlPr>
            </control>
          </mc:Choice>
        </mc:AlternateContent>
        <mc:AlternateContent xmlns:mc="http://schemas.openxmlformats.org/markup-compatibility/2006">
          <mc:Choice Requires="x14">
            <control shapeId="6562" r:id="rId429" name="Option Button 418">
              <controlPr defaultSize="0" autoFill="0" autoLine="0" autoPict="0">
                <anchor moveWithCells="1" sizeWithCells="1">
                  <from>
                    <xdr:col>7</xdr:col>
                    <xdr:colOff>120650</xdr:colOff>
                    <xdr:row>100</xdr:row>
                    <xdr:rowOff>165100</xdr:rowOff>
                  </from>
                  <to>
                    <xdr:col>7</xdr:col>
                    <xdr:colOff>768350</xdr:colOff>
                    <xdr:row>100</xdr:row>
                    <xdr:rowOff>412750</xdr:rowOff>
                  </to>
                </anchor>
              </controlPr>
            </control>
          </mc:Choice>
        </mc:AlternateContent>
        <mc:AlternateContent xmlns:mc="http://schemas.openxmlformats.org/markup-compatibility/2006">
          <mc:Choice Requires="x14">
            <control shapeId="6563" r:id="rId430" name="Option Button 419">
              <controlPr defaultSize="0" autoFill="0" autoLine="0" autoPict="0">
                <anchor moveWithCells="1" sizeWithCells="1">
                  <from>
                    <xdr:col>7</xdr:col>
                    <xdr:colOff>120650</xdr:colOff>
                    <xdr:row>100</xdr:row>
                    <xdr:rowOff>317500</xdr:rowOff>
                  </from>
                  <to>
                    <xdr:col>7</xdr:col>
                    <xdr:colOff>768350</xdr:colOff>
                    <xdr:row>100</xdr:row>
                    <xdr:rowOff>565150</xdr:rowOff>
                  </to>
                </anchor>
              </controlPr>
            </control>
          </mc:Choice>
        </mc:AlternateContent>
        <mc:AlternateContent xmlns:mc="http://schemas.openxmlformats.org/markup-compatibility/2006">
          <mc:Choice Requires="x14">
            <control shapeId="6564" r:id="rId431" name="Group Box 420">
              <controlPr defaultSize="0" autoFill="0" autoPict="0">
                <anchor moveWithCells="1" sizeWithCells="1">
                  <from>
                    <xdr:col>7</xdr:col>
                    <xdr:colOff>0</xdr:colOff>
                    <xdr:row>100</xdr:row>
                    <xdr:rowOff>0</xdr:rowOff>
                  </from>
                  <to>
                    <xdr:col>7</xdr:col>
                    <xdr:colOff>927100</xdr:colOff>
                    <xdr:row>101</xdr:row>
                    <xdr:rowOff>0</xdr:rowOff>
                  </to>
                </anchor>
              </controlPr>
            </control>
          </mc:Choice>
        </mc:AlternateContent>
        <mc:AlternateContent xmlns:mc="http://schemas.openxmlformats.org/markup-compatibility/2006">
          <mc:Choice Requires="x14">
            <control shapeId="6557" r:id="rId432" name="Option Button 413">
              <controlPr defaultSize="0" autoFill="0" autoLine="0" autoPict="0">
                <anchor moveWithCells="1" sizeWithCells="1">
                  <from>
                    <xdr:col>7</xdr:col>
                    <xdr:colOff>120650</xdr:colOff>
                    <xdr:row>98</xdr:row>
                    <xdr:rowOff>12700</xdr:rowOff>
                  </from>
                  <to>
                    <xdr:col>7</xdr:col>
                    <xdr:colOff>768350</xdr:colOff>
                    <xdr:row>98</xdr:row>
                    <xdr:rowOff>260350</xdr:rowOff>
                  </to>
                </anchor>
              </controlPr>
            </control>
          </mc:Choice>
        </mc:AlternateContent>
        <mc:AlternateContent xmlns:mc="http://schemas.openxmlformats.org/markup-compatibility/2006">
          <mc:Choice Requires="x14">
            <control shapeId="6558" r:id="rId433" name="Option Button 414">
              <controlPr defaultSize="0" autoFill="0" autoLine="0" autoPict="0">
                <anchor moveWithCells="1" sizeWithCells="1">
                  <from>
                    <xdr:col>7</xdr:col>
                    <xdr:colOff>120650</xdr:colOff>
                    <xdr:row>98</xdr:row>
                    <xdr:rowOff>165100</xdr:rowOff>
                  </from>
                  <to>
                    <xdr:col>7</xdr:col>
                    <xdr:colOff>768350</xdr:colOff>
                    <xdr:row>98</xdr:row>
                    <xdr:rowOff>412750</xdr:rowOff>
                  </to>
                </anchor>
              </controlPr>
            </control>
          </mc:Choice>
        </mc:AlternateContent>
        <mc:AlternateContent xmlns:mc="http://schemas.openxmlformats.org/markup-compatibility/2006">
          <mc:Choice Requires="x14">
            <control shapeId="6559" r:id="rId434" name="Option Button 415">
              <controlPr defaultSize="0" autoFill="0" autoLine="0" autoPict="0">
                <anchor moveWithCells="1" sizeWithCells="1">
                  <from>
                    <xdr:col>7</xdr:col>
                    <xdr:colOff>120650</xdr:colOff>
                    <xdr:row>98</xdr:row>
                    <xdr:rowOff>317500</xdr:rowOff>
                  </from>
                  <to>
                    <xdr:col>7</xdr:col>
                    <xdr:colOff>768350</xdr:colOff>
                    <xdr:row>98</xdr:row>
                    <xdr:rowOff>565150</xdr:rowOff>
                  </to>
                </anchor>
              </controlPr>
            </control>
          </mc:Choice>
        </mc:AlternateContent>
        <mc:AlternateContent xmlns:mc="http://schemas.openxmlformats.org/markup-compatibility/2006">
          <mc:Choice Requires="x14">
            <control shapeId="6560" r:id="rId435" name="Group Box 416">
              <controlPr defaultSize="0" autoFill="0" autoPict="0">
                <anchor moveWithCells="1" sizeWithCells="1">
                  <from>
                    <xdr:col>7</xdr:col>
                    <xdr:colOff>0</xdr:colOff>
                    <xdr:row>98</xdr:row>
                    <xdr:rowOff>0</xdr:rowOff>
                  </from>
                  <to>
                    <xdr:col>7</xdr:col>
                    <xdr:colOff>927100</xdr:colOff>
                    <xdr:row>98</xdr:row>
                    <xdr:rowOff>571500</xdr:rowOff>
                  </to>
                </anchor>
              </controlPr>
            </control>
          </mc:Choice>
        </mc:AlternateContent>
        <mc:AlternateContent xmlns:mc="http://schemas.openxmlformats.org/markup-compatibility/2006">
          <mc:Choice Requires="x14">
            <control shapeId="6553" r:id="rId436" name="Option Button 409">
              <controlPr defaultSize="0" autoFill="0" autoLine="0" autoPict="0">
                <anchor moveWithCells="1" sizeWithCells="1">
                  <from>
                    <xdr:col>7</xdr:col>
                    <xdr:colOff>120650</xdr:colOff>
                    <xdr:row>97</xdr:row>
                    <xdr:rowOff>12700</xdr:rowOff>
                  </from>
                  <to>
                    <xdr:col>7</xdr:col>
                    <xdr:colOff>768350</xdr:colOff>
                    <xdr:row>97</xdr:row>
                    <xdr:rowOff>260350</xdr:rowOff>
                  </to>
                </anchor>
              </controlPr>
            </control>
          </mc:Choice>
        </mc:AlternateContent>
        <mc:AlternateContent xmlns:mc="http://schemas.openxmlformats.org/markup-compatibility/2006">
          <mc:Choice Requires="x14">
            <control shapeId="6554" r:id="rId437" name="Option Button 410">
              <controlPr defaultSize="0" autoFill="0" autoLine="0" autoPict="0">
                <anchor moveWithCells="1" sizeWithCells="1">
                  <from>
                    <xdr:col>7</xdr:col>
                    <xdr:colOff>120650</xdr:colOff>
                    <xdr:row>97</xdr:row>
                    <xdr:rowOff>165100</xdr:rowOff>
                  </from>
                  <to>
                    <xdr:col>7</xdr:col>
                    <xdr:colOff>768350</xdr:colOff>
                    <xdr:row>97</xdr:row>
                    <xdr:rowOff>412750</xdr:rowOff>
                  </to>
                </anchor>
              </controlPr>
            </control>
          </mc:Choice>
        </mc:AlternateContent>
        <mc:AlternateContent xmlns:mc="http://schemas.openxmlformats.org/markup-compatibility/2006">
          <mc:Choice Requires="x14">
            <control shapeId="6555" r:id="rId438" name="Option Button 411">
              <controlPr defaultSize="0" autoFill="0" autoLine="0" autoPict="0">
                <anchor moveWithCells="1" sizeWithCells="1">
                  <from>
                    <xdr:col>7</xdr:col>
                    <xdr:colOff>120650</xdr:colOff>
                    <xdr:row>97</xdr:row>
                    <xdr:rowOff>317500</xdr:rowOff>
                  </from>
                  <to>
                    <xdr:col>7</xdr:col>
                    <xdr:colOff>768350</xdr:colOff>
                    <xdr:row>97</xdr:row>
                    <xdr:rowOff>565150</xdr:rowOff>
                  </to>
                </anchor>
              </controlPr>
            </control>
          </mc:Choice>
        </mc:AlternateContent>
        <mc:AlternateContent xmlns:mc="http://schemas.openxmlformats.org/markup-compatibility/2006">
          <mc:Choice Requires="x14">
            <control shapeId="6556" r:id="rId439" name="Group Box 412">
              <controlPr defaultSize="0" autoFill="0" autoPict="0">
                <anchor moveWithCells="1" sizeWithCells="1">
                  <from>
                    <xdr:col>7</xdr:col>
                    <xdr:colOff>0</xdr:colOff>
                    <xdr:row>97</xdr:row>
                    <xdr:rowOff>0</xdr:rowOff>
                  </from>
                  <to>
                    <xdr:col>7</xdr:col>
                    <xdr:colOff>927100</xdr:colOff>
                    <xdr:row>98</xdr:row>
                    <xdr:rowOff>0</xdr:rowOff>
                  </to>
                </anchor>
              </controlPr>
            </control>
          </mc:Choice>
        </mc:AlternateContent>
        <mc:AlternateContent xmlns:mc="http://schemas.openxmlformats.org/markup-compatibility/2006">
          <mc:Choice Requires="x14">
            <control shapeId="6549" r:id="rId440" name="Option Button 405">
              <controlPr defaultSize="0" autoFill="0" autoLine="0" autoPict="0">
                <anchor moveWithCells="1" sizeWithCells="1">
                  <from>
                    <xdr:col>7</xdr:col>
                    <xdr:colOff>120650</xdr:colOff>
                    <xdr:row>96</xdr:row>
                    <xdr:rowOff>12700</xdr:rowOff>
                  </from>
                  <to>
                    <xdr:col>7</xdr:col>
                    <xdr:colOff>768350</xdr:colOff>
                    <xdr:row>96</xdr:row>
                    <xdr:rowOff>260350</xdr:rowOff>
                  </to>
                </anchor>
              </controlPr>
            </control>
          </mc:Choice>
        </mc:AlternateContent>
        <mc:AlternateContent xmlns:mc="http://schemas.openxmlformats.org/markup-compatibility/2006">
          <mc:Choice Requires="x14">
            <control shapeId="6550" r:id="rId441" name="Option Button 406">
              <controlPr defaultSize="0" autoFill="0" autoLine="0" autoPict="0">
                <anchor moveWithCells="1" sizeWithCells="1">
                  <from>
                    <xdr:col>7</xdr:col>
                    <xdr:colOff>120650</xdr:colOff>
                    <xdr:row>96</xdr:row>
                    <xdr:rowOff>165100</xdr:rowOff>
                  </from>
                  <to>
                    <xdr:col>7</xdr:col>
                    <xdr:colOff>768350</xdr:colOff>
                    <xdr:row>96</xdr:row>
                    <xdr:rowOff>412750</xdr:rowOff>
                  </to>
                </anchor>
              </controlPr>
            </control>
          </mc:Choice>
        </mc:AlternateContent>
        <mc:AlternateContent xmlns:mc="http://schemas.openxmlformats.org/markup-compatibility/2006">
          <mc:Choice Requires="x14">
            <control shapeId="6551" r:id="rId442" name="Option Button 407">
              <controlPr defaultSize="0" autoFill="0" autoLine="0" autoPict="0">
                <anchor moveWithCells="1" sizeWithCells="1">
                  <from>
                    <xdr:col>7</xdr:col>
                    <xdr:colOff>120650</xdr:colOff>
                    <xdr:row>96</xdr:row>
                    <xdr:rowOff>317500</xdr:rowOff>
                  </from>
                  <to>
                    <xdr:col>7</xdr:col>
                    <xdr:colOff>768350</xdr:colOff>
                    <xdr:row>96</xdr:row>
                    <xdr:rowOff>565150</xdr:rowOff>
                  </to>
                </anchor>
              </controlPr>
            </control>
          </mc:Choice>
        </mc:AlternateContent>
        <mc:AlternateContent xmlns:mc="http://schemas.openxmlformats.org/markup-compatibility/2006">
          <mc:Choice Requires="x14">
            <control shapeId="6552" r:id="rId443" name="Group Box 408">
              <controlPr defaultSize="0" autoFill="0" autoPict="0">
                <anchor moveWithCells="1" sizeWithCells="1">
                  <from>
                    <xdr:col>7</xdr:col>
                    <xdr:colOff>0</xdr:colOff>
                    <xdr:row>96</xdr:row>
                    <xdr:rowOff>0</xdr:rowOff>
                  </from>
                  <to>
                    <xdr:col>7</xdr:col>
                    <xdr:colOff>927100</xdr:colOff>
                    <xdr:row>97</xdr:row>
                    <xdr:rowOff>0</xdr:rowOff>
                  </to>
                </anchor>
              </controlPr>
            </control>
          </mc:Choice>
        </mc:AlternateContent>
        <mc:AlternateContent xmlns:mc="http://schemas.openxmlformats.org/markup-compatibility/2006">
          <mc:Choice Requires="x14">
            <control shapeId="6545" r:id="rId444" name="Option Button 401">
              <controlPr defaultSize="0" autoFill="0" autoLine="0" autoPict="0">
                <anchor moveWithCells="1" sizeWithCells="1">
                  <from>
                    <xdr:col>7</xdr:col>
                    <xdr:colOff>120650</xdr:colOff>
                    <xdr:row>95</xdr:row>
                    <xdr:rowOff>12700</xdr:rowOff>
                  </from>
                  <to>
                    <xdr:col>7</xdr:col>
                    <xdr:colOff>768350</xdr:colOff>
                    <xdr:row>95</xdr:row>
                    <xdr:rowOff>260350</xdr:rowOff>
                  </to>
                </anchor>
              </controlPr>
            </control>
          </mc:Choice>
        </mc:AlternateContent>
        <mc:AlternateContent xmlns:mc="http://schemas.openxmlformats.org/markup-compatibility/2006">
          <mc:Choice Requires="x14">
            <control shapeId="6546" r:id="rId445" name="Option Button 402">
              <controlPr defaultSize="0" autoFill="0" autoLine="0" autoPict="0">
                <anchor moveWithCells="1" sizeWithCells="1">
                  <from>
                    <xdr:col>7</xdr:col>
                    <xdr:colOff>120650</xdr:colOff>
                    <xdr:row>95</xdr:row>
                    <xdr:rowOff>165100</xdr:rowOff>
                  </from>
                  <to>
                    <xdr:col>7</xdr:col>
                    <xdr:colOff>768350</xdr:colOff>
                    <xdr:row>95</xdr:row>
                    <xdr:rowOff>412750</xdr:rowOff>
                  </to>
                </anchor>
              </controlPr>
            </control>
          </mc:Choice>
        </mc:AlternateContent>
        <mc:AlternateContent xmlns:mc="http://schemas.openxmlformats.org/markup-compatibility/2006">
          <mc:Choice Requires="x14">
            <control shapeId="6547" r:id="rId446" name="Option Button 403">
              <controlPr defaultSize="0" autoFill="0" autoLine="0" autoPict="0">
                <anchor moveWithCells="1" sizeWithCells="1">
                  <from>
                    <xdr:col>7</xdr:col>
                    <xdr:colOff>120650</xdr:colOff>
                    <xdr:row>95</xdr:row>
                    <xdr:rowOff>317500</xdr:rowOff>
                  </from>
                  <to>
                    <xdr:col>7</xdr:col>
                    <xdr:colOff>768350</xdr:colOff>
                    <xdr:row>95</xdr:row>
                    <xdr:rowOff>565150</xdr:rowOff>
                  </to>
                </anchor>
              </controlPr>
            </control>
          </mc:Choice>
        </mc:AlternateContent>
        <mc:AlternateContent xmlns:mc="http://schemas.openxmlformats.org/markup-compatibility/2006">
          <mc:Choice Requires="x14">
            <control shapeId="6548" r:id="rId447" name="Group Box 404">
              <controlPr defaultSize="0" autoFill="0" autoPict="0">
                <anchor moveWithCells="1" sizeWithCells="1">
                  <from>
                    <xdr:col>7</xdr:col>
                    <xdr:colOff>0</xdr:colOff>
                    <xdr:row>95</xdr:row>
                    <xdr:rowOff>0</xdr:rowOff>
                  </from>
                  <to>
                    <xdr:col>7</xdr:col>
                    <xdr:colOff>927100</xdr:colOff>
                    <xdr:row>96</xdr:row>
                    <xdr:rowOff>0</xdr:rowOff>
                  </to>
                </anchor>
              </controlPr>
            </control>
          </mc:Choice>
        </mc:AlternateContent>
        <mc:AlternateContent xmlns:mc="http://schemas.openxmlformats.org/markup-compatibility/2006">
          <mc:Choice Requires="x14">
            <control shapeId="6541" r:id="rId448" name="Option Button 397">
              <controlPr defaultSize="0" autoFill="0" autoLine="0" autoPict="0">
                <anchor moveWithCells="1" sizeWithCells="1">
                  <from>
                    <xdr:col>7</xdr:col>
                    <xdr:colOff>120650</xdr:colOff>
                    <xdr:row>94</xdr:row>
                    <xdr:rowOff>12700</xdr:rowOff>
                  </from>
                  <to>
                    <xdr:col>7</xdr:col>
                    <xdr:colOff>768350</xdr:colOff>
                    <xdr:row>94</xdr:row>
                    <xdr:rowOff>260350</xdr:rowOff>
                  </to>
                </anchor>
              </controlPr>
            </control>
          </mc:Choice>
        </mc:AlternateContent>
        <mc:AlternateContent xmlns:mc="http://schemas.openxmlformats.org/markup-compatibility/2006">
          <mc:Choice Requires="x14">
            <control shapeId="6542" r:id="rId449" name="Option Button 398">
              <controlPr defaultSize="0" autoFill="0" autoLine="0" autoPict="0">
                <anchor moveWithCells="1" sizeWithCells="1">
                  <from>
                    <xdr:col>7</xdr:col>
                    <xdr:colOff>120650</xdr:colOff>
                    <xdr:row>94</xdr:row>
                    <xdr:rowOff>165100</xdr:rowOff>
                  </from>
                  <to>
                    <xdr:col>7</xdr:col>
                    <xdr:colOff>768350</xdr:colOff>
                    <xdr:row>94</xdr:row>
                    <xdr:rowOff>412750</xdr:rowOff>
                  </to>
                </anchor>
              </controlPr>
            </control>
          </mc:Choice>
        </mc:AlternateContent>
        <mc:AlternateContent xmlns:mc="http://schemas.openxmlformats.org/markup-compatibility/2006">
          <mc:Choice Requires="x14">
            <control shapeId="6543" r:id="rId450" name="Option Button 399">
              <controlPr defaultSize="0" autoFill="0" autoLine="0" autoPict="0">
                <anchor moveWithCells="1" sizeWithCells="1">
                  <from>
                    <xdr:col>7</xdr:col>
                    <xdr:colOff>120650</xdr:colOff>
                    <xdr:row>94</xdr:row>
                    <xdr:rowOff>317500</xdr:rowOff>
                  </from>
                  <to>
                    <xdr:col>7</xdr:col>
                    <xdr:colOff>768350</xdr:colOff>
                    <xdr:row>94</xdr:row>
                    <xdr:rowOff>565150</xdr:rowOff>
                  </to>
                </anchor>
              </controlPr>
            </control>
          </mc:Choice>
        </mc:AlternateContent>
        <mc:AlternateContent xmlns:mc="http://schemas.openxmlformats.org/markup-compatibility/2006">
          <mc:Choice Requires="x14">
            <control shapeId="6544" r:id="rId451" name="Group Box 400">
              <controlPr defaultSize="0" autoFill="0" autoPict="0">
                <anchor moveWithCells="1" sizeWithCells="1">
                  <from>
                    <xdr:col>7</xdr:col>
                    <xdr:colOff>0</xdr:colOff>
                    <xdr:row>94</xdr:row>
                    <xdr:rowOff>0</xdr:rowOff>
                  </from>
                  <to>
                    <xdr:col>7</xdr:col>
                    <xdr:colOff>927100</xdr:colOff>
                    <xdr:row>95</xdr:row>
                    <xdr:rowOff>0</xdr:rowOff>
                  </to>
                </anchor>
              </controlPr>
            </control>
          </mc:Choice>
        </mc:AlternateContent>
        <mc:AlternateContent xmlns:mc="http://schemas.openxmlformats.org/markup-compatibility/2006">
          <mc:Choice Requires="x14">
            <control shapeId="6537" r:id="rId452" name="Option Button 393">
              <controlPr defaultSize="0" autoFill="0" autoLine="0" autoPict="0">
                <anchor moveWithCells="1" sizeWithCells="1">
                  <from>
                    <xdr:col>7</xdr:col>
                    <xdr:colOff>120650</xdr:colOff>
                    <xdr:row>93</xdr:row>
                    <xdr:rowOff>12700</xdr:rowOff>
                  </from>
                  <to>
                    <xdr:col>7</xdr:col>
                    <xdr:colOff>768350</xdr:colOff>
                    <xdr:row>93</xdr:row>
                    <xdr:rowOff>260350</xdr:rowOff>
                  </to>
                </anchor>
              </controlPr>
            </control>
          </mc:Choice>
        </mc:AlternateContent>
        <mc:AlternateContent xmlns:mc="http://schemas.openxmlformats.org/markup-compatibility/2006">
          <mc:Choice Requires="x14">
            <control shapeId="6538" r:id="rId453" name="Option Button 394">
              <controlPr defaultSize="0" autoFill="0" autoLine="0" autoPict="0">
                <anchor moveWithCells="1" sizeWithCells="1">
                  <from>
                    <xdr:col>7</xdr:col>
                    <xdr:colOff>120650</xdr:colOff>
                    <xdr:row>93</xdr:row>
                    <xdr:rowOff>165100</xdr:rowOff>
                  </from>
                  <to>
                    <xdr:col>7</xdr:col>
                    <xdr:colOff>768350</xdr:colOff>
                    <xdr:row>93</xdr:row>
                    <xdr:rowOff>412750</xdr:rowOff>
                  </to>
                </anchor>
              </controlPr>
            </control>
          </mc:Choice>
        </mc:AlternateContent>
        <mc:AlternateContent xmlns:mc="http://schemas.openxmlformats.org/markup-compatibility/2006">
          <mc:Choice Requires="x14">
            <control shapeId="6539" r:id="rId454" name="Option Button 395">
              <controlPr defaultSize="0" autoFill="0" autoLine="0" autoPict="0">
                <anchor moveWithCells="1" sizeWithCells="1">
                  <from>
                    <xdr:col>7</xdr:col>
                    <xdr:colOff>120650</xdr:colOff>
                    <xdr:row>93</xdr:row>
                    <xdr:rowOff>317500</xdr:rowOff>
                  </from>
                  <to>
                    <xdr:col>7</xdr:col>
                    <xdr:colOff>768350</xdr:colOff>
                    <xdr:row>93</xdr:row>
                    <xdr:rowOff>565150</xdr:rowOff>
                  </to>
                </anchor>
              </controlPr>
            </control>
          </mc:Choice>
        </mc:AlternateContent>
        <mc:AlternateContent xmlns:mc="http://schemas.openxmlformats.org/markup-compatibility/2006">
          <mc:Choice Requires="x14">
            <control shapeId="6540" r:id="rId455" name="Group Box 396">
              <controlPr defaultSize="0" autoFill="0" autoPict="0">
                <anchor moveWithCells="1" sizeWithCells="1">
                  <from>
                    <xdr:col>7</xdr:col>
                    <xdr:colOff>0</xdr:colOff>
                    <xdr:row>93</xdr:row>
                    <xdr:rowOff>0</xdr:rowOff>
                  </from>
                  <to>
                    <xdr:col>7</xdr:col>
                    <xdr:colOff>927100</xdr:colOff>
                    <xdr:row>94</xdr:row>
                    <xdr:rowOff>0</xdr:rowOff>
                  </to>
                </anchor>
              </controlPr>
            </control>
          </mc:Choice>
        </mc:AlternateContent>
        <mc:AlternateContent xmlns:mc="http://schemas.openxmlformats.org/markup-compatibility/2006">
          <mc:Choice Requires="x14">
            <control shapeId="6533" r:id="rId456" name="Option Button 389">
              <controlPr defaultSize="0" autoFill="0" autoLine="0" autoPict="0">
                <anchor moveWithCells="1" sizeWithCells="1">
                  <from>
                    <xdr:col>7</xdr:col>
                    <xdr:colOff>120650</xdr:colOff>
                    <xdr:row>92</xdr:row>
                    <xdr:rowOff>12700</xdr:rowOff>
                  </from>
                  <to>
                    <xdr:col>7</xdr:col>
                    <xdr:colOff>768350</xdr:colOff>
                    <xdr:row>92</xdr:row>
                    <xdr:rowOff>260350</xdr:rowOff>
                  </to>
                </anchor>
              </controlPr>
            </control>
          </mc:Choice>
        </mc:AlternateContent>
        <mc:AlternateContent xmlns:mc="http://schemas.openxmlformats.org/markup-compatibility/2006">
          <mc:Choice Requires="x14">
            <control shapeId="6534" r:id="rId457" name="Option Button 390">
              <controlPr defaultSize="0" autoFill="0" autoLine="0" autoPict="0">
                <anchor moveWithCells="1" sizeWithCells="1">
                  <from>
                    <xdr:col>7</xdr:col>
                    <xdr:colOff>120650</xdr:colOff>
                    <xdr:row>92</xdr:row>
                    <xdr:rowOff>165100</xdr:rowOff>
                  </from>
                  <to>
                    <xdr:col>7</xdr:col>
                    <xdr:colOff>768350</xdr:colOff>
                    <xdr:row>92</xdr:row>
                    <xdr:rowOff>412750</xdr:rowOff>
                  </to>
                </anchor>
              </controlPr>
            </control>
          </mc:Choice>
        </mc:AlternateContent>
        <mc:AlternateContent xmlns:mc="http://schemas.openxmlformats.org/markup-compatibility/2006">
          <mc:Choice Requires="x14">
            <control shapeId="6535" r:id="rId458" name="Option Button 391">
              <controlPr defaultSize="0" autoFill="0" autoLine="0" autoPict="0">
                <anchor moveWithCells="1" sizeWithCells="1">
                  <from>
                    <xdr:col>7</xdr:col>
                    <xdr:colOff>120650</xdr:colOff>
                    <xdr:row>92</xdr:row>
                    <xdr:rowOff>317500</xdr:rowOff>
                  </from>
                  <to>
                    <xdr:col>7</xdr:col>
                    <xdr:colOff>768350</xdr:colOff>
                    <xdr:row>92</xdr:row>
                    <xdr:rowOff>565150</xdr:rowOff>
                  </to>
                </anchor>
              </controlPr>
            </control>
          </mc:Choice>
        </mc:AlternateContent>
        <mc:AlternateContent xmlns:mc="http://schemas.openxmlformats.org/markup-compatibility/2006">
          <mc:Choice Requires="x14">
            <control shapeId="6536" r:id="rId459" name="Group Box 392">
              <controlPr defaultSize="0" autoFill="0" autoPict="0">
                <anchor moveWithCells="1" sizeWithCells="1">
                  <from>
                    <xdr:col>7</xdr:col>
                    <xdr:colOff>0</xdr:colOff>
                    <xdr:row>92</xdr:row>
                    <xdr:rowOff>0</xdr:rowOff>
                  </from>
                  <to>
                    <xdr:col>7</xdr:col>
                    <xdr:colOff>927100</xdr:colOff>
                    <xdr:row>93</xdr:row>
                    <xdr:rowOff>0</xdr:rowOff>
                  </to>
                </anchor>
              </controlPr>
            </control>
          </mc:Choice>
        </mc:AlternateContent>
        <mc:AlternateContent xmlns:mc="http://schemas.openxmlformats.org/markup-compatibility/2006">
          <mc:Choice Requires="x14">
            <control shapeId="6529" r:id="rId460" name="Option Button 385">
              <controlPr defaultSize="0" autoFill="0" autoLine="0" autoPict="0">
                <anchor moveWithCells="1" sizeWithCells="1">
                  <from>
                    <xdr:col>7</xdr:col>
                    <xdr:colOff>120650</xdr:colOff>
                    <xdr:row>91</xdr:row>
                    <xdr:rowOff>12700</xdr:rowOff>
                  </from>
                  <to>
                    <xdr:col>7</xdr:col>
                    <xdr:colOff>768350</xdr:colOff>
                    <xdr:row>91</xdr:row>
                    <xdr:rowOff>260350</xdr:rowOff>
                  </to>
                </anchor>
              </controlPr>
            </control>
          </mc:Choice>
        </mc:AlternateContent>
        <mc:AlternateContent xmlns:mc="http://schemas.openxmlformats.org/markup-compatibility/2006">
          <mc:Choice Requires="x14">
            <control shapeId="6530" r:id="rId461" name="Option Button 386">
              <controlPr defaultSize="0" autoFill="0" autoLine="0" autoPict="0">
                <anchor moveWithCells="1" sizeWithCells="1">
                  <from>
                    <xdr:col>7</xdr:col>
                    <xdr:colOff>120650</xdr:colOff>
                    <xdr:row>91</xdr:row>
                    <xdr:rowOff>165100</xdr:rowOff>
                  </from>
                  <to>
                    <xdr:col>7</xdr:col>
                    <xdr:colOff>768350</xdr:colOff>
                    <xdr:row>91</xdr:row>
                    <xdr:rowOff>412750</xdr:rowOff>
                  </to>
                </anchor>
              </controlPr>
            </control>
          </mc:Choice>
        </mc:AlternateContent>
        <mc:AlternateContent xmlns:mc="http://schemas.openxmlformats.org/markup-compatibility/2006">
          <mc:Choice Requires="x14">
            <control shapeId="6531" r:id="rId462" name="Option Button 387">
              <controlPr defaultSize="0" autoFill="0" autoLine="0" autoPict="0">
                <anchor moveWithCells="1" sizeWithCells="1">
                  <from>
                    <xdr:col>7</xdr:col>
                    <xdr:colOff>120650</xdr:colOff>
                    <xdr:row>91</xdr:row>
                    <xdr:rowOff>317500</xdr:rowOff>
                  </from>
                  <to>
                    <xdr:col>7</xdr:col>
                    <xdr:colOff>768350</xdr:colOff>
                    <xdr:row>91</xdr:row>
                    <xdr:rowOff>565150</xdr:rowOff>
                  </to>
                </anchor>
              </controlPr>
            </control>
          </mc:Choice>
        </mc:AlternateContent>
        <mc:AlternateContent xmlns:mc="http://schemas.openxmlformats.org/markup-compatibility/2006">
          <mc:Choice Requires="x14">
            <control shapeId="6532" r:id="rId463" name="Group Box 388">
              <controlPr defaultSize="0" autoFill="0" autoPict="0">
                <anchor moveWithCells="1" sizeWithCells="1">
                  <from>
                    <xdr:col>7</xdr:col>
                    <xdr:colOff>0</xdr:colOff>
                    <xdr:row>91</xdr:row>
                    <xdr:rowOff>0</xdr:rowOff>
                  </from>
                  <to>
                    <xdr:col>7</xdr:col>
                    <xdr:colOff>927100</xdr:colOff>
                    <xdr:row>92</xdr:row>
                    <xdr:rowOff>0</xdr:rowOff>
                  </to>
                </anchor>
              </controlPr>
            </control>
          </mc:Choice>
        </mc:AlternateContent>
        <mc:AlternateContent xmlns:mc="http://schemas.openxmlformats.org/markup-compatibility/2006">
          <mc:Choice Requires="x14">
            <control shapeId="6521" r:id="rId464" name="Option Button 377">
              <controlPr defaultSize="0" autoFill="0" autoLine="0" autoPict="0">
                <anchor moveWithCells="1" sizeWithCells="1">
                  <from>
                    <xdr:col>7</xdr:col>
                    <xdr:colOff>120650</xdr:colOff>
                    <xdr:row>87</xdr:row>
                    <xdr:rowOff>12700</xdr:rowOff>
                  </from>
                  <to>
                    <xdr:col>7</xdr:col>
                    <xdr:colOff>768350</xdr:colOff>
                    <xdr:row>87</xdr:row>
                    <xdr:rowOff>260350</xdr:rowOff>
                  </to>
                </anchor>
              </controlPr>
            </control>
          </mc:Choice>
        </mc:AlternateContent>
        <mc:AlternateContent xmlns:mc="http://schemas.openxmlformats.org/markup-compatibility/2006">
          <mc:Choice Requires="x14">
            <control shapeId="6522" r:id="rId465" name="Option Button 378">
              <controlPr defaultSize="0" autoFill="0" autoLine="0" autoPict="0">
                <anchor moveWithCells="1" sizeWithCells="1">
                  <from>
                    <xdr:col>7</xdr:col>
                    <xdr:colOff>120650</xdr:colOff>
                    <xdr:row>87</xdr:row>
                    <xdr:rowOff>165100</xdr:rowOff>
                  </from>
                  <to>
                    <xdr:col>7</xdr:col>
                    <xdr:colOff>768350</xdr:colOff>
                    <xdr:row>87</xdr:row>
                    <xdr:rowOff>412750</xdr:rowOff>
                  </to>
                </anchor>
              </controlPr>
            </control>
          </mc:Choice>
        </mc:AlternateContent>
        <mc:AlternateContent xmlns:mc="http://schemas.openxmlformats.org/markup-compatibility/2006">
          <mc:Choice Requires="x14">
            <control shapeId="6523" r:id="rId466" name="Option Button 379">
              <controlPr defaultSize="0" autoFill="0" autoLine="0" autoPict="0">
                <anchor moveWithCells="1" sizeWithCells="1">
                  <from>
                    <xdr:col>7</xdr:col>
                    <xdr:colOff>120650</xdr:colOff>
                    <xdr:row>87</xdr:row>
                    <xdr:rowOff>317500</xdr:rowOff>
                  </from>
                  <to>
                    <xdr:col>7</xdr:col>
                    <xdr:colOff>768350</xdr:colOff>
                    <xdr:row>87</xdr:row>
                    <xdr:rowOff>565150</xdr:rowOff>
                  </to>
                </anchor>
              </controlPr>
            </control>
          </mc:Choice>
        </mc:AlternateContent>
        <mc:AlternateContent xmlns:mc="http://schemas.openxmlformats.org/markup-compatibility/2006">
          <mc:Choice Requires="x14">
            <control shapeId="6524" r:id="rId467" name="Group Box 380">
              <controlPr defaultSize="0" autoFill="0" autoPict="0">
                <anchor moveWithCells="1" sizeWithCells="1">
                  <from>
                    <xdr:col>7</xdr:col>
                    <xdr:colOff>0</xdr:colOff>
                    <xdr:row>87</xdr:row>
                    <xdr:rowOff>0</xdr:rowOff>
                  </from>
                  <to>
                    <xdr:col>7</xdr:col>
                    <xdr:colOff>927100</xdr:colOff>
                    <xdr:row>88</xdr:row>
                    <xdr:rowOff>0</xdr:rowOff>
                  </to>
                </anchor>
              </controlPr>
            </control>
          </mc:Choice>
        </mc:AlternateContent>
        <mc:AlternateContent xmlns:mc="http://schemas.openxmlformats.org/markup-compatibility/2006">
          <mc:Choice Requires="x14">
            <control shapeId="6517" r:id="rId468" name="Option Button 373">
              <controlPr defaultSize="0" autoFill="0" autoLine="0" autoPict="0">
                <anchor moveWithCells="1" sizeWithCells="1">
                  <from>
                    <xdr:col>7</xdr:col>
                    <xdr:colOff>120650</xdr:colOff>
                    <xdr:row>84</xdr:row>
                    <xdr:rowOff>12700</xdr:rowOff>
                  </from>
                  <to>
                    <xdr:col>7</xdr:col>
                    <xdr:colOff>768350</xdr:colOff>
                    <xdr:row>84</xdr:row>
                    <xdr:rowOff>260350</xdr:rowOff>
                  </to>
                </anchor>
              </controlPr>
            </control>
          </mc:Choice>
        </mc:AlternateContent>
        <mc:AlternateContent xmlns:mc="http://schemas.openxmlformats.org/markup-compatibility/2006">
          <mc:Choice Requires="x14">
            <control shapeId="6518" r:id="rId469" name="Option Button 374">
              <controlPr defaultSize="0" autoFill="0" autoLine="0" autoPict="0">
                <anchor moveWithCells="1" sizeWithCells="1">
                  <from>
                    <xdr:col>7</xdr:col>
                    <xdr:colOff>120650</xdr:colOff>
                    <xdr:row>84</xdr:row>
                    <xdr:rowOff>165100</xdr:rowOff>
                  </from>
                  <to>
                    <xdr:col>7</xdr:col>
                    <xdr:colOff>768350</xdr:colOff>
                    <xdr:row>85</xdr:row>
                    <xdr:rowOff>127000</xdr:rowOff>
                  </to>
                </anchor>
              </controlPr>
            </control>
          </mc:Choice>
        </mc:AlternateContent>
        <mc:AlternateContent xmlns:mc="http://schemas.openxmlformats.org/markup-compatibility/2006">
          <mc:Choice Requires="x14">
            <control shapeId="6519" r:id="rId470" name="Option Button 375">
              <controlPr defaultSize="0" autoFill="0" autoLine="0" autoPict="0">
                <anchor moveWithCells="1" sizeWithCells="1">
                  <from>
                    <xdr:col>7</xdr:col>
                    <xdr:colOff>120650</xdr:colOff>
                    <xdr:row>85</xdr:row>
                    <xdr:rowOff>31750</xdr:rowOff>
                  </from>
                  <to>
                    <xdr:col>7</xdr:col>
                    <xdr:colOff>768350</xdr:colOff>
                    <xdr:row>85</xdr:row>
                    <xdr:rowOff>279400</xdr:rowOff>
                  </to>
                </anchor>
              </controlPr>
            </control>
          </mc:Choice>
        </mc:AlternateContent>
        <mc:AlternateContent xmlns:mc="http://schemas.openxmlformats.org/markup-compatibility/2006">
          <mc:Choice Requires="x14">
            <control shapeId="6520" r:id="rId471" name="Group Box 376">
              <controlPr defaultSize="0" autoFill="0" autoPict="0">
                <anchor moveWithCells="1" sizeWithCells="1">
                  <from>
                    <xdr:col>7</xdr:col>
                    <xdr:colOff>0</xdr:colOff>
                    <xdr:row>84</xdr:row>
                    <xdr:rowOff>0</xdr:rowOff>
                  </from>
                  <to>
                    <xdr:col>7</xdr:col>
                    <xdr:colOff>927100</xdr:colOff>
                    <xdr:row>85</xdr:row>
                    <xdr:rowOff>285750</xdr:rowOff>
                  </to>
                </anchor>
              </controlPr>
            </control>
          </mc:Choice>
        </mc:AlternateContent>
        <mc:AlternateContent xmlns:mc="http://schemas.openxmlformats.org/markup-compatibility/2006">
          <mc:Choice Requires="x14">
            <control shapeId="6505" r:id="rId472" name="Option Button 361">
              <controlPr defaultSize="0" autoFill="0" autoLine="0" autoPict="0">
                <anchor moveWithCells="1" sizeWithCells="1">
                  <from>
                    <xdr:col>7</xdr:col>
                    <xdr:colOff>120650</xdr:colOff>
                    <xdr:row>83</xdr:row>
                    <xdr:rowOff>12700</xdr:rowOff>
                  </from>
                  <to>
                    <xdr:col>7</xdr:col>
                    <xdr:colOff>768350</xdr:colOff>
                    <xdr:row>83</xdr:row>
                    <xdr:rowOff>260350</xdr:rowOff>
                  </to>
                </anchor>
              </controlPr>
            </control>
          </mc:Choice>
        </mc:AlternateContent>
        <mc:AlternateContent xmlns:mc="http://schemas.openxmlformats.org/markup-compatibility/2006">
          <mc:Choice Requires="x14">
            <control shapeId="6506" r:id="rId473" name="Option Button 362">
              <controlPr defaultSize="0" autoFill="0" autoLine="0" autoPict="0">
                <anchor moveWithCells="1" sizeWithCells="1">
                  <from>
                    <xdr:col>7</xdr:col>
                    <xdr:colOff>120650</xdr:colOff>
                    <xdr:row>83</xdr:row>
                    <xdr:rowOff>165100</xdr:rowOff>
                  </from>
                  <to>
                    <xdr:col>7</xdr:col>
                    <xdr:colOff>768350</xdr:colOff>
                    <xdr:row>83</xdr:row>
                    <xdr:rowOff>412750</xdr:rowOff>
                  </to>
                </anchor>
              </controlPr>
            </control>
          </mc:Choice>
        </mc:AlternateContent>
        <mc:AlternateContent xmlns:mc="http://schemas.openxmlformats.org/markup-compatibility/2006">
          <mc:Choice Requires="x14">
            <control shapeId="6507" r:id="rId474" name="Option Button 363">
              <controlPr defaultSize="0" autoFill="0" autoLine="0" autoPict="0">
                <anchor moveWithCells="1" sizeWithCells="1">
                  <from>
                    <xdr:col>7</xdr:col>
                    <xdr:colOff>120650</xdr:colOff>
                    <xdr:row>83</xdr:row>
                    <xdr:rowOff>317500</xdr:rowOff>
                  </from>
                  <to>
                    <xdr:col>7</xdr:col>
                    <xdr:colOff>768350</xdr:colOff>
                    <xdr:row>83</xdr:row>
                    <xdr:rowOff>565150</xdr:rowOff>
                  </to>
                </anchor>
              </controlPr>
            </control>
          </mc:Choice>
        </mc:AlternateContent>
        <mc:AlternateContent xmlns:mc="http://schemas.openxmlformats.org/markup-compatibility/2006">
          <mc:Choice Requires="x14">
            <control shapeId="6508" r:id="rId475" name="Group Box 364">
              <controlPr defaultSize="0" autoFill="0" autoPict="0">
                <anchor moveWithCells="1" sizeWithCells="1">
                  <from>
                    <xdr:col>7</xdr:col>
                    <xdr:colOff>0</xdr:colOff>
                    <xdr:row>83</xdr:row>
                    <xdr:rowOff>0</xdr:rowOff>
                  </from>
                  <to>
                    <xdr:col>7</xdr:col>
                    <xdr:colOff>927100</xdr:colOff>
                    <xdr:row>84</xdr:row>
                    <xdr:rowOff>0</xdr:rowOff>
                  </to>
                </anchor>
              </controlPr>
            </control>
          </mc:Choice>
        </mc:AlternateContent>
        <mc:AlternateContent xmlns:mc="http://schemas.openxmlformats.org/markup-compatibility/2006">
          <mc:Choice Requires="x14">
            <control shapeId="6501" r:id="rId476" name="Option Button 357">
              <controlPr defaultSize="0" autoFill="0" autoLine="0" autoPict="0">
                <anchor moveWithCells="1" sizeWithCells="1">
                  <from>
                    <xdr:col>7</xdr:col>
                    <xdr:colOff>120650</xdr:colOff>
                    <xdr:row>82</xdr:row>
                    <xdr:rowOff>12700</xdr:rowOff>
                  </from>
                  <to>
                    <xdr:col>7</xdr:col>
                    <xdr:colOff>768350</xdr:colOff>
                    <xdr:row>82</xdr:row>
                    <xdr:rowOff>260350</xdr:rowOff>
                  </to>
                </anchor>
              </controlPr>
            </control>
          </mc:Choice>
        </mc:AlternateContent>
        <mc:AlternateContent xmlns:mc="http://schemas.openxmlformats.org/markup-compatibility/2006">
          <mc:Choice Requires="x14">
            <control shapeId="6502" r:id="rId477" name="Option Button 358">
              <controlPr defaultSize="0" autoFill="0" autoLine="0" autoPict="0">
                <anchor moveWithCells="1" sizeWithCells="1">
                  <from>
                    <xdr:col>7</xdr:col>
                    <xdr:colOff>120650</xdr:colOff>
                    <xdr:row>82</xdr:row>
                    <xdr:rowOff>165100</xdr:rowOff>
                  </from>
                  <to>
                    <xdr:col>7</xdr:col>
                    <xdr:colOff>768350</xdr:colOff>
                    <xdr:row>82</xdr:row>
                    <xdr:rowOff>412750</xdr:rowOff>
                  </to>
                </anchor>
              </controlPr>
            </control>
          </mc:Choice>
        </mc:AlternateContent>
        <mc:AlternateContent xmlns:mc="http://schemas.openxmlformats.org/markup-compatibility/2006">
          <mc:Choice Requires="x14">
            <control shapeId="6503" r:id="rId478" name="Option Button 359">
              <controlPr defaultSize="0" autoFill="0" autoLine="0" autoPict="0">
                <anchor moveWithCells="1" sizeWithCells="1">
                  <from>
                    <xdr:col>7</xdr:col>
                    <xdr:colOff>120650</xdr:colOff>
                    <xdr:row>82</xdr:row>
                    <xdr:rowOff>317500</xdr:rowOff>
                  </from>
                  <to>
                    <xdr:col>7</xdr:col>
                    <xdr:colOff>768350</xdr:colOff>
                    <xdr:row>82</xdr:row>
                    <xdr:rowOff>565150</xdr:rowOff>
                  </to>
                </anchor>
              </controlPr>
            </control>
          </mc:Choice>
        </mc:AlternateContent>
        <mc:AlternateContent xmlns:mc="http://schemas.openxmlformats.org/markup-compatibility/2006">
          <mc:Choice Requires="x14">
            <control shapeId="6504" r:id="rId479" name="Group Box 360">
              <controlPr defaultSize="0" autoFill="0" autoPict="0">
                <anchor moveWithCells="1" sizeWithCells="1">
                  <from>
                    <xdr:col>7</xdr:col>
                    <xdr:colOff>0</xdr:colOff>
                    <xdr:row>82</xdr:row>
                    <xdr:rowOff>0</xdr:rowOff>
                  </from>
                  <to>
                    <xdr:col>7</xdr:col>
                    <xdr:colOff>927100</xdr:colOff>
                    <xdr:row>83</xdr:row>
                    <xdr:rowOff>0</xdr:rowOff>
                  </to>
                </anchor>
              </controlPr>
            </control>
          </mc:Choice>
        </mc:AlternateContent>
        <mc:AlternateContent xmlns:mc="http://schemas.openxmlformats.org/markup-compatibility/2006">
          <mc:Choice Requires="x14">
            <control shapeId="6497" r:id="rId480" name="Option Button 353">
              <controlPr defaultSize="0" autoFill="0" autoLine="0" autoPict="0">
                <anchor moveWithCells="1" sizeWithCells="1">
                  <from>
                    <xdr:col>7</xdr:col>
                    <xdr:colOff>120650</xdr:colOff>
                    <xdr:row>81</xdr:row>
                    <xdr:rowOff>12700</xdr:rowOff>
                  </from>
                  <to>
                    <xdr:col>7</xdr:col>
                    <xdr:colOff>768350</xdr:colOff>
                    <xdr:row>81</xdr:row>
                    <xdr:rowOff>260350</xdr:rowOff>
                  </to>
                </anchor>
              </controlPr>
            </control>
          </mc:Choice>
        </mc:AlternateContent>
        <mc:AlternateContent xmlns:mc="http://schemas.openxmlformats.org/markup-compatibility/2006">
          <mc:Choice Requires="x14">
            <control shapeId="6498" r:id="rId481" name="Option Button 354">
              <controlPr defaultSize="0" autoFill="0" autoLine="0" autoPict="0">
                <anchor moveWithCells="1" sizeWithCells="1">
                  <from>
                    <xdr:col>7</xdr:col>
                    <xdr:colOff>120650</xdr:colOff>
                    <xdr:row>81</xdr:row>
                    <xdr:rowOff>165100</xdr:rowOff>
                  </from>
                  <to>
                    <xdr:col>7</xdr:col>
                    <xdr:colOff>768350</xdr:colOff>
                    <xdr:row>81</xdr:row>
                    <xdr:rowOff>412750</xdr:rowOff>
                  </to>
                </anchor>
              </controlPr>
            </control>
          </mc:Choice>
        </mc:AlternateContent>
        <mc:AlternateContent xmlns:mc="http://schemas.openxmlformats.org/markup-compatibility/2006">
          <mc:Choice Requires="x14">
            <control shapeId="6499" r:id="rId482" name="Option Button 355">
              <controlPr defaultSize="0" autoFill="0" autoLine="0" autoPict="0">
                <anchor moveWithCells="1" sizeWithCells="1">
                  <from>
                    <xdr:col>7</xdr:col>
                    <xdr:colOff>120650</xdr:colOff>
                    <xdr:row>81</xdr:row>
                    <xdr:rowOff>317500</xdr:rowOff>
                  </from>
                  <to>
                    <xdr:col>7</xdr:col>
                    <xdr:colOff>768350</xdr:colOff>
                    <xdr:row>81</xdr:row>
                    <xdr:rowOff>565150</xdr:rowOff>
                  </to>
                </anchor>
              </controlPr>
            </control>
          </mc:Choice>
        </mc:AlternateContent>
        <mc:AlternateContent xmlns:mc="http://schemas.openxmlformats.org/markup-compatibility/2006">
          <mc:Choice Requires="x14">
            <control shapeId="6500" r:id="rId483" name="Group Box 356">
              <controlPr defaultSize="0" autoFill="0" autoPict="0">
                <anchor moveWithCells="1" sizeWithCells="1">
                  <from>
                    <xdr:col>7</xdr:col>
                    <xdr:colOff>0</xdr:colOff>
                    <xdr:row>81</xdr:row>
                    <xdr:rowOff>0</xdr:rowOff>
                  </from>
                  <to>
                    <xdr:col>7</xdr:col>
                    <xdr:colOff>927100</xdr:colOff>
                    <xdr:row>81</xdr:row>
                    <xdr:rowOff>571500</xdr:rowOff>
                  </to>
                </anchor>
              </controlPr>
            </control>
          </mc:Choice>
        </mc:AlternateContent>
        <mc:AlternateContent xmlns:mc="http://schemas.openxmlformats.org/markup-compatibility/2006">
          <mc:Choice Requires="x14">
            <control shapeId="6493" r:id="rId484" name="Option Button 349">
              <controlPr defaultSize="0" autoFill="0" autoLine="0" autoPict="0">
                <anchor moveWithCells="1" sizeWithCells="1">
                  <from>
                    <xdr:col>7</xdr:col>
                    <xdr:colOff>120650</xdr:colOff>
                    <xdr:row>80</xdr:row>
                    <xdr:rowOff>12700</xdr:rowOff>
                  </from>
                  <to>
                    <xdr:col>7</xdr:col>
                    <xdr:colOff>768350</xdr:colOff>
                    <xdr:row>80</xdr:row>
                    <xdr:rowOff>260350</xdr:rowOff>
                  </to>
                </anchor>
              </controlPr>
            </control>
          </mc:Choice>
        </mc:AlternateContent>
        <mc:AlternateContent xmlns:mc="http://schemas.openxmlformats.org/markup-compatibility/2006">
          <mc:Choice Requires="x14">
            <control shapeId="6494" r:id="rId485" name="Option Button 350">
              <controlPr defaultSize="0" autoFill="0" autoLine="0" autoPict="0">
                <anchor moveWithCells="1" sizeWithCells="1">
                  <from>
                    <xdr:col>7</xdr:col>
                    <xdr:colOff>120650</xdr:colOff>
                    <xdr:row>80</xdr:row>
                    <xdr:rowOff>165100</xdr:rowOff>
                  </from>
                  <to>
                    <xdr:col>7</xdr:col>
                    <xdr:colOff>768350</xdr:colOff>
                    <xdr:row>80</xdr:row>
                    <xdr:rowOff>412750</xdr:rowOff>
                  </to>
                </anchor>
              </controlPr>
            </control>
          </mc:Choice>
        </mc:AlternateContent>
        <mc:AlternateContent xmlns:mc="http://schemas.openxmlformats.org/markup-compatibility/2006">
          <mc:Choice Requires="x14">
            <control shapeId="6495" r:id="rId486" name="Option Button 351">
              <controlPr defaultSize="0" autoFill="0" autoLine="0" autoPict="0">
                <anchor moveWithCells="1" sizeWithCells="1">
                  <from>
                    <xdr:col>7</xdr:col>
                    <xdr:colOff>120650</xdr:colOff>
                    <xdr:row>80</xdr:row>
                    <xdr:rowOff>317500</xdr:rowOff>
                  </from>
                  <to>
                    <xdr:col>7</xdr:col>
                    <xdr:colOff>768350</xdr:colOff>
                    <xdr:row>80</xdr:row>
                    <xdr:rowOff>565150</xdr:rowOff>
                  </to>
                </anchor>
              </controlPr>
            </control>
          </mc:Choice>
        </mc:AlternateContent>
        <mc:AlternateContent xmlns:mc="http://schemas.openxmlformats.org/markup-compatibility/2006">
          <mc:Choice Requires="x14">
            <control shapeId="6496" r:id="rId487" name="Group Box 352">
              <controlPr defaultSize="0" autoFill="0" autoPict="0">
                <anchor moveWithCells="1" sizeWithCells="1">
                  <from>
                    <xdr:col>7</xdr:col>
                    <xdr:colOff>0</xdr:colOff>
                    <xdr:row>80</xdr:row>
                    <xdr:rowOff>0</xdr:rowOff>
                  </from>
                  <to>
                    <xdr:col>7</xdr:col>
                    <xdr:colOff>927100</xdr:colOff>
                    <xdr:row>80</xdr:row>
                    <xdr:rowOff>571500</xdr:rowOff>
                  </to>
                </anchor>
              </controlPr>
            </control>
          </mc:Choice>
        </mc:AlternateContent>
        <mc:AlternateContent xmlns:mc="http://schemas.openxmlformats.org/markup-compatibility/2006">
          <mc:Choice Requires="x14">
            <control shapeId="6489" r:id="rId488" name="Option Button 345">
              <controlPr defaultSize="0" autoFill="0" autoLine="0" autoPict="0">
                <anchor moveWithCells="1" sizeWithCells="1">
                  <from>
                    <xdr:col>7</xdr:col>
                    <xdr:colOff>120650</xdr:colOff>
                    <xdr:row>79</xdr:row>
                    <xdr:rowOff>12700</xdr:rowOff>
                  </from>
                  <to>
                    <xdr:col>7</xdr:col>
                    <xdr:colOff>768350</xdr:colOff>
                    <xdr:row>79</xdr:row>
                    <xdr:rowOff>260350</xdr:rowOff>
                  </to>
                </anchor>
              </controlPr>
            </control>
          </mc:Choice>
        </mc:AlternateContent>
        <mc:AlternateContent xmlns:mc="http://schemas.openxmlformats.org/markup-compatibility/2006">
          <mc:Choice Requires="x14">
            <control shapeId="6490" r:id="rId489" name="Option Button 346">
              <controlPr defaultSize="0" autoFill="0" autoLine="0" autoPict="0">
                <anchor moveWithCells="1" sizeWithCells="1">
                  <from>
                    <xdr:col>7</xdr:col>
                    <xdr:colOff>120650</xdr:colOff>
                    <xdr:row>79</xdr:row>
                    <xdr:rowOff>165100</xdr:rowOff>
                  </from>
                  <to>
                    <xdr:col>7</xdr:col>
                    <xdr:colOff>768350</xdr:colOff>
                    <xdr:row>79</xdr:row>
                    <xdr:rowOff>412750</xdr:rowOff>
                  </to>
                </anchor>
              </controlPr>
            </control>
          </mc:Choice>
        </mc:AlternateContent>
        <mc:AlternateContent xmlns:mc="http://schemas.openxmlformats.org/markup-compatibility/2006">
          <mc:Choice Requires="x14">
            <control shapeId="6491" r:id="rId490" name="Option Button 347">
              <controlPr defaultSize="0" autoFill="0" autoLine="0" autoPict="0">
                <anchor moveWithCells="1" sizeWithCells="1">
                  <from>
                    <xdr:col>7</xdr:col>
                    <xdr:colOff>120650</xdr:colOff>
                    <xdr:row>79</xdr:row>
                    <xdr:rowOff>317500</xdr:rowOff>
                  </from>
                  <to>
                    <xdr:col>7</xdr:col>
                    <xdr:colOff>768350</xdr:colOff>
                    <xdr:row>79</xdr:row>
                    <xdr:rowOff>565150</xdr:rowOff>
                  </to>
                </anchor>
              </controlPr>
            </control>
          </mc:Choice>
        </mc:AlternateContent>
        <mc:AlternateContent xmlns:mc="http://schemas.openxmlformats.org/markup-compatibility/2006">
          <mc:Choice Requires="x14">
            <control shapeId="6492" r:id="rId491" name="Group Box 348">
              <controlPr defaultSize="0" autoFill="0" autoPict="0">
                <anchor moveWithCells="1" sizeWithCells="1">
                  <from>
                    <xdr:col>7</xdr:col>
                    <xdr:colOff>0</xdr:colOff>
                    <xdr:row>79</xdr:row>
                    <xdr:rowOff>0</xdr:rowOff>
                  </from>
                  <to>
                    <xdr:col>7</xdr:col>
                    <xdr:colOff>927100</xdr:colOff>
                    <xdr:row>79</xdr:row>
                    <xdr:rowOff>571500</xdr:rowOff>
                  </to>
                </anchor>
              </controlPr>
            </control>
          </mc:Choice>
        </mc:AlternateContent>
        <mc:AlternateContent xmlns:mc="http://schemas.openxmlformats.org/markup-compatibility/2006">
          <mc:Choice Requires="x14">
            <control shapeId="6485" r:id="rId492" name="Option Button 341">
              <controlPr defaultSize="0" autoFill="0" autoLine="0" autoPict="0">
                <anchor moveWithCells="1" sizeWithCells="1">
                  <from>
                    <xdr:col>7</xdr:col>
                    <xdr:colOff>120650</xdr:colOff>
                    <xdr:row>78</xdr:row>
                    <xdr:rowOff>12700</xdr:rowOff>
                  </from>
                  <to>
                    <xdr:col>7</xdr:col>
                    <xdr:colOff>768350</xdr:colOff>
                    <xdr:row>78</xdr:row>
                    <xdr:rowOff>260350</xdr:rowOff>
                  </to>
                </anchor>
              </controlPr>
            </control>
          </mc:Choice>
        </mc:AlternateContent>
        <mc:AlternateContent xmlns:mc="http://schemas.openxmlformats.org/markup-compatibility/2006">
          <mc:Choice Requires="x14">
            <control shapeId="6486" r:id="rId493" name="Option Button 342">
              <controlPr defaultSize="0" autoFill="0" autoLine="0" autoPict="0">
                <anchor moveWithCells="1" sizeWithCells="1">
                  <from>
                    <xdr:col>7</xdr:col>
                    <xdr:colOff>120650</xdr:colOff>
                    <xdr:row>78</xdr:row>
                    <xdr:rowOff>165100</xdr:rowOff>
                  </from>
                  <to>
                    <xdr:col>7</xdr:col>
                    <xdr:colOff>768350</xdr:colOff>
                    <xdr:row>78</xdr:row>
                    <xdr:rowOff>412750</xdr:rowOff>
                  </to>
                </anchor>
              </controlPr>
            </control>
          </mc:Choice>
        </mc:AlternateContent>
        <mc:AlternateContent xmlns:mc="http://schemas.openxmlformats.org/markup-compatibility/2006">
          <mc:Choice Requires="x14">
            <control shapeId="6487" r:id="rId494" name="Option Button 343">
              <controlPr defaultSize="0" autoFill="0" autoLine="0" autoPict="0">
                <anchor moveWithCells="1" sizeWithCells="1">
                  <from>
                    <xdr:col>7</xdr:col>
                    <xdr:colOff>120650</xdr:colOff>
                    <xdr:row>78</xdr:row>
                    <xdr:rowOff>317500</xdr:rowOff>
                  </from>
                  <to>
                    <xdr:col>7</xdr:col>
                    <xdr:colOff>768350</xdr:colOff>
                    <xdr:row>78</xdr:row>
                    <xdr:rowOff>565150</xdr:rowOff>
                  </to>
                </anchor>
              </controlPr>
            </control>
          </mc:Choice>
        </mc:AlternateContent>
        <mc:AlternateContent xmlns:mc="http://schemas.openxmlformats.org/markup-compatibility/2006">
          <mc:Choice Requires="x14">
            <control shapeId="6488" r:id="rId495" name="Group Box 344">
              <controlPr defaultSize="0" autoFill="0" autoPict="0">
                <anchor moveWithCells="1" sizeWithCells="1">
                  <from>
                    <xdr:col>7</xdr:col>
                    <xdr:colOff>0</xdr:colOff>
                    <xdr:row>78</xdr:row>
                    <xdr:rowOff>0</xdr:rowOff>
                  </from>
                  <to>
                    <xdr:col>7</xdr:col>
                    <xdr:colOff>927100</xdr:colOff>
                    <xdr:row>78</xdr:row>
                    <xdr:rowOff>571500</xdr:rowOff>
                  </to>
                </anchor>
              </controlPr>
            </control>
          </mc:Choice>
        </mc:AlternateContent>
        <mc:AlternateContent xmlns:mc="http://schemas.openxmlformats.org/markup-compatibility/2006">
          <mc:Choice Requires="x14">
            <control shapeId="6481" r:id="rId496" name="Option Button 337">
              <controlPr defaultSize="0" autoFill="0" autoLine="0" autoPict="0">
                <anchor moveWithCells="1" sizeWithCells="1">
                  <from>
                    <xdr:col>7</xdr:col>
                    <xdr:colOff>120650</xdr:colOff>
                    <xdr:row>77</xdr:row>
                    <xdr:rowOff>12700</xdr:rowOff>
                  </from>
                  <to>
                    <xdr:col>7</xdr:col>
                    <xdr:colOff>768350</xdr:colOff>
                    <xdr:row>77</xdr:row>
                    <xdr:rowOff>260350</xdr:rowOff>
                  </to>
                </anchor>
              </controlPr>
            </control>
          </mc:Choice>
        </mc:AlternateContent>
        <mc:AlternateContent xmlns:mc="http://schemas.openxmlformats.org/markup-compatibility/2006">
          <mc:Choice Requires="x14">
            <control shapeId="6482" r:id="rId497" name="Option Button 338">
              <controlPr defaultSize="0" autoFill="0" autoLine="0" autoPict="0">
                <anchor moveWithCells="1" sizeWithCells="1">
                  <from>
                    <xdr:col>7</xdr:col>
                    <xdr:colOff>120650</xdr:colOff>
                    <xdr:row>77</xdr:row>
                    <xdr:rowOff>165100</xdr:rowOff>
                  </from>
                  <to>
                    <xdr:col>7</xdr:col>
                    <xdr:colOff>768350</xdr:colOff>
                    <xdr:row>77</xdr:row>
                    <xdr:rowOff>412750</xdr:rowOff>
                  </to>
                </anchor>
              </controlPr>
            </control>
          </mc:Choice>
        </mc:AlternateContent>
        <mc:AlternateContent xmlns:mc="http://schemas.openxmlformats.org/markup-compatibility/2006">
          <mc:Choice Requires="x14">
            <control shapeId="6483" r:id="rId498" name="Option Button 339">
              <controlPr defaultSize="0" autoFill="0" autoLine="0" autoPict="0">
                <anchor moveWithCells="1" sizeWithCells="1">
                  <from>
                    <xdr:col>7</xdr:col>
                    <xdr:colOff>120650</xdr:colOff>
                    <xdr:row>77</xdr:row>
                    <xdr:rowOff>317500</xdr:rowOff>
                  </from>
                  <to>
                    <xdr:col>7</xdr:col>
                    <xdr:colOff>768350</xdr:colOff>
                    <xdr:row>77</xdr:row>
                    <xdr:rowOff>565150</xdr:rowOff>
                  </to>
                </anchor>
              </controlPr>
            </control>
          </mc:Choice>
        </mc:AlternateContent>
        <mc:AlternateContent xmlns:mc="http://schemas.openxmlformats.org/markup-compatibility/2006">
          <mc:Choice Requires="x14">
            <control shapeId="6484" r:id="rId499" name="Group Box 340">
              <controlPr defaultSize="0" autoFill="0" autoPict="0">
                <anchor moveWithCells="1" sizeWithCells="1">
                  <from>
                    <xdr:col>7</xdr:col>
                    <xdr:colOff>0</xdr:colOff>
                    <xdr:row>77</xdr:row>
                    <xdr:rowOff>0</xdr:rowOff>
                  </from>
                  <to>
                    <xdr:col>7</xdr:col>
                    <xdr:colOff>927100</xdr:colOff>
                    <xdr:row>77</xdr:row>
                    <xdr:rowOff>571500</xdr:rowOff>
                  </to>
                </anchor>
              </controlPr>
            </control>
          </mc:Choice>
        </mc:AlternateContent>
        <mc:AlternateContent xmlns:mc="http://schemas.openxmlformats.org/markup-compatibility/2006">
          <mc:Choice Requires="x14">
            <control shapeId="6477" r:id="rId500" name="Option Button 333">
              <controlPr defaultSize="0" autoFill="0" autoLine="0" autoPict="0">
                <anchor moveWithCells="1" sizeWithCells="1">
                  <from>
                    <xdr:col>7</xdr:col>
                    <xdr:colOff>120650</xdr:colOff>
                    <xdr:row>76</xdr:row>
                    <xdr:rowOff>12700</xdr:rowOff>
                  </from>
                  <to>
                    <xdr:col>7</xdr:col>
                    <xdr:colOff>768350</xdr:colOff>
                    <xdr:row>76</xdr:row>
                    <xdr:rowOff>260350</xdr:rowOff>
                  </to>
                </anchor>
              </controlPr>
            </control>
          </mc:Choice>
        </mc:AlternateContent>
        <mc:AlternateContent xmlns:mc="http://schemas.openxmlformats.org/markup-compatibility/2006">
          <mc:Choice Requires="x14">
            <control shapeId="6478" r:id="rId501" name="Option Button 334">
              <controlPr defaultSize="0" autoFill="0" autoLine="0" autoPict="0">
                <anchor moveWithCells="1" sizeWithCells="1">
                  <from>
                    <xdr:col>7</xdr:col>
                    <xdr:colOff>120650</xdr:colOff>
                    <xdr:row>76</xdr:row>
                    <xdr:rowOff>165100</xdr:rowOff>
                  </from>
                  <to>
                    <xdr:col>7</xdr:col>
                    <xdr:colOff>768350</xdr:colOff>
                    <xdr:row>76</xdr:row>
                    <xdr:rowOff>412750</xdr:rowOff>
                  </to>
                </anchor>
              </controlPr>
            </control>
          </mc:Choice>
        </mc:AlternateContent>
        <mc:AlternateContent xmlns:mc="http://schemas.openxmlformats.org/markup-compatibility/2006">
          <mc:Choice Requires="x14">
            <control shapeId="6479" r:id="rId502" name="Option Button 335">
              <controlPr defaultSize="0" autoFill="0" autoLine="0" autoPict="0">
                <anchor moveWithCells="1" sizeWithCells="1">
                  <from>
                    <xdr:col>7</xdr:col>
                    <xdr:colOff>120650</xdr:colOff>
                    <xdr:row>76</xdr:row>
                    <xdr:rowOff>317500</xdr:rowOff>
                  </from>
                  <to>
                    <xdr:col>7</xdr:col>
                    <xdr:colOff>768350</xdr:colOff>
                    <xdr:row>76</xdr:row>
                    <xdr:rowOff>565150</xdr:rowOff>
                  </to>
                </anchor>
              </controlPr>
            </control>
          </mc:Choice>
        </mc:AlternateContent>
        <mc:AlternateContent xmlns:mc="http://schemas.openxmlformats.org/markup-compatibility/2006">
          <mc:Choice Requires="x14">
            <control shapeId="6480" r:id="rId503" name="Group Box 336">
              <controlPr defaultSize="0" autoFill="0" autoPict="0">
                <anchor moveWithCells="1" sizeWithCells="1">
                  <from>
                    <xdr:col>7</xdr:col>
                    <xdr:colOff>0</xdr:colOff>
                    <xdr:row>76</xdr:row>
                    <xdr:rowOff>0</xdr:rowOff>
                  </from>
                  <to>
                    <xdr:col>7</xdr:col>
                    <xdr:colOff>927100</xdr:colOff>
                    <xdr:row>76</xdr:row>
                    <xdr:rowOff>571500</xdr:rowOff>
                  </to>
                </anchor>
              </controlPr>
            </control>
          </mc:Choice>
        </mc:AlternateContent>
        <mc:AlternateContent xmlns:mc="http://schemas.openxmlformats.org/markup-compatibility/2006">
          <mc:Choice Requires="x14">
            <control shapeId="6473" r:id="rId504" name="Option Button 329">
              <controlPr defaultSize="0" autoFill="0" autoLine="0" autoPict="0">
                <anchor moveWithCells="1" sizeWithCells="1">
                  <from>
                    <xdr:col>7</xdr:col>
                    <xdr:colOff>120650</xdr:colOff>
                    <xdr:row>75</xdr:row>
                    <xdr:rowOff>12700</xdr:rowOff>
                  </from>
                  <to>
                    <xdr:col>7</xdr:col>
                    <xdr:colOff>768350</xdr:colOff>
                    <xdr:row>75</xdr:row>
                    <xdr:rowOff>260350</xdr:rowOff>
                  </to>
                </anchor>
              </controlPr>
            </control>
          </mc:Choice>
        </mc:AlternateContent>
        <mc:AlternateContent xmlns:mc="http://schemas.openxmlformats.org/markup-compatibility/2006">
          <mc:Choice Requires="x14">
            <control shapeId="6474" r:id="rId505" name="Option Button 330">
              <controlPr defaultSize="0" autoFill="0" autoLine="0" autoPict="0">
                <anchor moveWithCells="1" sizeWithCells="1">
                  <from>
                    <xdr:col>7</xdr:col>
                    <xdr:colOff>120650</xdr:colOff>
                    <xdr:row>75</xdr:row>
                    <xdr:rowOff>165100</xdr:rowOff>
                  </from>
                  <to>
                    <xdr:col>7</xdr:col>
                    <xdr:colOff>768350</xdr:colOff>
                    <xdr:row>75</xdr:row>
                    <xdr:rowOff>412750</xdr:rowOff>
                  </to>
                </anchor>
              </controlPr>
            </control>
          </mc:Choice>
        </mc:AlternateContent>
        <mc:AlternateContent xmlns:mc="http://schemas.openxmlformats.org/markup-compatibility/2006">
          <mc:Choice Requires="x14">
            <control shapeId="6475" r:id="rId506" name="Option Button 331">
              <controlPr defaultSize="0" autoFill="0" autoLine="0" autoPict="0">
                <anchor moveWithCells="1" sizeWithCells="1">
                  <from>
                    <xdr:col>7</xdr:col>
                    <xdr:colOff>120650</xdr:colOff>
                    <xdr:row>75</xdr:row>
                    <xdr:rowOff>317500</xdr:rowOff>
                  </from>
                  <to>
                    <xdr:col>7</xdr:col>
                    <xdr:colOff>768350</xdr:colOff>
                    <xdr:row>75</xdr:row>
                    <xdr:rowOff>565150</xdr:rowOff>
                  </to>
                </anchor>
              </controlPr>
            </control>
          </mc:Choice>
        </mc:AlternateContent>
        <mc:AlternateContent xmlns:mc="http://schemas.openxmlformats.org/markup-compatibility/2006">
          <mc:Choice Requires="x14">
            <control shapeId="6476" r:id="rId507" name="Group Box 332">
              <controlPr defaultSize="0" autoFill="0" autoPict="0">
                <anchor moveWithCells="1" sizeWithCells="1">
                  <from>
                    <xdr:col>7</xdr:col>
                    <xdr:colOff>0</xdr:colOff>
                    <xdr:row>75</xdr:row>
                    <xdr:rowOff>0</xdr:rowOff>
                  </from>
                  <to>
                    <xdr:col>7</xdr:col>
                    <xdr:colOff>927100</xdr:colOff>
                    <xdr:row>75</xdr:row>
                    <xdr:rowOff>571500</xdr:rowOff>
                  </to>
                </anchor>
              </controlPr>
            </control>
          </mc:Choice>
        </mc:AlternateContent>
        <mc:AlternateContent xmlns:mc="http://schemas.openxmlformats.org/markup-compatibility/2006">
          <mc:Choice Requires="x14">
            <control shapeId="6469" r:id="rId508" name="Option Button 325">
              <controlPr defaultSize="0" autoFill="0" autoLine="0" autoPict="0">
                <anchor moveWithCells="1" sizeWithCells="1">
                  <from>
                    <xdr:col>7</xdr:col>
                    <xdr:colOff>120650</xdr:colOff>
                    <xdr:row>74</xdr:row>
                    <xdr:rowOff>12700</xdr:rowOff>
                  </from>
                  <to>
                    <xdr:col>7</xdr:col>
                    <xdr:colOff>768350</xdr:colOff>
                    <xdr:row>74</xdr:row>
                    <xdr:rowOff>260350</xdr:rowOff>
                  </to>
                </anchor>
              </controlPr>
            </control>
          </mc:Choice>
        </mc:AlternateContent>
        <mc:AlternateContent xmlns:mc="http://schemas.openxmlformats.org/markup-compatibility/2006">
          <mc:Choice Requires="x14">
            <control shapeId="6470" r:id="rId509" name="Option Button 326">
              <controlPr defaultSize="0" autoFill="0" autoLine="0" autoPict="0">
                <anchor moveWithCells="1" sizeWithCells="1">
                  <from>
                    <xdr:col>7</xdr:col>
                    <xdr:colOff>120650</xdr:colOff>
                    <xdr:row>74</xdr:row>
                    <xdr:rowOff>165100</xdr:rowOff>
                  </from>
                  <to>
                    <xdr:col>7</xdr:col>
                    <xdr:colOff>768350</xdr:colOff>
                    <xdr:row>74</xdr:row>
                    <xdr:rowOff>412750</xdr:rowOff>
                  </to>
                </anchor>
              </controlPr>
            </control>
          </mc:Choice>
        </mc:AlternateContent>
        <mc:AlternateContent xmlns:mc="http://schemas.openxmlformats.org/markup-compatibility/2006">
          <mc:Choice Requires="x14">
            <control shapeId="6471" r:id="rId510" name="Option Button 327">
              <controlPr defaultSize="0" autoFill="0" autoLine="0" autoPict="0">
                <anchor moveWithCells="1" sizeWithCells="1">
                  <from>
                    <xdr:col>7</xdr:col>
                    <xdr:colOff>120650</xdr:colOff>
                    <xdr:row>74</xdr:row>
                    <xdr:rowOff>317500</xdr:rowOff>
                  </from>
                  <to>
                    <xdr:col>7</xdr:col>
                    <xdr:colOff>768350</xdr:colOff>
                    <xdr:row>74</xdr:row>
                    <xdr:rowOff>565150</xdr:rowOff>
                  </to>
                </anchor>
              </controlPr>
            </control>
          </mc:Choice>
        </mc:AlternateContent>
        <mc:AlternateContent xmlns:mc="http://schemas.openxmlformats.org/markup-compatibility/2006">
          <mc:Choice Requires="x14">
            <control shapeId="6472" r:id="rId511" name="Group Box 328">
              <controlPr defaultSize="0" autoFill="0" autoPict="0">
                <anchor moveWithCells="1" sizeWithCells="1">
                  <from>
                    <xdr:col>7</xdr:col>
                    <xdr:colOff>0</xdr:colOff>
                    <xdr:row>74</xdr:row>
                    <xdr:rowOff>0</xdr:rowOff>
                  </from>
                  <to>
                    <xdr:col>7</xdr:col>
                    <xdr:colOff>927100</xdr:colOff>
                    <xdr:row>75</xdr:row>
                    <xdr:rowOff>0</xdr:rowOff>
                  </to>
                </anchor>
              </controlPr>
            </control>
          </mc:Choice>
        </mc:AlternateContent>
        <mc:AlternateContent xmlns:mc="http://schemas.openxmlformats.org/markup-compatibility/2006">
          <mc:Choice Requires="x14">
            <control shapeId="6465" r:id="rId512" name="Option Button 321">
              <controlPr defaultSize="0" autoFill="0" autoLine="0" autoPict="0">
                <anchor moveWithCells="1" sizeWithCells="1">
                  <from>
                    <xdr:col>7</xdr:col>
                    <xdr:colOff>120650</xdr:colOff>
                    <xdr:row>73</xdr:row>
                    <xdr:rowOff>12700</xdr:rowOff>
                  </from>
                  <to>
                    <xdr:col>7</xdr:col>
                    <xdr:colOff>768350</xdr:colOff>
                    <xdr:row>73</xdr:row>
                    <xdr:rowOff>260350</xdr:rowOff>
                  </to>
                </anchor>
              </controlPr>
            </control>
          </mc:Choice>
        </mc:AlternateContent>
        <mc:AlternateContent xmlns:mc="http://schemas.openxmlformats.org/markup-compatibility/2006">
          <mc:Choice Requires="x14">
            <control shapeId="6466" r:id="rId513" name="Option Button 322">
              <controlPr defaultSize="0" autoFill="0" autoLine="0" autoPict="0">
                <anchor moveWithCells="1" sizeWithCells="1">
                  <from>
                    <xdr:col>7</xdr:col>
                    <xdr:colOff>120650</xdr:colOff>
                    <xdr:row>73</xdr:row>
                    <xdr:rowOff>165100</xdr:rowOff>
                  </from>
                  <to>
                    <xdr:col>7</xdr:col>
                    <xdr:colOff>768350</xdr:colOff>
                    <xdr:row>73</xdr:row>
                    <xdr:rowOff>412750</xdr:rowOff>
                  </to>
                </anchor>
              </controlPr>
            </control>
          </mc:Choice>
        </mc:AlternateContent>
        <mc:AlternateContent xmlns:mc="http://schemas.openxmlformats.org/markup-compatibility/2006">
          <mc:Choice Requires="x14">
            <control shapeId="6467" r:id="rId514" name="Option Button 323">
              <controlPr defaultSize="0" autoFill="0" autoLine="0" autoPict="0">
                <anchor moveWithCells="1" sizeWithCells="1">
                  <from>
                    <xdr:col>7</xdr:col>
                    <xdr:colOff>120650</xdr:colOff>
                    <xdr:row>73</xdr:row>
                    <xdr:rowOff>317500</xdr:rowOff>
                  </from>
                  <to>
                    <xdr:col>7</xdr:col>
                    <xdr:colOff>768350</xdr:colOff>
                    <xdr:row>73</xdr:row>
                    <xdr:rowOff>565150</xdr:rowOff>
                  </to>
                </anchor>
              </controlPr>
            </control>
          </mc:Choice>
        </mc:AlternateContent>
        <mc:AlternateContent xmlns:mc="http://schemas.openxmlformats.org/markup-compatibility/2006">
          <mc:Choice Requires="x14">
            <control shapeId="6468" r:id="rId515" name="Group Box 324">
              <controlPr defaultSize="0" autoFill="0" autoPict="0">
                <anchor moveWithCells="1" sizeWithCells="1">
                  <from>
                    <xdr:col>7</xdr:col>
                    <xdr:colOff>0</xdr:colOff>
                    <xdr:row>73</xdr:row>
                    <xdr:rowOff>0</xdr:rowOff>
                  </from>
                  <to>
                    <xdr:col>7</xdr:col>
                    <xdr:colOff>927100</xdr:colOff>
                    <xdr:row>74</xdr:row>
                    <xdr:rowOff>0</xdr:rowOff>
                  </to>
                </anchor>
              </controlPr>
            </control>
          </mc:Choice>
        </mc:AlternateContent>
        <mc:AlternateContent xmlns:mc="http://schemas.openxmlformats.org/markup-compatibility/2006">
          <mc:Choice Requires="x14">
            <control shapeId="6461" r:id="rId516" name="Option Button 317">
              <controlPr defaultSize="0" autoFill="0" autoLine="0" autoPict="0">
                <anchor moveWithCells="1" sizeWithCells="1">
                  <from>
                    <xdr:col>7</xdr:col>
                    <xdr:colOff>120650</xdr:colOff>
                    <xdr:row>71</xdr:row>
                    <xdr:rowOff>12700</xdr:rowOff>
                  </from>
                  <to>
                    <xdr:col>7</xdr:col>
                    <xdr:colOff>768350</xdr:colOff>
                    <xdr:row>71</xdr:row>
                    <xdr:rowOff>260350</xdr:rowOff>
                  </to>
                </anchor>
              </controlPr>
            </control>
          </mc:Choice>
        </mc:AlternateContent>
        <mc:AlternateContent xmlns:mc="http://schemas.openxmlformats.org/markup-compatibility/2006">
          <mc:Choice Requires="x14">
            <control shapeId="6462" r:id="rId517" name="Option Button 318">
              <controlPr defaultSize="0" autoFill="0" autoLine="0" autoPict="0">
                <anchor moveWithCells="1" sizeWithCells="1">
                  <from>
                    <xdr:col>7</xdr:col>
                    <xdr:colOff>120650</xdr:colOff>
                    <xdr:row>71</xdr:row>
                    <xdr:rowOff>165100</xdr:rowOff>
                  </from>
                  <to>
                    <xdr:col>7</xdr:col>
                    <xdr:colOff>768350</xdr:colOff>
                    <xdr:row>71</xdr:row>
                    <xdr:rowOff>412750</xdr:rowOff>
                  </to>
                </anchor>
              </controlPr>
            </control>
          </mc:Choice>
        </mc:AlternateContent>
        <mc:AlternateContent xmlns:mc="http://schemas.openxmlformats.org/markup-compatibility/2006">
          <mc:Choice Requires="x14">
            <control shapeId="6463" r:id="rId518" name="Option Button 319">
              <controlPr defaultSize="0" autoFill="0" autoLine="0" autoPict="0">
                <anchor moveWithCells="1" sizeWithCells="1">
                  <from>
                    <xdr:col>7</xdr:col>
                    <xdr:colOff>120650</xdr:colOff>
                    <xdr:row>71</xdr:row>
                    <xdr:rowOff>317500</xdr:rowOff>
                  </from>
                  <to>
                    <xdr:col>7</xdr:col>
                    <xdr:colOff>768350</xdr:colOff>
                    <xdr:row>71</xdr:row>
                    <xdr:rowOff>565150</xdr:rowOff>
                  </to>
                </anchor>
              </controlPr>
            </control>
          </mc:Choice>
        </mc:AlternateContent>
        <mc:AlternateContent xmlns:mc="http://schemas.openxmlformats.org/markup-compatibility/2006">
          <mc:Choice Requires="x14">
            <control shapeId="6464" r:id="rId519" name="Group Box 320">
              <controlPr defaultSize="0" autoFill="0" autoPict="0">
                <anchor moveWithCells="1" sizeWithCells="1">
                  <from>
                    <xdr:col>7</xdr:col>
                    <xdr:colOff>0</xdr:colOff>
                    <xdr:row>71</xdr:row>
                    <xdr:rowOff>0</xdr:rowOff>
                  </from>
                  <to>
                    <xdr:col>7</xdr:col>
                    <xdr:colOff>927100</xdr:colOff>
                    <xdr:row>72</xdr:row>
                    <xdr:rowOff>0</xdr:rowOff>
                  </to>
                </anchor>
              </controlPr>
            </control>
          </mc:Choice>
        </mc:AlternateContent>
        <mc:AlternateContent xmlns:mc="http://schemas.openxmlformats.org/markup-compatibility/2006">
          <mc:Choice Requires="x14">
            <control shapeId="6457" r:id="rId520" name="Option Button 313">
              <controlPr defaultSize="0" autoFill="0" autoLine="0" autoPict="0">
                <anchor moveWithCells="1" sizeWithCells="1">
                  <from>
                    <xdr:col>7</xdr:col>
                    <xdr:colOff>120650</xdr:colOff>
                    <xdr:row>70</xdr:row>
                    <xdr:rowOff>12700</xdr:rowOff>
                  </from>
                  <to>
                    <xdr:col>7</xdr:col>
                    <xdr:colOff>768350</xdr:colOff>
                    <xdr:row>70</xdr:row>
                    <xdr:rowOff>260350</xdr:rowOff>
                  </to>
                </anchor>
              </controlPr>
            </control>
          </mc:Choice>
        </mc:AlternateContent>
        <mc:AlternateContent xmlns:mc="http://schemas.openxmlformats.org/markup-compatibility/2006">
          <mc:Choice Requires="x14">
            <control shapeId="6458" r:id="rId521" name="Option Button 314">
              <controlPr defaultSize="0" autoFill="0" autoLine="0" autoPict="0">
                <anchor moveWithCells="1" sizeWithCells="1">
                  <from>
                    <xdr:col>7</xdr:col>
                    <xdr:colOff>120650</xdr:colOff>
                    <xdr:row>70</xdr:row>
                    <xdr:rowOff>165100</xdr:rowOff>
                  </from>
                  <to>
                    <xdr:col>7</xdr:col>
                    <xdr:colOff>768350</xdr:colOff>
                    <xdr:row>70</xdr:row>
                    <xdr:rowOff>412750</xdr:rowOff>
                  </to>
                </anchor>
              </controlPr>
            </control>
          </mc:Choice>
        </mc:AlternateContent>
        <mc:AlternateContent xmlns:mc="http://schemas.openxmlformats.org/markup-compatibility/2006">
          <mc:Choice Requires="x14">
            <control shapeId="6459" r:id="rId522" name="Option Button 315">
              <controlPr defaultSize="0" autoFill="0" autoLine="0" autoPict="0">
                <anchor moveWithCells="1" sizeWithCells="1">
                  <from>
                    <xdr:col>7</xdr:col>
                    <xdr:colOff>120650</xdr:colOff>
                    <xdr:row>70</xdr:row>
                    <xdr:rowOff>317500</xdr:rowOff>
                  </from>
                  <to>
                    <xdr:col>7</xdr:col>
                    <xdr:colOff>768350</xdr:colOff>
                    <xdr:row>70</xdr:row>
                    <xdr:rowOff>565150</xdr:rowOff>
                  </to>
                </anchor>
              </controlPr>
            </control>
          </mc:Choice>
        </mc:AlternateContent>
        <mc:AlternateContent xmlns:mc="http://schemas.openxmlformats.org/markup-compatibility/2006">
          <mc:Choice Requires="x14">
            <control shapeId="6460" r:id="rId523" name="Group Box 316">
              <controlPr defaultSize="0" autoFill="0" autoPict="0">
                <anchor moveWithCells="1" sizeWithCells="1">
                  <from>
                    <xdr:col>7</xdr:col>
                    <xdr:colOff>0</xdr:colOff>
                    <xdr:row>70</xdr:row>
                    <xdr:rowOff>0</xdr:rowOff>
                  </from>
                  <to>
                    <xdr:col>7</xdr:col>
                    <xdr:colOff>927100</xdr:colOff>
                    <xdr:row>70</xdr:row>
                    <xdr:rowOff>571500</xdr:rowOff>
                  </to>
                </anchor>
              </controlPr>
            </control>
          </mc:Choice>
        </mc:AlternateContent>
        <mc:AlternateContent xmlns:mc="http://schemas.openxmlformats.org/markup-compatibility/2006">
          <mc:Choice Requires="x14">
            <control shapeId="6453" r:id="rId524" name="Option Button 309">
              <controlPr defaultSize="0" autoFill="0" autoLine="0" autoPict="0">
                <anchor moveWithCells="1" sizeWithCells="1">
                  <from>
                    <xdr:col>7</xdr:col>
                    <xdr:colOff>120650</xdr:colOff>
                    <xdr:row>69</xdr:row>
                    <xdr:rowOff>12700</xdr:rowOff>
                  </from>
                  <to>
                    <xdr:col>7</xdr:col>
                    <xdr:colOff>768350</xdr:colOff>
                    <xdr:row>69</xdr:row>
                    <xdr:rowOff>260350</xdr:rowOff>
                  </to>
                </anchor>
              </controlPr>
            </control>
          </mc:Choice>
        </mc:AlternateContent>
        <mc:AlternateContent xmlns:mc="http://schemas.openxmlformats.org/markup-compatibility/2006">
          <mc:Choice Requires="x14">
            <control shapeId="6454" r:id="rId525" name="Option Button 310">
              <controlPr defaultSize="0" autoFill="0" autoLine="0" autoPict="0">
                <anchor moveWithCells="1" sizeWithCells="1">
                  <from>
                    <xdr:col>7</xdr:col>
                    <xdr:colOff>120650</xdr:colOff>
                    <xdr:row>69</xdr:row>
                    <xdr:rowOff>165100</xdr:rowOff>
                  </from>
                  <to>
                    <xdr:col>7</xdr:col>
                    <xdr:colOff>768350</xdr:colOff>
                    <xdr:row>69</xdr:row>
                    <xdr:rowOff>412750</xdr:rowOff>
                  </to>
                </anchor>
              </controlPr>
            </control>
          </mc:Choice>
        </mc:AlternateContent>
        <mc:AlternateContent xmlns:mc="http://schemas.openxmlformats.org/markup-compatibility/2006">
          <mc:Choice Requires="x14">
            <control shapeId="6455" r:id="rId526" name="Option Button 311">
              <controlPr defaultSize="0" autoFill="0" autoLine="0" autoPict="0">
                <anchor moveWithCells="1" sizeWithCells="1">
                  <from>
                    <xdr:col>7</xdr:col>
                    <xdr:colOff>120650</xdr:colOff>
                    <xdr:row>69</xdr:row>
                    <xdr:rowOff>317500</xdr:rowOff>
                  </from>
                  <to>
                    <xdr:col>7</xdr:col>
                    <xdr:colOff>768350</xdr:colOff>
                    <xdr:row>69</xdr:row>
                    <xdr:rowOff>565150</xdr:rowOff>
                  </to>
                </anchor>
              </controlPr>
            </control>
          </mc:Choice>
        </mc:AlternateContent>
        <mc:AlternateContent xmlns:mc="http://schemas.openxmlformats.org/markup-compatibility/2006">
          <mc:Choice Requires="x14">
            <control shapeId="6456" r:id="rId527" name="Group Box 312">
              <controlPr defaultSize="0" autoFill="0" autoPict="0">
                <anchor moveWithCells="1" sizeWithCells="1">
                  <from>
                    <xdr:col>7</xdr:col>
                    <xdr:colOff>0</xdr:colOff>
                    <xdr:row>69</xdr:row>
                    <xdr:rowOff>0</xdr:rowOff>
                  </from>
                  <to>
                    <xdr:col>7</xdr:col>
                    <xdr:colOff>927100</xdr:colOff>
                    <xdr:row>69</xdr:row>
                    <xdr:rowOff>571500</xdr:rowOff>
                  </to>
                </anchor>
              </controlPr>
            </control>
          </mc:Choice>
        </mc:AlternateContent>
        <mc:AlternateContent xmlns:mc="http://schemas.openxmlformats.org/markup-compatibility/2006">
          <mc:Choice Requires="x14">
            <control shapeId="6449" r:id="rId528" name="Option Button 305">
              <controlPr defaultSize="0" autoFill="0" autoLine="0" autoPict="0">
                <anchor moveWithCells="1" sizeWithCells="1">
                  <from>
                    <xdr:col>7</xdr:col>
                    <xdr:colOff>120650</xdr:colOff>
                    <xdr:row>67</xdr:row>
                    <xdr:rowOff>12700</xdr:rowOff>
                  </from>
                  <to>
                    <xdr:col>7</xdr:col>
                    <xdr:colOff>768350</xdr:colOff>
                    <xdr:row>67</xdr:row>
                    <xdr:rowOff>260350</xdr:rowOff>
                  </to>
                </anchor>
              </controlPr>
            </control>
          </mc:Choice>
        </mc:AlternateContent>
        <mc:AlternateContent xmlns:mc="http://schemas.openxmlformats.org/markup-compatibility/2006">
          <mc:Choice Requires="x14">
            <control shapeId="6450" r:id="rId529" name="Option Button 306">
              <controlPr defaultSize="0" autoFill="0" autoLine="0" autoPict="0">
                <anchor moveWithCells="1" sizeWithCells="1">
                  <from>
                    <xdr:col>7</xdr:col>
                    <xdr:colOff>120650</xdr:colOff>
                    <xdr:row>67</xdr:row>
                    <xdr:rowOff>165100</xdr:rowOff>
                  </from>
                  <to>
                    <xdr:col>7</xdr:col>
                    <xdr:colOff>768350</xdr:colOff>
                    <xdr:row>67</xdr:row>
                    <xdr:rowOff>412750</xdr:rowOff>
                  </to>
                </anchor>
              </controlPr>
            </control>
          </mc:Choice>
        </mc:AlternateContent>
        <mc:AlternateContent xmlns:mc="http://schemas.openxmlformats.org/markup-compatibility/2006">
          <mc:Choice Requires="x14">
            <control shapeId="6451" r:id="rId530" name="Option Button 307">
              <controlPr defaultSize="0" autoFill="0" autoLine="0" autoPict="0">
                <anchor moveWithCells="1" sizeWithCells="1">
                  <from>
                    <xdr:col>7</xdr:col>
                    <xdr:colOff>120650</xdr:colOff>
                    <xdr:row>67</xdr:row>
                    <xdr:rowOff>317500</xdr:rowOff>
                  </from>
                  <to>
                    <xdr:col>7</xdr:col>
                    <xdr:colOff>768350</xdr:colOff>
                    <xdr:row>67</xdr:row>
                    <xdr:rowOff>565150</xdr:rowOff>
                  </to>
                </anchor>
              </controlPr>
            </control>
          </mc:Choice>
        </mc:AlternateContent>
        <mc:AlternateContent xmlns:mc="http://schemas.openxmlformats.org/markup-compatibility/2006">
          <mc:Choice Requires="x14">
            <control shapeId="6452" r:id="rId531" name="Group Box 308">
              <controlPr defaultSize="0" autoFill="0" autoPict="0">
                <anchor moveWithCells="1" sizeWithCells="1">
                  <from>
                    <xdr:col>7</xdr:col>
                    <xdr:colOff>0</xdr:colOff>
                    <xdr:row>67</xdr:row>
                    <xdr:rowOff>0</xdr:rowOff>
                  </from>
                  <to>
                    <xdr:col>7</xdr:col>
                    <xdr:colOff>927100</xdr:colOff>
                    <xdr:row>67</xdr:row>
                    <xdr:rowOff>571500</xdr:rowOff>
                  </to>
                </anchor>
              </controlPr>
            </control>
          </mc:Choice>
        </mc:AlternateContent>
        <mc:AlternateContent xmlns:mc="http://schemas.openxmlformats.org/markup-compatibility/2006">
          <mc:Choice Requires="x14">
            <control shapeId="6441" r:id="rId532" name="Option Button 297">
              <controlPr defaultSize="0" autoFill="0" autoLine="0" autoPict="0">
                <anchor moveWithCells="1" sizeWithCells="1">
                  <from>
                    <xdr:col>7</xdr:col>
                    <xdr:colOff>120650</xdr:colOff>
                    <xdr:row>60</xdr:row>
                    <xdr:rowOff>12700</xdr:rowOff>
                  </from>
                  <to>
                    <xdr:col>7</xdr:col>
                    <xdr:colOff>768350</xdr:colOff>
                    <xdr:row>60</xdr:row>
                    <xdr:rowOff>260350</xdr:rowOff>
                  </to>
                </anchor>
              </controlPr>
            </control>
          </mc:Choice>
        </mc:AlternateContent>
        <mc:AlternateContent xmlns:mc="http://schemas.openxmlformats.org/markup-compatibility/2006">
          <mc:Choice Requires="x14">
            <control shapeId="6442" r:id="rId533" name="Option Button 298">
              <controlPr defaultSize="0" autoFill="0" autoLine="0" autoPict="0">
                <anchor moveWithCells="1" sizeWithCells="1">
                  <from>
                    <xdr:col>7</xdr:col>
                    <xdr:colOff>120650</xdr:colOff>
                    <xdr:row>60</xdr:row>
                    <xdr:rowOff>165100</xdr:rowOff>
                  </from>
                  <to>
                    <xdr:col>7</xdr:col>
                    <xdr:colOff>768350</xdr:colOff>
                    <xdr:row>60</xdr:row>
                    <xdr:rowOff>412750</xdr:rowOff>
                  </to>
                </anchor>
              </controlPr>
            </control>
          </mc:Choice>
        </mc:AlternateContent>
        <mc:AlternateContent xmlns:mc="http://schemas.openxmlformats.org/markup-compatibility/2006">
          <mc:Choice Requires="x14">
            <control shapeId="6443" r:id="rId534" name="Option Button 299">
              <controlPr defaultSize="0" autoFill="0" autoLine="0" autoPict="0">
                <anchor moveWithCells="1" sizeWithCells="1">
                  <from>
                    <xdr:col>7</xdr:col>
                    <xdr:colOff>120650</xdr:colOff>
                    <xdr:row>60</xdr:row>
                    <xdr:rowOff>317500</xdr:rowOff>
                  </from>
                  <to>
                    <xdr:col>7</xdr:col>
                    <xdr:colOff>768350</xdr:colOff>
                    <xdr:row>60</xdr:row>
                    <xdr:rowOff>565150</xdr:rowOff>
                  </to>
                </anchor>
              </controlPr>
            </control>
          </mc:Choice>
        </mc:AlternateContent>
        <mc:AlternateContent xmlns:mc="http://schemas.openxmlformats.org/markup-compatibility/2006">
          <mc:Choice Requires="x14">
            <control shapeId="6444" r:id="rId535" name="Group Box 300">
              <controlPr defaultSize="0" autoFill="0" autoPict="0">
                <anchor moveWithCells="1" sizeWithCells="1">
                  <from>
                    <xdr:col>7</xdr:col>
                    <xdr:colOff>0</xdr:colOff>
                    <xdr:row>60</xdr:row>
                    <xdr:rowOff>0</xdr:rowOff>
                  </from>
                  <to>
                    <xdr:col>7</xdr:col>
                    <xdr:colOff>927100</xdr:colOff>
                    <xdr:row>61</xdr:row>
                    <xdr:rowOff>0</xdr:rowOff>
                  </to>
                </anchor>
              </controlPr>
            </control>
          </mc:Choice>
        </mc:AlternateContent>
        <mc:AlternateContent xmlns:mc="http://schemas.openxmlformats.org/markup-compatibility/2006">
          <mc:Choice Requires="x14">
            <control shapeId="6437" r:id="rId536" name="Option Button 293">
              <controlPr defaultSize="0" autoFill="0" autoLine="0" autoPict="0">
                <anchor moveWithCells="1" sizeWithCells="1">
                  <from>
                    <xdr:col>7</xdr:col>
                    <xdr:colOff>120650</xdr:colOff>
                    <xdr:row>59</xdr:row>
                    <xdr:rowOff>12700</xdr:rowOff>
                  </from>
                  <to>
                    <xdr:col>7</xdr:col>
                    <xdr:colOff>768350</xdr:colOff>
                    <xdr:row>59</xdr:row>
                    <xdr:rowOff>260350</xdr:rowOff>
                  </to>
                </anchor>
              </controlPr>
            </control>
          </mc:Choice>
        </mc:AlternateContent>
        <mc:AlternateContent xmlns:mc="http://schemas.openxmlformats.org/markup-compatibility/2006">
          <mc:Choice Requires="x14">
            <control shapeId="6438" r:id="rId537" name="Option Button 294">
              <controlPr defaultSize="0" autoFill="0" autoLine="0" autoPict="0">
                <anchor moveWithCells="1" sizeWithCells="1">
                  <from>
                    <xdr:col>7</xdr:col>
                    <xdr:colOff>120650</xdr:colOff>
                    <xdr:row>59</xdr:row>
                    <xdr:rowOff>165100</xdr:rowOff>
                  </from>
                  <to>
                    <xdr:col>7</xdr:col>
                    <xdr:colOff>768350</xdr:colOff>
                    <xdr:row>59</xdr:row>
                    <xdr:rowOff>412750</xdr:rowOff>
                  </to>
                </anchor>
              </controlPr>
            </control>
          </mc:Choice>
        </mc:AlternateContent>
        <mc:AlternateContent xmlns:mc="http://schemas.openxmlformats.org/markup-compatibility/2006">
          <mc:Choice Requires="x14">
            <control shapeId="6439" r:id="rId538" name="Option Button 295">
              <controlPr defaultSize="0" autoFill="0" autoLine="0" autoPict="0">
                <anchor moveWithCells="1" sizeWithCells="1">
                  <from>
                    <xdr:col>7</xdr:col>
                    <xdr:colOff>120650</xdr:colOff>
                    <xdr:row>59</xdr:row>
                    <xdr:rowOff>317500</xdr:rowOff>
                  </from>
                  <to>
                    <xdr:col>7</xdr:col>
                    <xdr:colOff>768350</xdr:colOff>
                    <xdr:row>59</xdr:row>
                    <xdr:rowOff>565150</xdr:rowOff>
                  </to>
                </anchor>
              </controlPr>
            </control>
          </mc:Choice>
        </mc:AlternateContent>
        <mc:AlternateContent xmlns:mc="http://schemas.openxmlformats.org/markup-compatibility/2006">
          <mc:Choice Requires="x14">
            <control shapeId="6440" r:id="rId539" name="Group Box 296">
              <controlPr defaultSize="0" autoFill="0" autoPict="0">
                <anchor moveWithCells="1" sizeWithCells="1">
                  <from>
                    <xdr:col>7</xdr:col>
                    <xdr:colOff>0</xdr:colOff>
                    <xdr:row>59</xdr:row>
                    <xdr:rowOff>0</xdr:rowOff>
                  </from>
                  <to>
                    <xdr:col>7</xdr:col>
                    <xdr:colOff>927100</xdr:colOff>
                    <xdr:row>60</xdr:row>
                    <xdr:rowOff>0</xdr:rowOff>
                  </to>
                </anchor>
              </controlPr>
            </control>
          </mc:Choice>
        </mc:AlternateContent>
        <mc:AlternateContent xmlns:mc="http://schemas.openxmlformats.org/markup-compatibility/2006">
          <mc:Choice Requires="x14">
            <control shapeId="6433" r:id="rId540" name="Option Button 289">
              <controlPr defaultSize="0" autoFill="0" autoLine="0" autoPict="0">
                <anchor moveWithCells="1" sizeWithCells="1">
                  <from>
                    <xdr:col>7</xdr:col>
                    <xdr:colOff>120650</xdr:colOff>
                    <xdr:row>57</xdr:row>
                    <xdr:rowOff>12700</xdr:rowOff>
                  </from>
                  <to>
                    <xdr:col>7</xdr:col>
                    <xdr:colOff>768350</xdr:colOff>
                    <xdr:row>58</xdr:row>
                    <xdr:rowOff>6350</xdr:rowOff>
                  </to>
                </anchor>
              </controlPr>
            </control>
          </mc:Choice>
        </mc:AlternateContent>
        <mc:AlternateContent xmlns:mc="http://schemas.openxmlformats.org/markup-compatibility/2006">
          <mc:Choice Requires="x14">
            <control shapeId="6434" r:id="rId541" name="Option Button 290">
              <controlPr defaultSize="0" autoFill="0" autoLine="0" autoPict="0">
                <anchor moveWithCells="1" sizeWithCells="1">
                  <from>
                    <xdr:col>7</xdr:col>
                    <xdr:colOff>120650</xdr:colOff>
                    <xdr:row>57</xdr:row>
                    <xdr:rowOff>165100</xdr:rowOff>
                  </from>
                  <to>
                    <xdr:col>7</xdr:col>
                    <xdr:colOff>768350</xdr:colOff>
                    <xdr:row>58</xdr:row>
                    <xdr:rowOff>158750</xdr:rowOff>
                  </to>
                </anchor>
              </controlPr>
            </control>
          </mc:Choice>
        </mc:AlternateContent>
        <mc:AlternateContent xmlns:mc="http://schemas.openxmlformats.org/markup-compatibility/2006">
          <mc:Choice Requires="x14">
            <control shapeId="6435" r:id="rId542" name="Option Button 291">
              <controlPr defaultSize="0" autoFill="0" autoLine="0" autoPict="0">
                <anchor moveWithCells="1" sizeWithCells="1">
                  <from>
                    <xdr:col>7</xdr:col>
                    <xdr:colOff>120650</xdr:colOff>
                    <xdr:row>58</xdr:row>
                    <xdr:rowOff>63500</xdr:rowOff>
                  </from>
                  <to>
                    <xdr:col>7</xdr:col>
                    <xdr:colOff>768350</xdr:colOff>
                    <xdr:row>58</xdr:row>
                    <xdr:rowOff>311150</xdr:rowOff>
                  </to>
                </anchor>
              </controlPr>
            </control>
          </mc:Choice>
        </mc:AlternateContent>
        <mc:AlternateContent xmlns:mc="http://schemas.openxmlformats.org/markup-compatibility/2006">
          <mc:Choice Requires="x14">
            <control shapeId="6436" r:id="rId543" name="Group Box 292">
              <controlPr defaultSize="0" autoFill="0" autoPict="0">
                <anchor moveWithCells="1" sizeWithCells="1">
                  <from>
                    <xdr:col>7</xdr:col>
                    <xdr:colOff>0</xdr:colOff>
                    <xdr:row>57</xdr:row>
                    <xdr:rowOff>0</xdr:rowOff>
                  </from>
                  <to>
                    <xdr:col>7</xdr:col>
                    <xdr:colOff>927100</xdr:colOff>
                    <xdr:row>58</xdr:row>
                    <xdr:rowOff>317500</xdr:rowOff>
                  </to>
                </anchor>
              </controlPr>
            </control>
          </mc:Choice>
        </mc:AlternateContent>
        <mc:AlternateContent xmlns:mc="http://schemas.openxmlformats.org/markup-compatibility/2006">
          <mc:Choice Requires="x14">
            <control shapeId="6429" r:id="rId544" name="Option Button 285">
              <controlPr defaultSize="0" autoFill="0" autoLine="0" autoPict="0">
                <anchor moveWithCells="1" sizeWithCells="1">
                  <from>
                    <xdr:col>7</xdr:col>
                    <xdr:colOff>120650</xdr:colOff>
                    <xdr:row>56</xdr:row>
                    <xdr:rowOff>12700</xdr:rowOff>
                  </from>
                  <to>
                    <xdr:col>7</xdr:col>
                    <xdr:colOff>768350</xdr:colOff>
                    <xdr:row>56</xdr:row>
                    <xdr:rowOff>260350</xdr:rowOff>
                  </to>
                </anchor>
              </controlPr>
            </control>
          </mc:Choice>
        </mc:AlternateContent>
        <mc:AlternateContent xmlns:mc="http://schemas.openxmlformats.org/markup-compatibility/2006">
          <mc:Choice Requires="x14">
            <control shapeId="6430" r:id="rId545" name="Option Button 286">
              <controlPr defaultSize="0" autoFill="0" autoLine="0" autoPict="0">
                <anchor moveWithCells="1" sizeWithCells="1">
                  <from>
                    <xdr:col>7</xdr:col>
                    <xdr:colOff>120650</xdr:colOff>
                    <xdr:row>56</xdr:row>
                    <xdr:rowOff>165100</xdr:rowOff>
                  </from>
                  <to>
                    <xdr:col>7</xdr:col>
                    <xdr:colOff>768350</xdr:colOff>
                    <xdr:row>56</xdr:row>
                    <xdr:rowOff>412750</xdr:rowOff>
                  </to>
                </anchor>
              </controlPr>
            </control>
          </mc:Choice>
        </mc:AlternateContent>
        <mc:AlternateContent xmlns:mc="http://schemas.openxmlformats.org/markup-compatibility/2006">
          <mc:Choice Requires="x14">
            <control shapeId="6431" r:id="rId546" name="Option Button 287">
              <controlPr defaultSize="0" autoFill="0" autoLine="0" autoPict="0">
                <anchor moveWithCells="1" sizeWithCells="1">
                  <from>
                    <xdr:col>7</xdr:col>
                    <xdr:colOff>120650</xdr:colOff>
                    <xdr:row>56</xdr:row>
                    <xdr:rowOff>317500</xdr:rowOff>
                  </from>
                  <to>
                    <xdr:col>7</xdr:col>
                    <xdr:colOff>768350</xdr:colOff>
                    <xdr:row>56</xdr:row>
                    <xdr:rowOff>565150</xdr:rowOff>
                  </to>
                </anchor>
              </controlPr>
            </control>
          </mc:Choice>
        </mc:AlternateContent>
        <mc:AlternateContent xmlns:mc="http://schemas.openxmlformats.org/markup-compatibility/2006">
          <mc:Choice Requires="x14">
            <control shapeId="6432" r:id="rId547" name="Group Box 288">
              <controlPr defaultSize="0" autoFill="0" autoPict="0">
                <anchor moveWithCells="1" sizeWithCells="1">
                  <from>
                    <xdr:col>7</xdr:col>
                    <xdr:colOff>0</xdr:colOff>
                    <xdr:row>56</xdr:row>
                    <xdr:rowOff>0</xdr:rowOff>
                  </from>
                  <to>
                    <xdr:col>7</xdr:col>
                    <xdr:colOff>927100</xdr:colOff>
                    <xdr:row>56</xdr:row>
                    <xdr:rowOff>571500</xdr:rowOff>
                  </to>
                </anchor>
              </controlPr>
            </control>
          </mc:Choice>
        </mc:AlternateContent>
        <mc:AlternateContent xmlns:mc="http://schemas.openxmlformats.org/markup-compatibility/2006">
          <mc:Choice Requires="x14">
            <control shapeId="6425" r:id="rId548" name="Option Button 281">
              <controlPr defaultSize="0" autoFill="0" autoLine="0" autoPict="0">
                <anchor moveWithCells="1" sizeWithCells="1">
                  <from>
                    <xdr:col>7</xdr:col>
                    <xdr:colOff>120650</xdr:colOff>
                    <xdr:row>54</xdr:row>
                    <xdr:rowOff>6350</xdr:rowOff>
                  </from>
                  <to>
                    <xdr:col>7</xdr:col>
                    <xdr:colOff>768350</xdr:colOff>
                    <xdr:row>55</xdr:row>
                    <xdr:rowOff>0</xdr:rowOff>
                  </to>
                </anchor>
              </controlPr>
            </control>
          </mc:Choice>
        </mc:AlternateContent>
        <mc:AlternateContent xmlns:mc="http://schemas.openxmlformats.org/markup-compatibility/2006">
          <mc:Choice Requires="x14">
            <control shapeId="6426" r:id="rId549" name="Option Button 282">
              <controlPr defaultSize="0" autoFill="0" autoLine="0" autoPict="0">
                <anchor moveWithCells="1" sizeWithCells="1">
                  <from>
                    <xdr:col>7</xdr:col>
                    <xdr:colOff>120650</xdr:colOff>
                    <xdr:row>54</xdr:row>
                    <xdr:rowOff>158750</xdr:rowOff>
                  </from>
                  <to>
                    <xdr:col>7</xdr:col>
                    <xdr:colOff>768350</xdr:colOff>
                    <xdr:row>55</xdr:row>
                    <xdr:rowOff>152400</xdr:rowOff>
                  </to>
                </anchor>
              </controlPr>
            </control>
          </mc:Choice>
        </mc:AlternateContent>
        <mc:AlternateContent xmlns:mc="http://schemas.openxmlformats.org/markup-compatibility/2006">
          <mc:Choice Requires="x14">
            <control shapeId="6427" r:id="rId550" name="Option Button 283">
              <controlPr defaultSize="0" autoFill="0" autoLine="0" autoPict="0">
                <anchor moveWithCells="1" sizeWithCells="1">
                  <from>
                    <xdr:col>7</xdr:col>
                    <xdr:colOff>120650</xdr:colOff>
                    <xdr:row>55</xdr:row>
                    <xdr:rowOff>57150</xdr:rowOff>
                  </from>
                  <to>
                    <xdr:col>7</xdr:col>
                    <xdr:colOff>768350</xdr:colOff>
                    <xdr:row>55</xdr:row>
                    <xdr:rowOff>304800</xdr:rowOff>
                  </to>
                </anchor>
              </controlPr>
            </control>
          </mc:Choice>
        </mc:AlternateContent>
        <mc:AlternateContent xmlns:mc="http://schemas.openxmlformats.org/markup-compatibility/2006">
          <mc:Choice Requires="x14">
            <control shapeId="6428" r:id="rId551" name="Group Box 284">
              <controlPr defaultSize="0" autoFill="0" autoPict="0">
                <anchor moveWithCells="1" sizeWithCells="1">
                  <from>
                    <xdr:col>7</xdr:col>
                    <xdr:colOff>0</xdr:colOff>
                    <xdr:row>54</xdr:row>
                    <xdr:rowOff>0</xdr:rowOff>
                  </from>
                  <to>
                    <xdr:col>7</xdr:col>
                    <xdr:colOff>927100</xdr:colOff>
                    <xdr:row>55</xdr:row>
                    <xdr:rowOff>311150</xdr:rowOff>
                  </to>
                </anchor>
              </controlPr>
            </control>
          </mc:Choice>
        </mc:AlternateContent>
        <mc:AlternateContent xmlns:mc="http://schemas.openxmlformats.org/markup-compatibility/2006">
          <mc:Choice Requires="x14">
            <control shapeId="6421" r:id="rId552" name="Option Button 277">
              <controlPr defaultSize="0" autoFill="0" autoLine="0" autoPict="0">
                <anchor moveWithCells="1" sizeWithCells="1">
                  <from>
                    <xdr:col>7</xdr:col>
                    <xdr:colOff>120650</xdr:colOff>
                    <xdr:row>52</xdr:row>
                    <xdr:rowOff>12700</xdr:rowOff>
                  </from>
                  <to>
                    <xdr:col>7</xdr:col>
                    <xdr:colOff>768350</xdr:colOff>
                    <xdr:row>53</xdr:row>
                    <xdr:rowOff>6350</xdr:rowOff>
                  </to>
                </anchor>
              </controlPr>
            </control>
          </mc:Choice>
        </mc:AlternateContent>
        <mc:AlternateContent xmlns:mc="http://schemas.openxmlformats.org/markup-compatibility/2006">
          <mc:Choice Requires="x14">
            <control shapeId="6422" r:id="rId553" name="Option Button 278">
              <controlPr defaultSize="0" autoFill="0" autoLine="0" autoPict="0">
                <anchor moveWithCells="1" sizeWithCells="1">
                  <from>
                    <xdr:col>7</xdr:col>
                    <xdr:colOff>120650</xdr:colOff>
                    <xdr:row>52</xdr:row>
                    <xdr:rowOff>165100</xdr:rowOff>
                  </from>
                  <to>
                    <xdr:col>7</xdr:col>
                    <xdr:colOff>768350</xdr:colOff>
                    <xdr:row>53</xdr:row>
                    <xdr:rowOff>158750</xdr:rowOff>
                  </to>
                </anchor>
              </controlPr>
            </control>
          </mc:Choice>
        </mc:AlternateContent>
        <mc:AlternateContent xmlns:mc="http://schemas.openxmlformats.org/markup-compatibility/2006">
          <mc:Choice Requires="x14">
            <control shapeId="6423" r:id="rId554" name="Option Button 279">
              <controlPr defaultSize="0" autoFill="0" autoLine="0" autoPict="0">
                <anchor moveWithCells="1" sizeWithCells="1">
                  <from>
                    <xdr:col>7</xdr:col>
                    <xdr:colOff>120650</xdr:colOff>
                    <xdr:row>53</xdr:row>
                    <xdr:rowOff>63500</xdr:rowOff>
                  </from>
                  <to>
                    <xdr:col>7</xdr:col>
                    <xdr:colOff>768350</xdr:colOff>
                    <xdr:row>53</xdr:row>
                    <xdr:rowOff>311150</xdr:rowOff>
                  </to>
                </anchor>
              </controlPr>
            </control>
          </mc:Choice>
        </mc:AlternateContent>
        <mc:AlternateContent xmlns:mc="http://schemas.openxmlformats.org/markup-compatibility/2006">
          <mc:Choice Requires="x14">
            <control shapeId="6424" r:id="rId555" name="Group Box 280">
              <controlPr defaultSize="0" autoFill="0" autoPict="0">
                <anchor moveWithCells="1" sizeWithCells="1">
                  <from>
                    <xdr:col>7</xdr:col>
                    <xdr:colOff>0</xdr:colOff>
                    <xdr:row>52</xdr:row>
                    <xdr:rowOff>0</xdr:rowOff>
                  </from>
                  <to>
                    <xdr:col>7</xdr:col>
                    <xdr:colOff>927100</xdr:colOff>
                    <xdr:row>53</xdr:row>
                    <xdr:rowOff>317500</xdr:rowOff>
                  </to>
                </anchor>
              </controlPr>
            </control>
          </mc:Choice>
        </mc:AlternateContent>
        <mc:AlternateContent xmlns:mc="http://schemas.openxmlformats.org/markup-compatibility/2006">
          <mc:Choice Requires="x14">
            <control shapeId="6417" r:id="rId556" name="Option Button 273">
              <controlPr defaultSize="0" autoFill="0" autoLine="0" autoPict="0">
                <anchor moveWithCells="1" sizeWithCells="1">
                  <from>
                    <xdr:col>7</xdr:col>
                    <xdr:colOff>120650</xdr:colOff>
                    <xdr:row>47</xdr:row>
                    <xdr:rowOff>12700</xdr:rowOff>
                  </from>
                  <to>
                    <xdr:col>7</xdr:col>
                    <xdr:colOff>768350</xdr:colOff>
                    <xdr:row>47</xdr:row>
                    <xdr:rowOff>260350</xdr:rowOff>
                  </to>
                </anchor>
              </controlPr>
            </control>
          </mc:Choice>
        </mc:AlternateContent>
        <mc:AlternateContent xmlns:mc="http://schemas.openxmlformats.org/markup-compatibility/2006">
          <mc:Choice Requires="x14">
            <control shapeId="6418" r:id="rId557" name="Option Button 274">
              <controlPr defaultSize="0" autoFill="0" autoLine="0" autoPict="0">
                <anchor moveWithCells="1" sizeWithCells="1">
                  <from>
                    <xdr:col>7</xdr:col>
                    <xdr:colOff>120650</xdr:colOff>
                    <xdr:row>47</xdr:row>
                    <xdr:rowOff>165100</xdr:rowOff>
                  </from>
                  <to>
                    <xdr:col>7</xdr:col>
                    <xdr:colOff>768350</xdr:colOff>
                    <xdr:row>48</xdr:row>
                    <xdr:rowOff>69850</xdr:rowOff>
                  </to>
                </anchor>
              </controlPr>
            </control>
          </mc:Choice>
        </mc:AlternateContent>
        <mc:AlternateContent xmlns:mc="http://schemas.openxmlformats.org/markup-compatibility/2006">
          <mc:Choice Requires="x14">
            <control shapeId="6419" r:id="rId558" name="Option Button 275">
              <controlPr defaultSize="0" autoFill="0" autoLine="0" autoPict="0">
                <anchor moveWithCells="1" sizeWithCells="1">
                  <from>
                    <xdr:col>7</xdr:col>
                    <xdr:colOff>120650</xdr:colOff>
                    <xdr:row>47</xdr:row>
                    <xdr:rowOff>317500</xdr:rowOff>
                  </from>
                  <to>
                    <xdr:col>7</xdr:col>
                    <xdr:colOff>768350</xdr:colOff>
                    <xdr:row>48</xdr:row>
                    <xdr:rowOff>222250</xdr:rowOff>
                  </to>
                </anchor>
              </controlPr>
            </control>
          </mc:Choice>
        </mc:AlternateContent>
        <mc:AlternateContent xmlns:mc="http://schemas.openxmlformats.org/markup-compatibility/2006">
          <mc:Choice Requires="x14">
            <control shapeId="6420" r:id="rId559" name="Group Box 276">
              <controlPr defaultSize="0" autoFill="0" autoPict="0">
                <anchor moveWithCells="1" sizeWithCells="1">
                  <from>
                    <xdr:col>7</xdr:col>
                    <xdr:colOff>0</xdr:colOff>
                    <xdr:row>47</xdr:row>
                    <xdr:rowOff>0</xdr:rowOff>
                  </from>
                  <to>
                    <xdr:col>7</xdr:col>
                    <xdr:colOff>927100</xdr:colOff>
                    <xdr:row>48</xdr:row>
                    <xdr:rowOff>228600</xdr:rowOff>
                  </to>
                </anchor>
              </controlPr>
            </control>
          </mc:Choice>
        </mc:AlternateContent>
        <mc:AlternateContent xmlns:mc="http://schemas.openxmlformats.org/markup-compatibility/2006">
          <mc:Choice Requires="x14">
            <control shapeId="6405" r:id="rId560" name="Option Button 261">
              <controlPr defaultSize="0" autoFill="0" autoLine="0" autoPict="0">
                <anchor moveWithCells="1" sizeWithCells="1">
                  <from>
                    <xdr:col>7</xdr:col>
                    <xdr:colOff>120650</xdr:colOff>
                    <xdr:row>42</xdr:row>
                    <xdr:rowOff>12700</xdr:rowOff>
                  </from>
                  <to>
                    <xdr:col>7</xdr:col>
                    <xdr:colOff>768350</xdr:colOff>
                    <xdr:row>42</xdr:row>
                    <xdr:rowOff>260350</xdr:rowOff>
                  </to>
                </anchor>
              </controlPr>
            </control>
          </mc:Choice>
        </mc:AlternateContent>
        <mc:AlternateContent xmlns:mc="http://schemas.openxmlformats.org/markup-compatibility/2006">
          <mc:Choice Requires="x14">
            <control shapeId="6406" r:id="rId561" name="Option Button 262">
              <controlPr defaultSize="0" autoFill="0" autoLine="0" autoPict="0">
                <anchor moveWithCells="1" sizeWithCells="1">
                  <from>
                    <xdr:col>7</xdr:col>
                    <xdr:colOff>120650</xdr:colOff>
                    <xdr:row>42</xdr:row>
                    <xdr:rowOff>165100</xdr:rowOff>
                  </from>
                  <to>
                    <xdr:col>7</xdr:col>
                    <xdr:colOff>768350</xdr:colOff>
                    <xdr:row>43</xdr:row>
                    <xdr:rowOff>82550</xdr:rowOff>
                  </to>
                </anchor>
              </controlPr>
            </control>
          </mc:Choice>
        </mc:AlternateContent>
        <mc:AlternateContent xmlns:mc="http://schemas.openxmlformats.org/markup-compatibility/2006">
          <mc:Choice Requires="x14">
            <control shapeId="6407" r:id="rId562" name="Option Button 263">
              <controlPr defaultSize="0" autoFill="0" autoLine="0" autoPict="0">
                <anchor moveWithCells="1" sizeWithCells="1">
                  <from>
                    <xdr:col>7</xdr:col>
                    <xdr:colOff>120650</xdr:colOff>
                    <xdr:row>42</xdr:row>
                    <xdr:rowOff>317500</xdr:rowOff>
                  </from>
                  <to>
                    <xdr:col>7</xdr:col>
                    <xdr:colOff>768350</xdr:colOff>
                    <xdr:row>43</xdr:row>
                    <xdr:rowOff>234950</xdr:rowOff>
                  </to>
                </anchor>
              </controlPr>
            </control>
          </mc:Choice>
        </mc:AlternateContent>
        <mc:AlternateContent xmlns:mc="http://schemas.openxmlformats.org/markup-compatibility/2006">
          <mc:Choice Requires="x14">
            <control shapeId="6408" r:id="rId563" name="Group Box 264">
              <controlPr defaultSize="0" autoFill="0" autoPict="0">
                <anchor moveWithCells="1" sizeWithCells="1">
                  <from>
                    <xdr:col>7</xdr:col>
                    <xdr:colOff>0</xdr:colOff>
                    <xdr:row>42</xdr:row>
                    <xdr:rowOff>0</xdr:rowOff>
                  </from>
                  <to>
                    <xdr:col>7</xdr:col>
                    <xdr:colOff>927100</xdr:colOff>
                    <xdr:row>43</xdr:row>
                    <xdr:rowOff>241300</xdr:rowOff>
                  </to>
                </anchor>
              </controlPr>
            </control>
          </mc:Choice>
        </mc:AlternateContent>
        <mc:AlternateContent xmlns:mc="http://schemas.openxmlformats.org/markup-compatibility/2006">
          <mc:Choice Requires="x14">
            <control shapeId="6401" r:id="rId564" name="Option Button 257">
              <controlPr defaultSize="0" autoFill="0" autoLine="0" autoPict="0">
                <anchor moveWithCells="1" sizeWithCells="1">
                  <from>
                    <xdr:col>7</xdr:col>
                    <xdr:colOff>120650</xdr:colOff>
                    <xdr:row>41</xdr:row>
                    <xdr:rowOff>12700</xdr:rowOff>
                  </from>
                  <to>
                    <xdr:col>7</xdr:col>
                    <xdr:colOff>768350</xdr:colOff>
                    <xdr:row>41</xdr:row>
                    <xdr:rowOff>260350</xdr:rowOff>
                  </to>
                </anchor>
              </controlPr>
            </control>
          </mc:Choice>
        </mc:AlternateContent>
        <mc:AlternateContent xmlns:mc="http://schemas.openxmlformats.org/markup-compatibility/2006">
          <mc:Choice Requires="x14">
            <control shapeId="6402" r:id="rId565" name="Option Button 258">
              <controlPr defaultSize="0" autoFill="0" autoLine="0" autoPict="0">
                <anchor moveWithCells="1" sizeWithCells="1">
                  <from>
                    <xdr:col>7</xdr:col>
                    <xdr:colOff>120650</xdr:colOff>
                    <xdr:row>41</xdr:row>
                    <xdr:rowOff>165100</xdr:rowOff>
                  </from>
                  <to>
                    <xdr:col>7</xdr:col>
                    <xdr:colOff>768350</xdr:colOff>
                    <xdr:row>41</xdr:row>
                    <xdr:rowOff>412750</xdr:rowOff>
                  </to>
                </anchor>
              </controlPr>
            </control>
          </mc:Choice>
        </mc:AlternateContent>
        <mc:AlternateContent xmlns:mc="http://schemas.openxmlformats.org/markup-compatibility/2006">
          <mc:Choice Requires="x14">
            <control shapeId="6403" r:id="rId566" name="Option Button 259">
              <controlPr defaultSize="0" autoFill="0" autoLine="0" autoPict="0">
                <anchor moveWithCells="1" sizeWithCells="1">
                  <from>
                    <xdr:col>7</xdr:col>
                    <xdr:colOff>120650</xdr:colOff>
                    <xdr:row>41</xdr:row>
                    <xdr:rowOff>317500</xdr:rowOff>
                  </from>
                  <to>
                    <xdr:col>7</xdr:col>
                    <xdr:colOff>768350</xdr:colOff>
                    <xdr:row>41</xdr:row>
                    <xdr:rowOff>565150</xdr:rowOff>
                  </to>
                </anchor>
              </controlPr>
            </control>
          </mc:Choice>
        </mc:AlternateContent>
        <mc:AlternateContent xmlns:mc="http://schemas.openxmlformats.org/markup-compatibility/2006">
          <mc:Choice Requires="x14">
            <control shapeId="6404" r:id="rId567" name="Group Box 260">
              <controlPr defaultSize="0" autoFill="0" autoPict="0">
                <anchor moveWithCells="1" sizeWithCells="1">
                  <from>
                    <xdr:col>7</xdr:col>
                    <xdr:colOff>0</xdr:colOff>
                    <xdr:row>41</xdr:row>
                    <xdr:rowOff>0</xdr:rowOff>
                  </from>
                  <to>
                    <xdr:col>7</xdr:col>
                    <xdr:colOff>927100</xdr:colOff>
                    <xdr:row>42</xdr:row>
                    <xdr:rowOff>0</xdr:rowOff>
                  </to>
                </anchor>
              </controlPr>
            </control>
          </mc:Choice>
        </mc:AlternateContent>
        <mc:AlternateContent xmlns:mc="http://schemas.openxmlformats.org/markup-compatibility/2006">
          <mc:Choice Requires="x14">
            <control shapeId="6397" r:id="rId568" name="Option Button 253">
              <controlPr defaultSize="0" autoFill="0" autoLine="0" autoPict="0">
                <anchor moveWithCells="1" sizeWithCells="1">
                  <from>
                    <xdr:col>7</xdr:col>
                    <xdr:colOff>120650</xdr:colOff>
                    <xdr:row>39</xdr:row>
                    <xdr:rowOff>12700</xdr:rowOff>
                  </from>
                  <to>
                    <xdr:col>7</xdr:col>
                    <xdr:colOff>768350</xdr:colOff>
                    <xdr:row>39</xdr:row>
                    <xdr:rowOff>260350</xdr:rowOff>
                  </to>
                </anchor>
              </controlPr>
            </control>
          </mc:Choice>
        </mc:AlternateContent>
        <mc:AlternateContent xmlns:mc="http://schemas.openxmlformats.org/markup-compatibility/2006">
          <mc:Choice Requires="x14">
            <control shapeId="6398" r:id="rId569" name="Option Button 254">
              <controlPr defaultSize="0" autoFill="0" autoLine="0" autoPict="0">
                <anchor moveWithCells="1" sizeWithCells="1">
                  <from>
                    <xdr:col>7</xdr:col>
                    <xdr:colOff>120650</xdr:colOff>
                    <xdr:row>39</xdr:row>
                    <xdr:rowOff>165100</xdr:rowOff>
                  </from>
                  <to>
                    <xdr:col>7</xdr:col>
                    <xdr:colOff>768350</xdr:colOff>
                    <xdr:row>40</xdr:row>
                    <xdr:rowOff>139700</xdr:rowOff>
                  </to>
                </anchor>
              </controlPr>
            </control>
          </mc:Choice>
        </mc:AlternateContent>
        <mc:AlternateContent xmlns:mc="http://schemas.openxmlformats.org/markup-compatibility/2006">
          <mc:Choice Requires="x14">
            <control shapeId="6399" r:id="rId570" name="Option Button 255">
              <controlPr defaultSize="0" autoFill="0" autoLine="0" autoPict="0">
                <anchor moveWithCells="1" sizeWithCells="1">
                  <from>
                    <xdr:col>7</xdr:col>
                    <xdr:colOff>120650</xdr:colOff>
                    <xdr:row>40</xdr:row>
                    <xdr:rowOff>44450</xdr:rowOff>
                  </from>
                  <to>
                    <xdr:col>7</xdr:col>
                    <xdr:colOff>768350</xdr:colOff>
                    <xdr:row>40</xdr:row>
                    <xdr:rowOff>292100</xdr:rowOff>
                  </to>
                </anchor>
              </controlPr>
            </control>
          </mc:Choice>
        </mc:AlternateContent>
        <mc:AlternateContent xmlns:mc="http://schemas.openxmlformats.org/markup-compatibility/2006">
          <mc:Choice Requires="x14">
            <control shapeId="6400" r:id="rId571" name="Group Box 256">
              <controlPr defaultSize="0" autoFill="0" autoPict="0">
                <anchor moveWithCells="1" sizeWithCells="1">
                  <from>
                    <xdr:col>7</xdr:col>
                    <xdr:colOff>0</xdr:colOff>
                    <xdr:row>39</xdr:row>
                    <xdr:rowOff>0</xdr:rowOff>
                  </from>
                  <to>
                    <xdr:col>7</xdr:col>
                    <xdr:colOff>927100</xdr:colOff>
                    <xdr:row>40</xdr:row>
                    <xdr:rowOff>298450</xdr:rowOff>
                  </to>
                </anchor>
              </controlPr>
            </control>
          </mc:Choice>
        </mc:AlternateContent>
        <mc:AlternateContent xmlns:mc="http://schemas.openxmlformats.org/markup-compatibility/2006">
          <mc:Choice Requires="x14">
            <control shapeId="6353" r:id="rId572" name="Option Button 209">
              <controlPr defaultSize="0" autoFill="0" autoLine="0" autoPict="0">
                <anchor moveWithCells="1" sizeWithCells="1">
                  <from>
                    <xdr:col>7</xdr:col>
                    <xdr:colOff>120650</xdr:colOff>
                    <xdr:row>21</xdr:row>
                    <xdr:rowOff>12700</xdr:rowOff>
                  </from>
                  <to>
                    <xdr:col>7</xdr:col>
                    <xdr:colOff>768350</xdr:colOff>
                    <xdr:row>21</xdr:row>
                    <xdr:rowOff>260350</xdr:rowOff>
                  </to>
                </anchor>
              </controlPr>
            </control>
          </mc:Choice>
        </mc:AlternateContent>
        <mc:AlternateContent xmlns:mc="http://schemas.openxmlformats.org/markup-compatibility/2006">
          <mc:Choice Requires="x14">
            <control shapeId="6354" r:id="rId573" name="Option Button 210">
              <controlPr defaultSize="0" autoFill="0" autoLine="0" autoPict="0">
                <anchor moveWithCells="1" sizeWithCells="1">
                  <from>
                    <xdr:col>7</xdr:col>
                    <xdr:colOff>120650</xdr:colOff>
                    <xdr:row>21</xdr:row>
                    <xdr:rowOff>165100</xdr:rowOff>
                  </from>
                  <to>
                    <xdr:col>7</xdr:col>
                    <xdr:colOff>768350</xdr:colOff>
                    <xdr:row>21</xdr:row>
                    <xdr:rowOff>412750</xdr:rowOff>
                  </to>
                </anchor>
              </controlPr>
            </control>
          </mc:Choice>
        </mc:AlternateContent>
        <mc:AlternateContent xmlns:mc="http://schemas.openxmlformats.org/markup-compatibility/2006">
          <mc:Choice Requires="x14">
            <control shapeId="6355" r:id="rId574" name="Option Button 211">
              <controlPr defaultSize="0" autoFill="0" autoLine="0" autoPict="0">
                <anchor moveWithCells="1" sizeWithCells="1">
                  <from>
                    <xdr:col>7</xdr:col>
                    <xdr:colOff>120650</xdr:colOff>
                    <xdr:row>21</xdr:row>
                    <xdr:rowOff>317500</xdr:rowOff>
                  </from>
                  <to>
                    <xdr:col>7</xdr:col>
                    <xdr:colOff>768350</xdr:colOff>
                    <xdr:row>21</xdr:row>
                    <xdr:rowOff>565150</xdr:rowOff>
                  </to>
                </anchor>
              </controlPr>
            </control>
          </mc:Choice>
        </mc:AlternateContent>
        <mc:AlternateContent xmlns:mc="http://schemas.openxmlformats.org/markup-compatibility/2006">
          <mc:Choice Requires="x14">
            <control shapeId="6356" r:id="rId575" name="Group Box 212">
              <controlPr defaultSize="0" autoFill="0" autoPict="0">
                <anchor moveWithCells="1" sizeWithCells="1">
                  <from>
                    <xdr:col>7</xdr:col>
                    <xdr:colOff>0</xdr:colOff>
                    <xdr:row>21</xdr:row>
                    <xdr:rowOff>0</xdr:rowOff>
                  </from>
                  <to>
                    <xdr:col>7</xdr:col>
                    <xdr:colOff>927100</xdr:colOff>
                    <xdr:row>22</xdr:row>
                    <xdr:rowOff>0</xdr:rowOff>
                  </to>
                </anchor>
              </controlPr>
            </control>
          </mc:Choice>
        </mc:AlternateContent>
        <mc:AlternateContent xmlns:mc="http://schemas.openxmlformats.org/markup-compatibility/2006">
          <mc:Choice Requires="x14">
            <control shapeId="6349" r:id="rId576" name="Option Button 205">
              <controlPr defaultSize="0" autoFill="0" autoLine="0" autoPict="0">
                <anchor moveWithCells="1" sizeWithCells="1">
                  <from>
                    <xdr:col>7</xdr:col>
                    <xdr:colOff>120650</xdr:colOff>
                    <xdr:row>19</xdr:row>
                    <xdr:rowOff>12700</xdr:rowOff>
                  </from>
                  <to>
                    <xdr:col>7</xdr:col>
                    <xdr:colOff>768350</xdr:colOff>
                    <xdr:row>19</xdr:row>
                    <xdr:rowOff>260350</xdr:rowOff>
                  </to>
                </anchor>
              </controlPr>
            </control>
          </mc:Choice>
        </mc:AlternateContent>
        <mc:AlternateContent xmlns:mc="http://schemas.openxmlformats.org/markup-compatibility/2006">
          <mc:Choice Requires="x14">
            <control shapeId="6350" r:id="rId577" name="Option Button 206">
              <controlPr defaultSize="0" autoFill="0" autoLine="0" autoPict="0">
                <anchor moveWithCells="1" sizeWithCells="1">
                  <from>
                    <xdr:col>7</xdr:col>
                    <xdr:colOff>120650</xdr:colOff>
                    <xdr:row>19</xdr:row>
                    <xdr:rowOff>165100</xdr:rowOff>
                  </from>
                  <to>
                    <xdr:col>7</xdr:col>
                    <xdr:colOff>768350</xdr:colOff>
                    <xdr:row>19</xdr:row>
                    <xdr:rowOff>412750</xdr:rowOff>
                  </to>
                </anchor>
              </controlPr>
            </control>
          </mc:Choice>
        </mc:AlternateContent>
        <mc:AlternateContent xmlns:mc="http://schemas.openxmlformats.org/markup-compatibility/2006">
          <mc:Choice Requires="x14">
            <control shapeId="6351" r:id="rId578" name="Option Button 207">
              <controlPr defaultSize="0" autoFill="0" autoLine="0" autoPict="0">
                <anchor moveWithCells="1" sizeWithCells="1">
                  <from>
                    <xdr:col>7</xdr:col>
                    <xdr:colOff>120650</xdr:colOff>
                    <xdr:row>19</xdr:row>
                    <xdr:rowOff>317500</xdr:rowOff>
                  </from>
                  <to>
                    <xdr:col>7</xdr:col>
                    <xdr:colOff>768350</xdr:colOff>
                    <xdr:row>19</xdr:row>
                    <xdr:rowOff>565150</xdr:rowOff>
                  </to>
                </anchor>
              </controlPr>
            </control>
          </mc:Choice>
        </mc:AlternateContent>
        <mc:AlternateContent xmlns:mc="http://schemas.openxmlformats.org/markup-compatibility/2006">
          <mc:Choice Requires="x14">
            <control shapeId="6352" r:id="rId579" name="Group Box 208">
              <controlPr defaultSize="0" autoFill="0" autoPict="0">
                <anchor moveWithCells="1" sizeWithCells="1">
                  <from>
                    <xdr:col>7</xdr:col>
                    <xdr:colOff>0</xdr:colOff>
                    <xdr:row>19</xdr:row>
                    <xdr:rowOff>0</xdr:rowOff>
                  </from>
                  <to>
                    <xdr:col>7</xdr:col>
                    <xdr:colOff>927100</xdr:colOff>
                    <xdr:row>19</xdr:row>
                    <xdr:rowOff>571500</xdr:rowOff>
                  </to>
                </anchor>
              </controlPr>
            </control>
          </mc:Choice>
        </mc:AlternateContent>
        <mc:AlternateContent xmlns:mc="http://schemas.openxmlformats.org/markup-compatibility/2006">
          <mc:Choice Requires="x14">
            <control shapeId="6345" r:id="rId580" name="Option Button 201">
              <controlPr defaultSize="0" autoFill="0" autoLine="0" autoPict="0">
                <anchor moveWithCells="1" sizeWithCells="1">
                  <from>
                    <xdr:col>7</xdr:col>
                    <xdr:colOff>120650</xdr:colOff>
                    <xdr:row>17</xdr:row>
                    <xdr:rowOff>6350</xdr:rowOff>
                  </from>
                  <to>
                    <xdr:col>7</xdr:col>
                    <xdr:colOff>768350</xdr:colOff>
                    <xdr:row>18</xdr:row>
                    <xdr:rowOff>0</xdr:rowOff>
                  </to>
                </anchor>
              </controlPr>
            </control>
          </mc:Choice>
        </mc:AlternateContent>
        <mc:AlternateContent xmlns:mc="http://schemas.openxmlformats.org/markup-compatibility/2006">
          <mc:Choice Requires="x14">
            <control shapeId="6346" r:id="rId581" name="Option Button 202">
              <controlPr defaultSize="0" autoFill="0" autoLine="0" autoPict="0">
                <anchor moveWithCells="1" sizeWithCells="1">
                  <from>
                    <xdr:col>7</xdr:col>
                    <xdr:colOff>120650</xdr:colOff>
                    <xdr:row>17</xdr:row>
                    <xdr:rowOff>158750</xdr:rowOff>
                  </from>
                  <to>
                    <xdr:col>7</xdr:col>
                    <xdr:colOff>768350</xdr:colOff>
                    <xdr:row>18</xdr:row>
                    <xdr:rowOff>152400</xdr:rowOff>
                  </to>
                </anchor>
              </controlPr>
            </control>
          </mc:Choice>
        </mc:AlternateContent>
        <mc:AlternateContent xmlns:mc="http://schemas.openxmlformats.org/markup-compatibility/2006">
          <mc:Choice Requires="x14">
            <control shapeId="6347" r:id="rId582" name="Option Button 203">
              <controlPr defaultSize="0" autoFill="0" autoLine="0" autoPict="0">
                <anchor moveWithCells="1" sizeWithCells="1">
                  <from>
                    <xdr:col>7</xdr:col>
                    <xdr:colOff>120650</xdr:colOff>
                    <xdr:row>18</xdr:row>
                    <xdr:rowOff>57150</xdr:rowOff>
                  </from>
                  <to>
                    <xdr:col>7</xdr:col>
                    <xdr:colOff>768350</xdr:colOff>
                    <xdr:row>18</xdr:row>
                    <xdr:rowOff>304800</xdr:rowOff>
                  </to>
                </anchor>
              </controlPr>
            </control>
          </mc:Choice>
        </mc:AlternateContent>
        <mc:AlternateContent xmlns:mc="http://schemas.openxmlformats.org/markup-compatibility/2006">
          <mc:Choice Requires="x14">
            <control shapeId="6348" r:id="rId583" name="Group Box 204">
              <controlPr defaultSize="0" autoFill="0" autoPict="0">
                <anchor moveWithCells="1" sizeWithCells="1">
                  <from>
                    <xdr:col>7</xdr:col>
                    <xdr:colOff>0</xdr:colOff>
                    <xdr:row>17</xdr:row>
                    <xdr:rowOff>0</xdr:rowOff>
                  </from>
                  <to>
                    <xdr:col>7</xdr:col>
                    <xdr:colOff>927100</xdr:colOff>
                    <xdr:row>18</xdr:row>
                    <xdr:rowOff>311150</xdr:rowOff>
                  </to>
                </anchor>
              </controlPr>
            </control>
          </mc:Choice>
        </mc:AlternateContent>
        <mc:AlternateContent xmlns:mc="http://schemas.openxmlformats.org/markup-compatibility/2006">
          <mc:Choice Requires="x14">
            <control shapeId="6341" r:id="rId584" name="Option Button 197">
              <controlPr defaultSize="0" autoFill="0" autoLine="0" autoPict="0">
                <anchor moveWithCells="1" sizeWithCells="1">
                  <from>
                    <xdr:col>7</xdr:col>
                    <xdr:colOff>120650</xdr:colOff>
                    <xdr:row>15</xdr:row>
                    <xdr:rowOff>6350</xdr:rowOff>
                  </from>
                  <to>
                    <xdr:col>7</xdr:col>
                    <xdr:colOff>768350</xdr:colOff>
                    <xdr:row>16</xdr:row>
                    <xdr:rowOff>0</xdr:rowOff>
                  </to>
                </anchor>
              </controlPr>
            </control>
          </mc:Choice>
        </mc:AlternateContent>
        <mc:AlternateContent xmlns:mc="http://schemas.openxmlformats.org/markup-compatibility/2006">
          <mc:Choice Requires="x14">
            <control shapeId="6342" r:id="rId585" name="Option Button 198">
              <controlPr defaultSize="0" autoFill="0" autoLine="0" autoPict="0">
                <anchor moveWithCells="1" sizeWithCells="1">
                  <from>
                    <xdr:col>7</xdr:col>
                    <xdr:colOff>120650</xdr:colOff>
                    <xdr:row>15</xdr:row>
                    <xdr:rowOff>158750</xdr:rowOff>
                  </from>
                  <to>
                    <xdr:col>7</xdr:col>
                    <xdr:colOff>768350</xdr:colOff>
                    <xdr:row>16</xdr:row>
                    <xdr:rowOff>152400</xdr:rowOff>
                  </to>
                </anchor>
              </controlPr>
            </control>
          </mc:Choice>
        </mc:AlternateContent>
        <mc:AlternateContent xmlns:mc="http://schemas.openxmlformats.org/markup-compatibility/2006">
          <mc:Choice Requires="x14">
            <control shapeId="6343" r:id="rId586" name="Option Button 199">
              <controlPr defaultSize="0" autoFill="0" autoLine="0" autoPict="0">
                <anchor moveWithCells="1" sizeWithCells="1">
                  <from>
                    <xdr:col>7</xdr:col>
                    <xdr:colOff>120650</xdr:colOff>
                    <xdr:row>16</xdr:row>
                    <xdr:rowOff>57150</xdr:rowOff>
                  </from>
                  <to>
                    <xdr:col>7</xdr:col>
                    <xdr:colOff>768350</xdr:colOff>
                    <xdr:row>16</xdr:row>
                    <xdr:rowOff>304800</xdr:rowOff>
                  </to>
                </anchor>
              </controlPr>
            </control>
          </mc:Choice>
        </mc:AlternateContent>
        <mc:AlternateContent xmlns:mc="http://schemas.openxmlformats.org/markup-compatibility/2006">
          <mc:Choice Requires="x14">
            <control shapeId="6344" r:id="rId587" name="Group Box 200">
              <controlPr defaultSize="0" autoFill="0" autoPict="0">
                <anchor moveWithCells="1" sizeWithCells="1">
                  <from>
                    <xdr:col>7</xdr:col>
                    <xdr:colOff>0</xdr:colOff>
                    <xdr:row>15</xdr:row>
                    <xdr:rowOff>0</xdr:rowOff>
                  </from>
                  <to>
                    <xdr:col>7</xdr:col>
                    <xdr:colOff>927100</xdr:colOff>
                    <xdr:row>16</xdr:row>
                    <xdr:rowOff>311150</xdr:rowOff>
                  </to>
                </anchor>
              </controlPr>
            </control>
          </mc:Choice>
        </mc:AlternateContent>
        <mc:AlternateContent xmlns:mc="http://schemas.openxmlformats.org/markup-compatibility/2006">
          <mc:Choice Requires="x14">
            <control shapeId="6333" r:id="rId588" name="Option Button 189">
              <controlPr defaultSize="0" autoFill="0" autoLine="0" autoPict="0">
                <anchor moveWithCells="1" sizeWithCells="1">
                  <from>
                    <xdr:col>7</xdr:col>
                    <xdr:colOff>120650</xdr:colOff>
                    <xdr:row>12</xdr:row>
                    <xdr:rowOff>12700</xdr:rowOff>
                  </from>
                  <to>
                    <xdr:col>7</xdr:col>
                    <xdr:colOff>768350</xdr:colOff>
                    <xdr:row>12</xdr:row>
                    <xdr:rowOff>260350</xdr:rowOff>
                  </to>
                </anchor>
              </controlPr>
            </control>
          </mc:Choice>
        </mc:AlternateContent>
        <mc:AlternateContent xmlns:mc="http://schemas.openxmlformats.org/markup-compatibility/2006">
          <mc:Choice Requires="x14">
            <control shapeId="6334" r:id="rId589" name="Option Button 190">
              <controlPr defaultSize="0" autoFill="0" autoLine="0" autoPict="0">
                <anchor moveWithCells="1" sizeWithCells="1">
                  <from>
                    <xdr:col>7</xdr:col>
                    <xdr:colOff>120650</xdr:colOff>
                    <xdr:row>12</xdr:row>
                    <xdr:rowOff>165100</xdr:rowOff>
                  </from>
                  <to>
                    <xdr:col>7</xdr:col>
                    <xdr:colOff>768350</xdr:colOff>
                    <xdr:row>12</xdr:row>
                    <xdr:rowOff>412750</xdr:rowOff>
                  </to>
                </anchor>
              </controlPr>
            </control>
          </mc:Choice>
        </mc:AlternateContent>
        <mc:AlternateContent xmlns:mc="http://schemas.openxmlformats.org/markup-compatibility/2006">
          <mc:Choice Requires="x14">
            <control shapeId="6335" r:id="rId590" name="Option Button 191">
              <controlPr defaultSize="0" autoFill="0" autoLine="0" autoPict="0">
                <anchor moveWithCells="1" sizeWithCells="1">
                  <from>
                    <xdr:col>7</xdr:col>
                    <xdr:colOff>120650</xdr:colOff>
                    <xdr:row>12</xdr:row>
                    <xdr:rowOff>317500</xdr:rowOff>
                  </from>
                  <to>
                    <xdr:col>7</xdr:col>
                    <xdr:colOff>768350</xdr:colOff>
                    <xdr:row>12</xdr:row>
                    <xdr:rowOff>565150</xdr:rowOff>
                  </to>
                </anchor>
              </controlPr>
            </control>
          </mc:Choice>
        </mc:AlternateContent>
        <mc:AlternateContent xmlns:mc="http://schemas.openxmlformats.org/markup-compatibility/2006">
          <mc:Choice Requires="x14">
            <control shapeId="6336" r:id="rId591" name="Group Box 192">
              <controlPr defaultSize="0" autoFill="0" autoPict="0">
                <anchor moveWithCells="1" sizeWithCells="1">
                  <from>
                    <xdr:col>7</xdr:col>
                    <xdr:colOff>0</xdr:colOff>
                    <xdr:row>12</xdr:row>
                    <xdr:rowOff>0</xdr:rowOff>
                  </from>
                  <to>
                    <xdr:col>7</xdr:col>
                    <xdr:colOff>927100</xdr:colOff>
                    <xdr:row>13</xdr:row>
                    <xdr:rowOff>0</xdr:rowOff>
                  </to>
                </anchor>
              </controlPr>
            </control>
          </mc:Choice>
        </mc:AlternateContent>
        <mc:AlternateContent xmlns:mc="http://schemas.openxmlformats.org/markup-compatibility/2006">
          <mc:Choice Requires="x14">
            <control shapeId="6329" r:id="rId592" name="Option Button 185">
              <controlPr defaultSize="0" autoFill="0" autoLine="0" autoPict="0">
                <anchor moveWithCells="1" sizeWithCells="1">
                  <from>
                    <xdr:col>7</xdr:col>
                    <xdr:colOff>120650</xdr:colOff>
                    <xdr:row>11</xdr:row>
                    <xdr:rowOff>12700</xdr:rowOff>
                  </from>
                  <to>
                    <xdr:col>7</xdr:col>
                    <xdr:colOff>768350</xdr:colOff>
                    <xdr:row>11</xdr:row>
                    <xdr:rowOff>260350</xdr:rowOff>
                  </to>
                </anchor>
              </controlPr>
            </control>
          </mc:Choice>
        </mc:AlternateContent>
        <mc:AlternateContent xmlns:mc="http://schemas.openxmlformats.org/markup-compatibility/2006">
          <mc:Choice Requires="x14">
            <control shapeId="6330" r:id="rId593" name="Option Button 186">
              <controlPr defaultSize="0" autoFill="0" autoLine="0" autoPict="0">
                <anchor moveWithCells="1" sizeWithCells="1">
                  <from>
                    <xdr:col>7</xdr:col>
                    <xdr:colOff>120650</xdr:colOff>
                    <xdr:row>11</xdr:row>
                    <xdr:rowOff>165100</xdr:rowOff>
                  </from>
                  <to>
                    <xdr:col>7</xdr:col>
                    <xdr:colOff>768350</xdr:colOff>
                    <xdr:row>11</xdr:row>
                    <xdr:rowOff>412750</xdr:rowOff>
                  </to>
                </anchor>
              </controlPr>
            </control>
          </mc:Choice>
        </mc:AlternateContent>
        <mc:AlternateContent xmlns:mc="http://schemas.openxmlformats.org/markup-compatibility/2006">
          <mc:Choice Requires="x14">
            <control shapeId="6331" r:id="rId594" name="Option Button 187">
              <controlPr defaultSize="0" autoFill="0" autoLine="0" autoPict="0">
                <anchor moveWithCells="1" sizeWithCells="1">
                  <from>
                    <xdr:col>7</xdr:col>
                    <xdr:colOff>120650</xdr:colOff>
                    <xdr:row>11</xdr:row>
                    <xdr:rowOff>317500</xdr:rowOff>
                  </from>
                  <to>
                    <xdr:col>7</xdr:col>
                    <xdr:colOff>768350</xdr:colOff>
                    <xdr:row>11</xdr:row>
                    <xdr:rowOff>565150</xdr:rowOff>
                  </to>
                </anchor>
              </controlPr>
            </control>
          </mc:Choice>
        </mc:AlternateContent>
        <mc:AlternateContent xmlns:mc="http://schemas.openxmlformats.org/markup-compatibility/2006">
          <mc:Choice Requires="x14">
            <control shapeId="6332" r:id="rId595" name="Group Box 188">
              <controlPr defaultSize="0" autoFill="0" autoPict="0">
                <anchor moveWithCells="1" sizeWithCells="1">
                  <from>
                    <xdr:col>7</xdr:col>
                    <xdr:colOff>0</xdr:colOff>
                    <xdr:row>11</xdr:row>
                    <xdr:rowOff>0</xdr:rowOff>
                  </from>
                  <to>
                    <xdr:col>7</xdr:col>
                    <xdr:colOff>927100</xdr:colOff>
                    <xdr:row>12</xdr:row>
                    <xdr:rowOff>0</xdr:rowOff>
                  </to>
                </anchor>
              </controlPr>
            </control>
          </mc:Choice>
        </mc:AlternateContent>
        <mc:AlternateContent xmlns:mc="http://schemas.openxmlformats.org/markup-compatibility/2006">
          <mc:Choice Requires="x14">
            <control shapeId="6325" r:id="rId596" name="Option Button 181">
              <controlPr defaultSize="0" autoFill="0" autoLine="0" autoPict="0">
                <anchor moveWithCells="1" sizeWithCells="1">
                  <from>
                    <xdr:col>7</xdr:col>
                    <xdr:colOff>120650</xdr:colOff>
                    <xdr:row>10</xdr:row>
                    <xdr:rowOff>12700</xdr:rowOff>
                  </from>
                  <to>
                    <xdr:col>7</xdr:col>
                    <xdr:colOff>768350</xdr:colOff>
                    <xdr:row>10</xdr:row>
                    <xdr:rowOff>260350</xdr:rowOff>
                  </to>
                </anchor>
              </controlPr>
            </control>
          </mc:Choice>
        </mc:AlternateContent>
        <mc:AlternateContent xmlns:mc="http://schemas.openxmlformats.org/markup-compatibility/2006">
          <mc:Choice Requires="x14">
            <control shapeId="6326" r:id="rId597" name="Option Button 182">
              <controlPr defaultSize="0" autoFill="0" autoLine="0" autoPict="0">
                <anchor moveWithCells="1" sizeWithCells="1">
                  <from>
                    <xdr:col>7</xdr:col>
                    <xdr:colOff>120650</xdr:colOff>
                    <xdr:row>10</xdr:row>
                    <xdr:rowOff>165100</xdr:rowOff>
                  </from>
                  <to>
                    <xdr:col>7</xdr:col>
                    <xdr:colOff>768350</xdr:colOff>
                    <xdr:row>10</xdr:row>
                    <xdr:rowOff>412750</xdr:rowOff>
                  </to>
                </anchor>
              </controlPr>
            </control>
          </mc:Choice>
        </mc:AlternateContent>
        <mc:AlternateContent xmlns:mc="http://schemas.openxmlformats.org/markup-compatibility/2006">
          <mc:Choice Requires="x14">
            <control shapeId="6327" r:id="rId598" name="Option Button 183">
              <controlPr defaultSize="0" autoFill="0" autoLine="0" autoPict="0">
                <anchor moveWithCells="1" sizeWithCells="1">
                  <from>
                    <xdr:col>7</xdr:col>
                    <xdr:colOff>120650</xdr:colOff>
                    <xdr:row>10</xdr:row>
                    <xdr:rowOff>317500</xdr:rowOff>
                  </from>
                  <to>
                    <xdr:col>7</xdr:col>
                    <xdr:colOff>768350</xdr:colOff>
                    <xdr:row>10</xdr:row>
                    <xdr:rowOff>565150</xdr:rowOff>
                  </to>
                </anchor>
              </controlPr>
            </control>
          </mc:Choice>
        </mc:AlternateContent>
        <mc:AlternateContent xmlns:mc="http://schemas.openxmlformats.org/markup-compatibility/2006">
          <mc:Choice Requires="x14">
            <control shapeId="6328" r:id="rId599" name="Group Box 184">
              <controlPr defaultSize="0" autoFill="0" autoPict="0">
                <anchor moveWithCells="1" sizeWithCells="1">
                  <from>
                    <xdr:col>7</xdr:col>
                    <xdr:colOff>0</xdr:colOff>
                    <xdr:row>10</xdr:row>
                    <xdr:rowOff>0</xdr:rowOff>
                  </from>
                  <to>
                    <xdr:col>7</xdr:col>
                    <xdr:colOff>927100</xdr:colOff>
                    <xdr:row>11</xdr:row>
                    <xdr:rowOff>0</xdr:rowOff>
                  </to>
                </anchor>
              </controlPr>
            </control>
          </mc:Choice>
        </mc:AlternateContent>
        <mc:AlternateContent xmlns:mc="http://schemas.openxmlformats.org/markup-compatibility/2006">
          <mc:Choice Requires="x14">
            <control shapeId="6321" r:id="rId600" name="Option Button 177">
              <controlPr defaultSize="0" autoFill="0" autoLine="0" autoPict="0">
                <anchor moveWithCells="1" sizeWithCells="1">
                  <from>
                    <xdr:col>7</xdr:col>
                    <xdr:colOff>120650</xdr:colOff>
                    <xdr:row>8</xdr:row>
                    <xdr:rowOff>12700</xdr:rowOff>
                  </from>
                  <to>
                    <xdr:col>7</xdr:col>
                    <xdr:colOff>768350</xdr:colOff>
                    <xdr:row>8</xdr:row>
                    <xdr:rowOff>260350</xdr:rowOff>
                  </to>
                </anchor>
              </controlPr>
            </control>
          </mc:Choice>
        </mc:AlternateContent>
        <mc:AlternateContent xmlns:mc="http://schemas.openxmlformats.org/markup-compatibility/2006">
          <mc:Choice Requires="x14">
            <control shapeId="6322" r:id="rId601" name="Option Button 178">
              <controlPr defaultSize="0" autoFill="0" autoLine="0" autoPict="0">
                <anchor moveWithCells="1" sizeWithCells="1">
                  <from>
                    <xdr:col>7</xdr:col>
                    <xdr:colOff>120650</xdr:colOff>
                    <xdr:row>8</xdr:row>
                    <xdr:rowOff>165100</xdr:rowOff>
                  </from>
                  <to>
                    <xdr:col>7</xdr:col>
                    <xdr:colOff>768350</xdr:colOff>
                    <xdr:row>8</xdr:row>
                    <xdr:rowOff>412750</xdr:rowOff>
                  </to>
                </anchor>
              </controlPr>
            </control>
          </mc:Choice>
        </mc:AlternateContent>
        <mc:AlternateContent xmlns:mc="http://schemas.openxmlformats.org/markup-compatibility/2006">
          <mc:Choice Requires="x14">
            <control shapeId="6323" r:id="rId602" name="Option Button 179">
              <controlPr defaultSize="0" autoFill="0" autoLine="0" autoPict="0">
                <anchor moveWithCells="1" sizeWithCells="1">
                  <from>
                    <xdr:col>7</xdr:col>
                    <xdr:colOff>120650</xdr:colOff>
                    <xdr:row>8</xdr:row>
                    <xdr:rowOff>317500</xdr:rowOff>
                  </from>
                  <to>
                    <xdr:col>7</xdr:col>
                    <xdr:colOff>768350</xdr:colOff>
                    <xdr:row>8</xdr:row>
                    <xdr:rowOff>565150</xdr:rowOff>
                  </to>
                </anchor>
              </controlPr>
            </control>
          </mc:Choice>
        </mc:AlternateContent>
        <mc:AlternateContent xmlns:mc="http://schemas.openxmlformats.org/markup-compatibility/2006">
          <mc:Choice Requires="x14">
            <control shapeId="6324" r:id="rId603" name="Group Box 180">
              <controlPr defaultSize="0" autoFill="0" autoPict="0">
                <anchor moveWithCells="1" sizeWithCells="1">
                  <from>
                    <xdr:col>7</xdr:col>
                    <xdr:colOff>0</xdr:colOff>
                    <xdr:row>8</xdr:row>
                    <xdr:rowOff>0</xdr:rowOff>
                  </from>
                  <to>
                    <xdr:col>7</xdr:col>
                    <xdr:colOff>927100</xdr:colOff>
                    <xdr:row>8</xdr:row>
                    <xdr:rowOff>571500</xdr:rowOff>
                  </to>
                </anchor>
              </controlPr>
            </control>
          </mc:Choice>
        </mc:AlternateContent>
        <mc:AlternateContent xmlns:mc="http://schemas.openxmlformats.org/markup-compatibility/2006">
          <mc:Choice Requires="x14">
            <control shapeId="6316" r:id="rId604" name="Option Button 172">
              <controlPr defaultSize="0" autoFill="0" autoLine="0" autoPict="0">
                <anchor moveWithCells="1" sizeWithCells="1">
                  <from>
                    <xdr:col>7</xdr:col>
                    <xdr:colOff>120650</xdr:colOff>
                    <xdr:row>7</xdr:row>
                    <xdr:rowOff>12700</xdr:rowOff>
                  </from>
                  <to>
                    <xdr:col>7</xdr:col>
                    <xdr:colOff>768350</xdr:colOff>
                    <xdr:row>7</xdr:row>
                    <xdr:rowOff>260350</xdr:rowOff>
                  </to>
                </anchor>
              </controlPr>
            </control>
          </mc:Choice>
        </mc:AlternateContent>
        <mc:AlternateContent xmlns:mc="http://schemas.openxmlformats.org/markup-compatibility/2006">
          <mc:Choice Requires="x14">
            <control shapeId="6317" r:id="rId605" name="Option Button 173">
              <controlPr defaultSize="0" autoFill="0" autoLine="0" autoPict="0">
                <anchor moveWithCells="1" sizeWithCells="1">
                  <from>
                    <xdr:col>7</xdr:col>
                    <xdr:colOff>120650</xdr:colOff>
                    <xdr:row>7</xdr:row>
                    <xdr:rowOff>165100</xdr:rowOff>
                  </from>
                  <to>
                    <xdr:col>7</xdr:col>
                    <xdr:colOff>768350</xdr:colOff>
                    <xdr:row>7</xdr:row>
                    <xdr:rowOff>412750</xdr:rowOff>
                  </to>
                </anchor>
              </controlPr>
            </control>
          </mc:Choice>
        </mc:AlternateContent>
        <mc:AlternateContent xmlns:mc="http://schemas.openxmlformats.org/markup-compatibility/2006">
          <mc:Choice Requires="x14">
            <control shapeId="6318" r:id="rId606" name="Option Button 174">
              <controlPr defaultSize="0" autoFill="0" autoLine="0" autoPict="0">
                <anchor moveWithCells="1" sizeWithCells="1">
                  <from>
                    <xdr:col>7</xdr:col>
                    <xdr:colOff>120650</xdr:colOff>
                    <xdr:row>7</xdr:row>
                    <xdr:rowOff>317500</xdr:rowOff>
                  </from>
                  <to>
                    <xdr:col>7</xdr:col>
                    <xdr:colOff>768350</xdr:colOff>
                    <xdr:row>7</xdr:row>
                    <xdr:rowOff>565150</xdr:rowOff>
                  </to>
                </anchor>
              </controlPr>
            </control>
          </mc:Choice>
        </mc:AlternateContent>
        <mc:AlternateContent xmlns:mc="http://schemas.openxmlformats.org/markup-compatibility/2006">
          <mc:Choice Requires="x14">
            <control shapeId="6319" r:id="rId607" name="Group Box 175">
              <controlPr defaultSize="0" autoFill="0" autoPict="0">
                <anchor moveWithCells="1" sizeWithCells="1">
                  <from>
                    <xdr:col>7</xdr:col>
                    <xdr:colOff>0</xdr:colOff>
                    <xdr:row>7</xdr:row>
                    <xdr:rowOff>0</xdr:rowOff>
                  </from>
                  <to>
                    <xdr:col>7</xdr:col>
                    <xdr:colOff>927100</xdr:colOff>
                    <xdr:row>7</xdr:row>
                    <xdr:rowOff>571500</xdr:rowOff>
                  </to>
                </anchor>
              </controlPr>
            </control>
          </mc:Choice>
        </mc:AlternateContent>
        <mc:AlternateContent xmlns:mc="http://schemas.openxmlformats.org/markup-compatibility/2006">
          <mc:Choice Requires="x14">
            <control shapeId="127570" r:id="rId608" name="Check Box 56914">
              <controlPr defaultSize="0" autoFill="0" autoLine="0" autoPict="0">
                <anchor moveWithCells="1">
                  <from>
                    <xdr:col>5</xdr:col>
                    <xdr:colOff>863600</xdr:colOff>
                    <xdr:row>20</xdr:row>
                    <xdr:rowOff>425450</xdr:rowOff>
                  </from>
                  <to>
                    <xdr:col>5</xdr:col>
                    <xdr:colOff>1784350</xdr:colOff>
                    <xdr:row>20</xdr:row>
                    <xdr:rowOff>565150</xdr:rowOff>
                  </to>
                </anchor>
              </controlPr>
            </control>
          </mc:Choice>
        </mc:AlternateContent>
        <mc:AlternateContent xmlns:mc="http://schemas.openxmlformats.org/markup-compatibility/2006">
          <mc:Choice Requires="x14">
            <control shapeId="127571" r:id="rId609" name="Check Box 56915">
              <controlPr defaultSize="0" autoFill="0" autoLine="0" autoPict="0">
                <anchor moveWithCells="1">
                  <from>
                    <xdr:col>5</xdr:col>
                    <xdr:colOff>1320800</xdr:colOff>
                    <xdr:row>20</xdr:row>
                    <xdr:rowOff>425450</xdr:rowOff>
                  </from>
                  <to>
                    <xdr:col>5</xdr:col>
                    <xdr:colOff>2241550</xdr:colOff>
                    <xdr:row>20</xdr:row>
                    <xdr:rowOff>571500</xdr:rowOff>
                  </to>
                </anchor>
              </controlPr>
            </control>
          </mc:Choice>
        </mc:AlternateContent>
        <mc:AlternateContent xmlns:mc="http://schemas.openxmlformats.org/markup-compatibility/2006">
          <mc:Choice Requires="x14">
            <control shapeId="127572" r:id="rId610" name="Check Box 56916">
              <controlPr defaultSize="0" autoFill="0" autoLine="0" autoPict="0">
                <anchor moveWithCells="1">
                  <from>
                    <xdr:col>5</xdr:col>
                    <xdr:colOff>1022350</xdr:colOff>
                    <xdr:row>40</xdr:row>
                    <xdr:rowOff>133350</xdr:rowOff>
                  </from>
                  <to>
                    <xdr:col>5</xdr:col>
                    <xdr:colOff>1943100</xdr:colOff>
                    <xdr:row>40</xdr:row>
                    <xdr:rowOff>273050</xdr:rowOff>
                  </to>
                </anchor>
              </controlPr>
            </control>
          </mc:Choice>
        </mc:AlternateContent>
        <mc:AlternateContent xmlns:mc="http://schemas.openxmlformats.org/markup-compatibility/2006">
          <mc:Choice Requires="x14">
            <control shapeId="127573" r:id="rId611" name="Check Box 56917">
              <controlPr defaultSize="0" autoFill="0" autoLine="0" autoPict="0">
                <anchor moveWithCells="1">
                  <from>
                    <xdr:col>5</xdr:col>
                    <xdr:colOff>1479550</xdr:colOff>
                    <xdr:row>40</xdr:row>
                    <xdr:rowOff>133350</xdr:rowOff>
                  </from>
                  <to>
                    <xdr:col>5</xdr:col>
                    <xdr:colOff>2400300</xdr:colOff>
                    <xdr:row>40</xdr:row>
                    <xdr:rowOff>279400</xdr:rowOff>
                  </to>
                </anchor>
              </controlPr>
            </control>
          </mc:Choice>
        </mc:AlternateContent>
        <mc:AlternateContent xmlns:mc="http://schemas.openxmlformats.org/markup-compatibility/2006">
          <mc:Choice Requires="x14">
            <control shapeId="127576" r:id="rId612" name="Check Box 56920">
              <controlPr defaultSize="0" autoFill="0" autoLine="0" autoPict="0">
                <anchor moveWithCells="1">
                  <from>
                    <xdr:col>5</xdr:col>
                    <xdr:colOff>1339850</xdr:colOff>
                    <xdr:row>126</xdr:row>
                    <xdr:rowOff>88900</xdr:rowOff>
                  </from>
                  <to>
                    <xdr:col>5</xdr:col>
                    <xdr:colOff>2260600</xdr:colOff>
                    <xdr:row>126</xdr:row>
                    <xdr:rowOff>228600</xdr:rowOff>
                  </to>
                </anchor>
              </controlPr>
            </control>
          </mc:Choice>
        </mc:AlternateContent>
        <mc:AlternateContent xmlns:mc="http://schemas.openxmlformats.org/markup-compatibility/2006">
          <mc:Choice Requires="x14">
            <control shapeId="127577" r:id="rId613" name="Check Box 56921">
              <controlPr defaultSize="0" autoFill="0" autoLine="0" autoPict="0">
                <anchor moveWithCells="1">
                  <from>
                    <xdr:col>5</xdr:col>
                    <xdr:colOff>1797050</xdr:colOff>
                    <xdr:row>126</xdr:row>
                    <xdr:rowOff>88900</xdr:rowOff>
                  </from>
                  <to>
                    <xdr:col>5</xdr:col>
                    <xdr:colOff>2717800</xdr:colOff>
                    <xdr:row>126</xdr:row>
                    <xdr:rowOff>234950</xdr:rowOff>
                  </to>
                </anchor>
              </controlPr>
            </control>
          </mc:Choice>
        </mc:AlternateContent>
        <mc:AlternateContent xmlns:mc="http://schemas.openxmlformats.org/markup-compatibility/2006">
          <mc:Choice Requires="x14">
            <control shapeId="127578" r:id="rId614" name="Check Box 56922">
              <controlPr defaultSize="0" autoFill="0" autoLine="0" autoPict="0">
                <anchor moveWithCells="1">
                  <from>
                    <xdr:col>5</xdr:col>
                    <xdr:colOff>1206500</xdr:colOff>
                    <xdr:row>217</xdr:row>
                    <xdr:rowOff>57150</xdr:rowOff>
                  </from>
                  <to>
                    <xdr:col>5</xdr:col>
                    <xdr:colOff>2127250</xdr:colOff>
                    <xdr:row>217</xdr:row>
                    <xdr:rowOff>196850</xdr:rowOff>
                  </to>
                </anchor>
              </controlPr>
            </control>
          </mc:Choice>
        </mc:AlternateContent>
        <mc:AlternateContent xmlns:mc="http://schemas.openxmlformats.org/markup-compatibility/2006">
          <mc:Choice Requires="x14">
            <control shapeId="127579" r:id="rId615" name="Check Box 56923">
              <controlPr defaultSize="0" autoFill="0" autoLine="0" autoPict="0">
                <anchor moveWithCells="1">
                  <from>
                    <xdr:col>5</xdr:col>
                    <xdr:colOff>1663700</xdr:colOff>
                    <xdr:row>217</xdr:row>
                    <xdr:rowOff>57150</xdr:rowOff>
                  </from>
                  <to>
                    <xdr:col>5</xdr:col>
                    <xdr:colOff>2584450</xdr:colOff>
                    <xdr:row>217</xdr:row>
                    <xdr:rowOff>203200</xdr:rowOff>
                  </to>
                </anchor>
              </controlPr>
            </control>
          </mc:Choice>
        </mc:AlternateContent>
        <mc:AlternateContent xmlns:mc="http://schemas.openxmlformats.org/markup-compatibility/2006">
          <mc:Choice Requires="x14">
            <control shapeId="127580" r:id="rId616" name="Check Box 56924">
              <controlPr defaultSize="0" autoFill="0" autoLine="0" autoPict="0">
                <anchor moveWithCells="1">
                  <from>
                    <xdr:col>5</xdr:col>
                    <xdr:colOff>1441450</xdr:colOff>
                    <xdr:row>219</xdr:row>
                    <xdr:rowOff>69850</xdr:rowOff>
                  </from>
                  <to>
                    <xdr:col>5</xdr:col>
                    <xdr:colOff>2362200</xdr:colOff>
                    <xdr:row>219</xdr:row>
                    <xdr:rowOff>209550</xdr:rowOff>
                  </to>
                </anchor>
              </controlPr>
            </control>
          </mc:Choice>
        </mc:AlternateContent>
        <mc:AlternateContent xmlns:mc="http://schemas.openxmlformats.org/markup-compatibility/2006">
          <mc:Choice Requires="x14">
            <control shapeId="127581" r:id="rId617" name="Check Box 56925">
              <controlPr defaultSize="0" autoFill="0" autoLine="0" autoPict="0">
                <anchor moveWithCells="1">
                  <from>
                    <xdr:col>5</xdr:col>
                    <xdr:colOff>1898650</xdr:colOff>
                    <xdr:row>219</xdr:row>
                    <xdr:rowOff>69850</xdr:rowOff>
                  </from>
                  <to>
                    <xdr:col>5</xdr:col>
                    <xdr:colOff>2819400</xdr:colOff>
                    <xdr:row>219</xdr:row>
                    <xdr:rowOff>215900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194"/>
  <sheetViews>
    <sheetView workbookViewId="0"/>
  </sheetViews>
  <sheetFormatPr defaultColWidth="9" defaultRowHeight="11"/>
  <cols>
    <col min="1" max="1" width="2.81640625" style="18" customWidth="1"/>
    <col min="2" max="2" width="16" style="94" customWidth="1"/>
    <col min="3" max="3" width="4.08984375" style="95" customWidth="1"/>
    <col min="4" max="4" width="4.1796875" style="95" customWidth="1"/>
    <col min="5" max="5" width="63.1796875" style="96" customWidth="1"/>
    <col min="6" max="6" width="16.453125" style="85" customWidth="1"/>
    <col min="7" max="7" width="14.1796875" style="85" customWidth="1"/>
    <col min="8" max="8" width="20.81640625" style="18" customWidth="1"/>
    <col min="9" max="16384" width="9" style="18"/>
  </cols>
  <sheetData>
    <row r="1" spans="2:9" s="11" customFormat="1" ht="33.9" customHeight="1">
      <c r="B1" s="672" t="s">
        <v>200</v>
      </c>
      <c r="C1" s="672"/>
      <c r="D1" s="672"/>
      <c r="E1" s="672"/>
      <c r="F1" s="672"/>
      <c r="G1" s="672"/>
      <c r="H1" s="672"/>
      <c r="I1" s="10"/>
    </row>
    <row r="2" spans="2:9" s="14" customFormat="1" ht="20.25" customHeight="1">
      <c r="B2" s="12" t="s">
        <v>30</v>
      </c>
      <c r="C2" s="12"/>
      <c r="D2" s="12"/>
      <c r="E2" s="12"/>
      <c r="F2" s="13" t="s">
        <v>31</v>
      </c>
      <c r="G2" s="673" t="str">
        <f>IF(事業所情報!F21="","",事業所情報!F21)</f>
        <v/>
      </c>
      <c r="H2" s="674"/>
    </row>
    <row r="3" spans="2:9" s="14" customFormat="1" ht="20.25" customHeight="1">
      <c r="B3" s="15" t="s">
        <v>543</v>
      </c>
      <c r="C3" s="15"/>
      <c r="D3" s="15"/>
      <c r="E3" s="12"/>
      <c r="F3" s="15"/>
      <c r="G3" s="15"/>
      <c r="H3" s="15"/>
    </row>
    <row r="4" spans="2:9" s="14" customFormat="1" ht="20.25" customHeight="1">
      <c r="B4" s="15" t="s">
        <v>32</v>
      </c>
      <c r="C4" s="15"/>
      <c r="D4" s="15"/>
      <c r="E4" s="16"/>
      <c r="F4" s="15"/>
      <c r="G4" s="17"/>
      <c r="H4" s="15"/>
    </row>
    <row r="5" spans="2:9" s="11" customFormat="1" ht="19.649999999999999" customHeight="1">
      <c r="B5" s="675" t="s">
        <v>33</v>
      </c>
      <c r="C5" s="675" t="s">
        <v>34</v>
      </c>
      <c r="D5" s="679"/>
      <c r="E5" s="676"/>
      <c r="F5" s="681" t="s">
        <v>35</v>
      </c>
      <c r="G5" s="681" t="s">
        <v>36</v>
      </c>
      <c r="H5" s="681" t="s">
        <v>548</v>
      </c>
    </row>
    <row r="6" spans="2:9" s="11" customFormat="1" ht="21.75" customHeight="1">
      <c r="B6" s="677"/>
      <c r="C6" s="677"/>
      <c r="D6" s="680"/>
      <c r="E6" s="678"/>
      <c r="F6" s="682"/>
      <c r="G6" s="682"/>
      <c r="H6" s="682"/>
    </row>
    <row r="7" spans="2:9" ht="25.5" customHeight="1">
      <c r="B7" s="770" t="s">
        <v>201</v>
      </c>
      <c r="C7" s="771"/>
      <c r="D7" s="771"/>
      <c r="E7" s="771"/>
      <c r="F7" s="771"/>
      <c r="G7" s="771"/>
      <c r="H7" s="772"/>
      <c r="I7" s="97"/>
    </row>
    <row r="8" spans="2:9" ht="45.15" customHeight="1">
      <c r="B8" s="585" t="s">
        <v>202</v>
      </c>
      <c r="C8" s="333" t="s">
        <v>37</v>
      </c>
      <c r="D8" s="773" t="s">
        <v>203</v>
      </c>
      <c r="E8" s="774"/>
      <c r="F8" s="26" t="s">
        <v>204</v>
      </c>
      <c r="G8" s="98"/>
      <c r="H8" s="580" t="s">
        <v>205</v>
      </c>
    </row>
    <row r="9" spans="2:9" ht="132" customHeight="1">
      <c r="B9" s="587"/>
      <c r="C9" s="334" t="s">
        <v>46</v>
      </c>
      <c r="D9" s="611" t="s">
        <v>206</v>
      </c>
      <c r="E9" s="612"/>
      <c r="F9" s="99" t="s">
        <v>207</v>
      </c>
      <c r="G9" s="100"/>
      <c r="H9" s="581"/>
    </row>
    <row r="10" spans="2:9" ht="45.15" customHeight="1">
      <c r="B10" s="589"/>
      <c r="C10" s="335" t="s">
        <v>48</v>
      </c>
      <c r="D10" s="616" t="s">
        <v>208</v>
      </c>
      <c r="E10" s="617"/>
      <c r="F10" s="23" t="s">
        <v>209</v>
      </c>
      <c r="G10" s="101"/>
      <c r="H10" s="582"/>
    </row>
    <row r="11" spans="2:9" ht="49.5" customHeight="1">
      <c r="B11" s="585" t="s">
        <v>210</v>
      </c>
      <c r="C11" s="732" t="s">
        <v>37</v>
      </c>
      <c r="D11" s="583" t="s">
        <v>564</v>
      </c>
      <c r="E11" s="584"/>
      <c r="F11" s="613" t="s">
        <v>675</v>
      </c>
      <c r="G11" s="306"/>
      <c r="H11" s="580" t="s">
        <v>211</v>
      </c>
    </row>
    <row r="12" spans="2:9" ht="30" customHeight="1">
      <c r="B12" s="587"/>
      <c r="C12" s="730"/>
      <c r="D12" s="605" t="s">
        <v>212</v>
      </c>
      <c r="E12" s="606"/>
      <c r="F12" s="614"/>
      <c r="G12" s="701"/>
      <c r="H12" s="581"/>
    </row>
    <row r="13" spans="2:9" ht="37.65" customHeight="1">
      <c r="B13" s="587"/>
      <c r="C13" s="731"/>
      <c r="D13" s="102"/>
      <c r="E13" s="44" t="s">
        <v>213</v>
      </c>
      <c r="F13" s="761"/>
      <c r="G13" s="702"/>
      <c r="H13" s="581"/>
    </row>
    <row r="14" spans="2:9" ht="45.15" customHeight="1">
      <c r="B14" s="56"/>
      <c r="C14" s="124" t="s">
        <v>46</v>
      </c>
      <c r="D14" s="607" t="s">
        <v>565</v>
      </c>
      <c r="E14" s="608"/>
      <c r="F14" s="598" t="s">
        <v>650</v>
      </c>
      <c r="G14" s="100"/>
      <c r="H14" s="29"/>
    </row>
    <row r="15" spans="2:9" ht="30" customHeight="1">
      <c r="B15" s="56"/>
      <c r="C15" s="124"/>
      <c r="D15" s="605" t="s">
        <v>212</v>
      </c>
      <c r="E15" s="606"/>
      <c r="F15" s="598"/>
      <c r="G15" s="701"/>
      <c r="H15" s="29"/>
    </row>
    <row r="16" spans="2:9" ht="37.65" customHeight="1">
      <c r="B16" s="299"/>
      <c r="C16" s="121"/>
      <c r="D16" s="102"/>
      <c r="E16" s="44" t="s">
        <v>213</v>
      </c>
      <c r="F16" s="709"/>
      <c r="G16" s="702"/>
      <c r="H16" s="29"/>
    </row>
    <row r="17" spans="1:8" ht="15" customHeight="1">
      <c r="B17" s="598"/>
      <c r="C17" s="307" t="s">
        <v>48</v>
      </c>
      <c r="D17" s="605" t="s">
        <v>214</v>
      </c>
      <c r="E17" s="606"/>
      <c r="F17" s="758" t="s">
        <v>215</v>
      </c>
      <c r="G17" s="394"/>
      <c r="H17" s="29"/>
    </row>
    <row r="18" spans="1:8" ht="30" customHeight="1">
      <c r="B18" s="598"/>
      <c r="C18" s="124"/>
      <c r="D18" s="609" t="s">
        <v>216</v>
      </c>
      <c r="E18" s="610"/>
      <c r="F18" s="759"/>
      <c r="G18" s="395"/>
      <c r="H18" s="29"/>
    </row>
    <row r="19" spans="1:8" ht="50" customHeight="1">
      <c r="B19" s="56"/>
      <c r="C19" s="124"/>
      <c r="D19" s="609" t="s">
        <v>217</v>
      </c>
      <c r="E19" s="610"/>
      <c r="F19" s="760"/>
      <c r="G19" s="396"/>
      <c r="H19" s="29"/>
    </row>
    <row r="20" spans="1:8" ht="45" customHeight="1">
      <c r="B20" s="56"/>
      <c r="C20" s="124"/>
      <c r="D20" s="609" t="s">
        <v>218</v>
      </c>
      <c r="E20" s="610"/>
      <c r="F20" s="28"/>
      <c r="G20" s="396"/>
      <c r="H20" s="29"/>
    </row>
    <row r="21" spans="1:8" ht="45" customHeight="1">
      <c r="B21" s="56"/>
      <c r="C21" s="124"/>
      <c r="D21" s="607" t="s">
        <v>219</v>
      </c>
      <c r="E21" s="608"/>
      <c r="F21" s="28"/>
      <c r="G21" s="395"/>
      <c r="H21" s="29"/>
    </row>
    <row r="22" spans="1:8" ht="45" customHeight="1">
      <c r="B22" s="56"/>
      <c r="C22" s="124"/>
      <c r="D22" s="616" t="s">
        <v>597</v>
      </c>
      <c r="E22" s="617"/>
      <c r="F22" s="28"/>
      <c r="G22" s="103"/>
      <c r="H22" s="29"/>
    </row>
    <row r="23" spans="1:8" ht="45" customHeight="1">
      <c r="A23" s="429"/>
      <c r="B23" s="360" t="s">
        <v>608</v>
      </c>
      <c r="C23" s="404" t="s">
        <v>37</v>
      </c>
      <c r="D23" s="644" t="s">
        <v>783</v>
      </c>
      <c r="E23" s="645"/>
      <c r="F23" s="360" t="s">
        <v>676</v>
      </c>
      <c r="G23" s="361"/>
      <c r="H23" s="362"/>
    </row>
    <row r="24" spans="1:8" ht="110" customHeight="1">
      <c r="B24" s="410" t="s">
        <v>609</v>
      </c>
      <c r="C24" s="411" t="s">
        <v>37</v>
      </c>
      <c r="D24" s="707" t="s">
        <v>784</v>
      </c>
      <c r="E24" s="708"/>
      <c r="F24" s="412" t="s">
        <v>611</v>
      </c>
      <c r="G24" s="356"/>
      <c r="H24" s="403" t="s">
        <v>606</v>
      </c>
    </row>
    <row r="25" spans="1:8" ht="80" customHeight="1">
      <c r="B25" s="354" t="s">
        <v>610</v>
      </c>
      <c r="C25" s="411" t="s">
        <v>37</v>
      </c>
      <c r="D25" s="707" t="s">
        <v>785</v>
      </c>
      <c r="E25" s="708"/>
      <c r="F25" s="355" t="s">
        <v>612</v>
      </c>
      <c r="G25" s="356"/>
      <c r="H25" s="403" t="s">
        <v>607</v>
      </c>
    </row>
    <row r="26" spans="1:8" ht="26.25" customHeight="1">
      <c r="B26" s="569" t="s">
        <v>677</v>
      </c>
      <c r="C26" s="732" t="s">
        <v>37</v>
      </c>
      <c r="D26" s="583" t="s">
        <v>535</v>
      </c>
      <c r="E26" s="584"/>
      <c r="F26" s="685" t="s">
        <v>678</v>
      </c>
      <c r="G26" s="599"/>
      <c r="H26" s="580" t="s">
        <v>211</v>
      </c>
    </row>
    <row r="27" spans="1:8" ht="57" customHeight="1">
      <c r="B27" s="573"/>
      <c r="C27" s="756"/>
      <c r="D27" s="104"/>
      <c r="E27" s="55" t="s">
        <v>220</v>
      </c>
      <c r="F27" s="764"/>
      <c r="G27" s="765"/>
      <c r="H27" s="582"/>
    </row>
    <row r="28" spans="1:8" s="105" customFormat="1" ht="60" customHeight="1">
      <c r="B28" s="569" t="s">
        <v>679</v>
      </c>
      <c r="C28" s="732" t="s">
        <v>37</v>
      </c>
      <c r="D28" s="583" t="s">
        <v>221</v>
      </c>
      <c r="E28" s="584"/>
      <c r="F28" s="613" t="s">
        <v>680</v>
      </c>
      <c r="G28" s="766"/>
      <c r="H28" s="580" t="s">
        <v>222</v>
      </c>
    </row>
    <row r="29" spans="1:8" s="105" customFormat="1" ht="37.65" customHeight="1">
      <c r="B29" s="573"/>
      <c r="C29" s="756"/>
      <c r="D29" s="104"/>
      <c r="E29" s="55" t="s">
        <v>223</v>
      </c>
      <c r="F29" s="615"/>
      <c r="G29" s="767"/>
      <c r="H29" s="582"/>
    </row>
    <row r="30" spans="1:8" s="105" customFormat="1" ht="37.65" customHeight="1">
      <c r="B30" s="569" t="s">
        <v>681</v>
      </c>
      <c r="C30" s="732" t="s">
        <v>37</v>
      </c>
      <c r="D30" s="583" t="s">
        <v>224</v>
      </c>
      <c r="E30" s="584"/>
      <c r="F30" s="613" t="s">
        <v>682</v>
      </c>
      <c r="G30" s="749"/>
      <c r="H30" s="580" t="s">
        <v>225</v>
      </c>
    </row>
    <row r="31" spans="1:8" s="105" customFormat="1" ht="84.75" customHeight="1">
      <c r="B31" s="573"/>
      <c r="C31" s="756"/>
      <c r="D31" s="104"/>
      <c r="E31" s="55" t="s">
        <v>226</v>
      </c>
      <c r="F31" s="615"/>
      <c r="G31" s="757"/>
      <c r="H31" s="582"/>
    </row>
    <row r="32" spans="1:8" s="105" customFormat="1" ht="61.5" customHeight="1">
      <c r="B32" s="569" t="s">
        <v>683</v>
      </c>
      <c r="C32" s="732" t="s">
        <v>37</v>
      </c>
      <c r="D32" s="583" t="s">
        <v>227</v>
      </c>
      <c r="E32" s="584"/>
      <c r="F32" s="613" t="s">
        <v>786</v>
      </c>
      <c r="G32" s="749"/>
      <c r="H32" s="762" t="s">
        <v>228</v>
      </c>
    </row>
    <row r="33" spans="2:8" s="105" customFormat="1" ht="40" customHeight="1">
      <c r="B33" s="573"/>
      <c r="C33" s="756"/>
      <c r="D33" s="104"/>
      <c r="E33" s="55" t="s">
        <v>229</v>
      </c>
      <c r="F33" s="615"/>
      <c r="G33" s="757"/>
      <c r="H33" s="763"/>
    </row>
    <row r="34" spans="2:8" s="105" customFormat="1" ht="55" customHeight="1">
      <c r="B34" s="74" t="s">
        <v>684</v>
      </c>
      <c r="C34" s="124" t="s">
        <v>37</v>
      </c>
      <c r="D34" s="591" t="s">
        <v>230</v>
      </c>
      <c r="E34" s="592"/>
      <c r="F34" s="74" t="s">
        <v>787</v>
      </c>
      <c r="G34" s="106"/>
      <c r="H34" s="107"/>
    </row>
    <row r="35" spans="2:8" s="105" customFormat="1" ht="45" customHeight="1">
      <c r="B35" s="20" t="s">
        <v>685</v>
      </c>
      <c r="C35" s="337" t="s">
        <v>37</v>
      </c>
      <c r="D35" s="591" t="s">
        <v>527</v>
      </c>
      <c r="E35" s="592"/>
      <c r="F35" s="20" t="s">
        <v>788</v>
      </c>
      <c r="G35" s="106"/>
      <c r="H35" s="83" t="s">
        <v>529</v>
      </c>
    </row>
    <row r="36" spans="2:8" s="105" customFormat="1" ht="45" customHeight="1">
      <c r="B36" s="20" t="s">
        <v>686</v>
      </c>
      <c r="C36" s="337" t="s">
        <v>37</v>
      </c>
      <c r="D36" s="591" t="s">
        <v>528</v>
      </c>
      <c r="E36" s="592"/>
      <c r="F36" s="20" t="s">
        <v>789</v>
      </c>
      <c r="G36" s="106"/>
      <c r="H36" s="83" t="s">
        <v>530</v>
      </c>
    </row>
    <row r="37" spans="2:8" s="105" customFormat="1" ht="45" customHeight="1">
      <c r="B37" s="20" t="s">
        <v>688</v>
      </c>
      <c r="C37" s="337" t="s">
        <v>37</v>
      </c>
      <c r="D37" s="591" t="s">
        <v>651</v>
      </c>
      <c r="E37" s="592"/>
      <c r="F37" s="20" t="s">
        <v>687</v>
      </c>
      <c r="G37" s="106"/>
      <c r="H37" s="83" t="s">
        <v>530</v>
      </c>
    </row>
    <row r="38" spans="2:8" s="105" customFormat="1" ht="25" customHeight="1">
      <c r="B38" s="585" t="s">
        <v>689</v>
      </c>
      <c r="C38" s="732" t="s">
        <v>37</v>
      </c>
      <c r="D38" s="583" t="s">
        <v>231</v>
      </c>
      <c r="E38" s="584"/>
      <c r="F38" s="613" t="s">
        <v>232</v>
      </c>
      <c r="G38" s="749"/>
      <c r="H38" s="580" t="s">
        <v>233</v>
      </c>
    </row>
    <row r="39" spans="2:8" s="105" customFormat="1" ht="25" customHeight="1">
      <c r="B39" s="589"/>
      <c r="C39" s="756"/>
      <c r="D39" s="104"/>
      <c r="E39" s="55" t="s">
        <v>234</v>
      </c>
      <c r="F39" s="615"/>
      <c r="G39" s="757"/>
      <c r="H39" s="751"/>
    </row>
    <row r="40" spans="2:8" s="105" customFormat="1" ht="54" customHeight="1">
      <c r="B40" s="69" t="s">
        <v>690</v>
      </c>
      <c r="C40" s="333" t="s">
        <v>37</v>
      </c>
      <c r="D40" s="583" t="s">
        <v>792</v>
      </c>
      <c r="E40" s="584"/>
      <c r="F40" s="613" t="s">
        <v>691</v>
      </c>
      <c r="G40" s="443"/>
      <c r="H40" s="580" t="s">
        <v>211</v>
      </c>
    </row>
    <row r="41" spans="2:8" s="105" customFormat="1" ht="30" customHeight="1">
      <c r="B41" s="74"/>
      <c r="C41" s="124"/>
      <c r="D41" s="571" t="s">
        <v>790</v>
      </c>
      <c r="E41" s="649"/>
      <c r="F41" s="614"/>
      <c r="G41" s="364"/>
      <c r="H41" s="581"/>
    </row>
    <row r="42" spans="2:8" s="105" customFormat="1" ht="86" customHeight="1">
      <c r="B42" s="74"/>
      <c r="C42" s="124"/>
      <c r="D42" s="392" t="s">
        <v>614</v>
      </c>
      <c r="E42" s="393" t="s">
        <v>791</v>
      </c>
      <c r="F42" s="614"/>
      <c r="G42" s="364"/>
      <c r="H42" s="581"/>
    </row>
    <row r="43" spans="2:8" s="105" customFormat="1" ht="45" customHeight="1">
      <c r="B43" s="74"/>
      <c r="C43" s="124"/>
      <c r="D43" s="392" t="s">
        <v>267</v>
      </c>
      <c r="E43" s="393" t="s">
        <v>616</v>
      </c>
      <c r="F43" s="614"/>
      <c r="G43" s="364"/>
      <c r="H43" s="581"/>
    </row>
    <row r="44" spans="2:8" s="105" customFormat="1" ht="45" customHeight="1">
      <c r="B44" s="74"/>
      <c r="C44" s="124"/>
      <c r="D44" s="392" t="s">
        <v>268</v>
      </c>
      <c r="E44" s="393" t="s">
        <v>619</v>
      </c>
      <c r="F44" s="614"/>
      <c r="G44" s="364"/>
      <c r="H44" s="581"/>
    </row>
    <row r="45" spans="2:8" s="105" customFormat="1" ht="45" customHeight="1">
      <c r="B45" s="74"/>
      <c r="C45" s="124"/>
      <c r="D45" s="45" t="s">
        <v>615</v>
      </c>
      <c r="E45" s="46" t="s">
        <v>617</v>
      </c>
      <c r="F45" s="614"/>
      <c r="G45" s="364"/>
      <c r="H45" s="581"/>
    </row>
    <row r="46" spans="2:8" s="105" customFormat="1" ht="46" customHeight="1">
      <c r="B46" s="74"/>
      <c r="C46" s="121"/>
      <c r="D46" s="715" t="s">
        <v>618</v>
      </c>
      <c r="E46" s="716"/>
      <c r="F46" s="614"/>
      <c r="G46" s="423"/>
      <c r="H46" s="581"/>
    </row>
    <row r="47" spans="2:8" s="105" customFormat="1" ht="48" customHeight="1">
      <c r="B47" s="74"/>
      <c r="C47" s="307" t="s">
        <v>46</v>
      </c>
      <c r="D47" s="611" t="s">
        <v>613</v>
      </c>
      <c r="E47" s="612"/>
      <c r="F47" s="614"/>
      <c r="G47" s="364"/>
      <c r="H47" s="581"/>
    </row>
    <row r="48" spans="2:8" s="105" customFormat="1" ht="25" customHeight="1">
      <c r="B48" s="74"/>
      <c r="C48" s="413"/>
      <c r="D48" s="639" t="s">
        <v>692</v>
      </c>
      <c r="E48" s="640"/>
      <c r="F48" s="614"/>
      <c r="G48" s="364"/>
      <c r="H48" s="581"/>
    </row>
    <row r="49" spans="1:8" s="105" customFormat="1" ht="80" customHeight="1">
      <c r="B49" s="65"/>
      <c r="C49" s="363"/>
      <c r="D49" s="108"/>
      <c r="E49" s="75" t="s">
        <v>693</v>
      </c>
      <c r="F49" s="614"/>
      <c r="G49" s="364"/>
      <c r="H49" s="581"/>
    </row>
    <row r="50" spans="1:8" s="105" customFormat="1" ht="50.25" customHeight="1">
      <c r="B50" s="65"/>
      <c r="C50" s="363"/>
      <c r="D50" s="102"/>
      <c r="E50" s="34" t="s">
        <v>720</v>
      </c>
      <c r="F50" s="614"/>
      <c r="G50" s="365"/>
      <c r="H50" s="581"/>
    </row>
    <row r="51" spans="1:8" s="105" customFormat="1" ht="45" customHeight="1">
      <c r="B51" s="65"/>
      <c r="C51" s="752"/>
      <c r="D51" s="754" t="s">
        <v>694</v>
      </c>
      <c r="E51" s="755"/>
      <c r="F51" s="614"/>
      <c r="G51" s="750"/>
      <c r="H51" s="581"/>
    </row>
    <row r="52" spans="1:8" s="105" customFormat="1" ht="32.5" customHeight="1">
      <c r="B52" s="65"/>
      <c r="C52" s="753"/>
      <c r="D52" s="444"/>
      <c r="E52" s="445" t="s">
        <v>235</v>
      </c>
      <c r="F52" s="614"/>
      <c r="G52" s="711"/>
      <c r="H52" s="581"/>
    </row>
    <row r="53" spans="1:8" s="105" customFormat="1" ht="45.15" customHeight="1">
      <c r="B53" s="50"/>
      <c r="C53" s="336" t="s">
        <v>48</v>
      </c>
      <c r="D53" s="618" t="s">
        <v>817</v>
      </c>
      <c r="E53" s="619"/>
      <c r="F53" s="28"/>
      <c r="G53" s="114"/>
      <c r="H53" s="29"/>
    </row>
    <row r="54" spans="1:8" s="105" customFormat="1" ht="55" customHeight="1">
      <c r="B54" s="26" t="s">
        <v>695</v>
      </c>
      <c r="C54" s="119" t="s">
        <v>37</v>
      </c>
      <c r="D54" s="593" t="s">
        <v>532</v>
      </c>
      <c r="E54" s="594"/>
      <c r="F54" s="26" t="s">
        <v>696</v>
      </c>
      <c r="G54" s="115"/>
      <c r="H54" s="27" t="s">
        <v>531</v>
      </c>
    </row>
    <row r="55" spans="1:8" s="105" customFormat="1" ht="45" customHeight="1">
      <c r="B55" s="28"/>
      <c r="C55" s="120" t="s">
        <v>46</v>
      </c>
      <c r="D55" s="607" t="s">
        <v>533</v>
      </c>
      <c r="E55" s="608"/>
      <c r="F55" s="28"/>
      <c r="G55" s="117"/>
      <c r="H55" s="29"/>
    </row>
    <row r="56" spans="1:8" s="105" customFormat="1" ht="45" customHeight="1">
      <c r="B56" s="23"/>
      <c r="C56" s="127" t="s">
        <v>48</v>
      </c>
      <c r="D56" s="616" t="s">
        <v>697</v>
      </c>
      <c r="E56" s="617"/>
      <c r="F56" s="23"/>
      <c r="G56" s="131"/>
      <c r="H56" s="38"/>
    </row>
    <row r="57" spans="1:8" s="105" customFormat="1" ht="45" customHeight="1">
      <c r="B57" s="109" t="s">
        <v>698</v>
      </c>
      <c r="C57" s="301" t="s">
        <v>534</v>
      </c>
      <c r="D57" s="703" t="s">
        <v>237</v>
      </c>
      <c r="E57" s="704"/>
      <c r="F57" s="705" t="s">
        <v>699</v>
      </c>
      <c r="G57" s="399"/>
      <c r="H57" s="738" t="s">
        <v>238</v>
      </c>
    </row>
    <row r="58" spans="1:8" s="105" customFormat="1" ht="45" customHeight="1">
      <c r="B58" s="110"/>
      <c r="C58" s="302" t="s">
        <v>239</v>
      </c>
      <c r="D58" s="740" t="s">
        <v>240</v>
      </c>
      <c r="E58" s="741"/>
      <c r="F58" s="706"/>
      <c r="G58" s="111"/>
      <c r="H58" s="739"/>
    </row>
    <row r="59" spans="1:8" s="105" customFormat="1" ht="45" customHeight="1">
      <c r="B59" s="110"/>
      <c r="C59" s="446" t="s">
        <v>241</v>
      </c>
      <c r="D59" s="742" t="s">
        <v>242</v>
      </c>
      <c r="E59" s="743"/>
      <c r="F59" s="706"/>
      <c r="G59" s="435"/>
      <c r="H59" s="739"/>
    </row>
    <row r="60" spans="1:8" s="105" customFormat="1" ht="45" customHeight="1">
      <c r="B60" s="112"/>
      <c r="C60" s="447" t="s">
        <v>793</v>
      </c>
      <c r="D60" s="736" t="s">
        <v>794</v>
      </c>
      <c r="E60" s="737"/>
      <c r="F60" s="436"/>
      <c r="G60" s="448"/>
      <c r="H60" s="437"/>
    </row>
    <row r="61" spans="1:8" s="105" customFormat="1" ht="45.15" customHeight="1">
      <c r="A61" s="375"/>
      <c r="B61" s="398" t="s">
        <v>700</v>
      </c>
      <c r="C61" s="744" t="s">
        <v>236</v>
      </c>
      <c r="D61" s="747" t="s">
        <v>243</v>
      </c>
      <c r="E61" s="748"/>
      <c r="F61" s="613" t="s">
        <v>566</v>
      </c>
      <c r="G61" s="749"/>
      <c r="H61" s="580" t="s">
        <v>244</v>
      </c>
    </row>
    <row r="62" spans="1:8" s="105" customFormat="1" ht="37.65" customHeight="1">
      <c r="A62" s="375"/>
      <c r="B62" s="376"/>
      <c r="C62" s="745"/>
      <c r="D62" s="377"/>
      <c r="E62" s="378" t="s">
        <v>245</v>
      </c>
      <c r="F62" s="614"/>
      <c r="G62" s="750"/>
      <c r="H62" s="581"/>
    </row>
    <row r="63" spans="1:8" s="105" customFormat="1" ht="25" customHeight="1">
      <c r="A63" s="375"/>
      <c r="B63" s="376"/>
      <c r="C63" s="745"/>
      <c r="D63" s="377"/>
      <c r="E63" s="449" t="s">
        <v>246</v>
      </c>
      <c r="F63" s="614"/>
      <c r="G63" s="750"/>
      <c r="H63" s="581"/>
    </row>
    <row r="64" spans="1:8" s="105" customFormat="1" ht="37.65" customHeight="1">
      <c r="A64" s="375"/>
      <c r="B64" s="376"/>
      <c r="C64" s="745"/>
      <c r="D64" s="377"/>
      <c r="E64" s="379" t="s">
        <v>247</v>
      </c>
      <c r="F64" s="614"/>
      <c r="G64" s="750"/>
      <c r="H64" s="581"/>
    </row>
    <row r="65" spans="1:8" s="105" customFormat="1" ht="25" customHeight="1">
      <c r="A65" s="375"/>
      <c r="B65" s="376"/>
      <c r="C65" s="745"/>
      <c r="D65" s="377"/>
      <c r="E65" s="449" t="s">
        <v>248</v>
      </c>
      <c r="F65" s="614"/>
      <c r="G65" s="750"/>
      <c r="H65" s="581"/>
    </row>
    <row r="66" spans="1:8" s="105" customFormat="1" ht="37.65" customHeight="1">
      <c r="A66" s="375"/>
      <c r="B66" s="376"/>
      <c r="C66" s="745"/>
      <c r="D66" s="377"/>
      <c r="E66" s="378" t="s">
        <v>249</v>
      </c>
      <c r="F66" s="614"/>
      <c r="G66" s="750"/>
      <c r="H66" s="581"/>
    </row>
    <row r="67" spans="1:8" s="105" customFormat="1" ht="25" customHeight="1">
      <c r="A67" s="375"/>
      <c r="B67" s="376"/>
      <c r="C67" s="746"/>
      <c r="D67" s="380"/>
      <c r="E67" s="450" t="s">
        <v>250</v>
      </c>
      <c r="F67" s="614"/>
      <c r="G67" s="711"/>
      <c r="H67" s="581"/>
    </row>
    <row r="68" spans="1:8" s="105" customFormat="1" ht="45.15" customHeight="1">
      <c r="B68" s="50"/>
      <c r="C68" s="336" t="s">
        <v>46</v>
      </c>
      <c r="D68" s="616" t="s">
        <v>816</v>
      </c>
      <c r="E68" s="617"/>
      <c r="F68" s="615"/>
      <c r="G68" s="114"/>
      <c r="H68" s="582"/>
    </row>
    <row r="69" spans="1:8" s="105" customFormat="1" ht="45.15" customHeight="1">
      <c r="B69" s="583" t="s">
        <v>701</v>
      </c>
      <c r="C69" s="119" t="s">
        <v>37</v>
      </c>
      <c r="D69" s="593" t="s">
        <v>599</v>
      </c>
      <c r="E69" s="594"/>
      <c r="F69" s="613" t="s">
        <v>702</v>
      </c>
      <c r="G69" s="115"/>
      <c r="H69" s="27"/>
    </row>
    <row r="70" spans="1:8" s="105" customFormat="1" ht="45.15" customHeight="1">
      <c r="B70" s="639"/>
      <c r="C70" s="120" t="s">
        <v>46</v>
      </c>
      <c r="D70" s="607" t="s">
        <v>703</v>
      </c>
      <c r="E70" s="608"/>
      <c r="F70" s="734"/>
      <c r="G70" s="116"/>
      <c r="H70" s="29"/>
    </row>
    <row r="71" spans="1:8" s="105" customFormat="1" ht="20" customHeight="1">
      <c r="B71" s="74"/>
      <c r="C71" s="307" t="s">
        <v>48</v>
      </c>
      <c r="D71" s="605" t="s">
        <v>598</v>
      </c>
      <c r="E71" s="606"/>
      <c r="F71" s="734"/>
      <c r="G71" s="118"/>
      <c r="H71" s="29"/>
    </row>
    <row r="72" spans="1:8" s="105" customFormat="1" ht="33.9" customHeight="1">
      <c r="B72" s="74"/>
      <c r="C72" s="124"/>
      <c r="D72" s="31"/>
      <c r="E72" s="32" t="s">
        <v>652</v>
      </c>
      <c r="F72" s="734"/>
      <c r="G72" s="123"/>
      <c r="H72" s="29"/>
    </row>
    <row r="73" spans="1:8" s="105" customFormat="1" ht="55" customHeight="1">
      <c r="B73" s="74"/>
      <c r="C73" s="121"/>
      <c r="D73" s="45"/>
      <c r="E73" s="46" t="s">
        <v>796</v>
      </c>
      <c r="F73" s="734"/>
      <c r="G73" s="123"/>
      <c r="H73" s="29"/>
    </row>
    <row r="74" spans="1:8" s="105" customFormat="1" ht="45" customHeight="1">
      <c r="B74" s="112"/>
      <c r="C74" s="447" t="s">
        <v>793</v>
      </c>
      <c r="D74" s="736" t="s">
        <v>795</v>
      </c>
      <c r="E74" s="737"/>
      <c r="F74" s="436"/>
      <c r="G74" s="448"/>
      <c r="H74" s="437"/>
    </row>
    <row r="75" spans="1:8" s="105" customFormat="1" ht="45.15" customHeight="1">
      <c r="B75" s="69" t="s">
        <v>704</v>
      </c>
      <c r="C75" s="119" t="s">
        <v>37</v>
      </c>
      <c r="D75" s="593" t="s">
        <v>251</v>
      </c>
      <c r="E75" s="594"/>
      <c r="F75" s="28" t="s">
        <v>705</v>
      </c>
      <c r="G75" s="116"/>
      <c r="H75" s="29"/>
    </row>
    <row r="76" spans="1:8" s="105" customFormat="1" ht="28.5" customHeight="1">
      <c r="B76" s="74"/>
      <c r="C76" s="307" t="s">
        <v>46</v>
      </c>
      <c r="D76" s="605" t="s">
        <v>252</v>
      </c>
      <c r="E76" s="606"/>
      <c r="F76" s="28"/>
      <c r="G76" s="118"/>
      <c r="H76" s="29"/>
    </row>
    <row r="77" spans="1:8" s="105" customFormat="1" ht="45" customHeight="1">
      <c r="B77" s="74"/>
      <c r="C77" s="124"/>
      <c r="D77" s="108"/>
      <c r="E77" s="75" t="s">
        <v>253</v>
      </c>
      <c r="F77" s="28"/>
      <c r="G77" s="123"/>
      <c r="H77" s="29"/>
    </row>
    <row r="78" spans="1:8" s="105" customFormat="1" ht="45" customHeight="1">
      <c r="B78" s="112"/>
      <c r="C78" s="447" t="s">
        <v>797</v>
      </c>
      <c r="D78" s="736" t="s">
        <v>795</v>
      </c>
      <c r="E78" s="737"/>
      <c r="F78" s="436"/>
      <c r="G78" s="448"/>
      <c r="H78" s="437"/>
    </row>
    <row r="79" spans="1:8" s="105" customFormat="1" ht="45" customHeight="1">
      <c r="B79" s="428" t="s">
        <v>706</v>
      </c>
      <c r="C79" s="121"/>
      <c r="D79" s="715" t="s">
        <v>801</v>
      </c>
      <c r="E79" s="716"/>
      <c r="F79" s="597" t="s">
        <v>707</v>
      </c>
      <c r="G79" s="116"/>
      <c r="H79" s="113"/>
    </row>
    <row r="80" spans="1:8" s="105" customFormat="1" ht="30" customHeight="1">
      <c r="B80" s="74"/>
      <c r="C80" s="124" t="s">
        <v>37</v>
      </c>
      <c r="D80" s="611" t="s">
        <v>620</v>
      </c>
      <c r="E80" s="735"/>
      <c r="F80" s="598"/>
      <c r="G80" s="451"/>
      <c r="H80" s="299"/>
    </row>
    <row r="81" spans="2:8" s="105" customFormat="1" ht="45" customHeight="1">
      <c r="B81" s="74"/>
      <c r="C81" s="413"/>
      <c r="D81" s="45"/>
      <c r="E81" s="46" t="s">
        <v>798</v>
      </c>
      <c r="F81" s="598"/>
      <c r="G81" s="116"/>
      <c r="H81" s="299"/>
    </row>
    <row r="82" spans="2:8" s="105" customFormat="1" ht="45.15" customHeight="1">
      <c r="B82" s="28"/>
      <c r="C82" s="413"/>
      <c r="D82" s="392"/>
      <c r="E82" s="393" t="s">
        <v>799</v>
      </c>
      <c r="F82" s="598"/>
      <c r="G82" s="123"/>
      <c r="H82" s="39"/>
    </row>
    <row r="83" spans="2:8" s="105" customFormat="1" ht="45.15" customHeight="1">
      <c r="B83" s="74"/>
      <c r="C83" s="413"/>
      <c r="D83" s="31"/>
      <c r="E83" s="32" t="s">
        <v>622</v>
      </c>
      <c r="F83" s="35"/>
      <c r="G83" s="117"/>
      <c r="H83" s="39"/>
    </row>
    <row r="84" spans="2:8" s="105" customFormat="1" ht="64" customHeight="1">
      <c r="B84" s="74"/>
      <c r="C84" s="413"/>
      <c r="D84" s="433"/>
      <c r="E84" s="434" t="s">
        <v>653</v>
      </c>
      <c r="F84" s="35"/>
      <c r="G84" s="116"/>
      <c r="H84" s="39"/>
    </row>
    <row r="85" spans="2:8" s="105" customFormat="1" ht="130" customHeight="1">
      <c r="B85" s="74"/>
      <c r="C85" s="414"/>
      <c r="D85" s="392"/>
      <c r="E85" s="393" t="s">
        <v>800</v>
      </c>
      <c r="F85" s="359"/>
      <c r="G85" s="116"/>
      <c r="H85" s="39"/>
    </row>
    <row r="86" spans="2:8" s="105" customFormat="1" ht="45.15" customHeight="1">
      <c r="B86" s="70"/>
      <c r="C86" s="336" t="s">
        <v>623</v>
      </c>
      <c r="D86" s="573" t="s">
        <v>621</v>
      </c>
      <c r="E86" s="650"/>
      <c r="F86" s="37"/>
      <c r="G86" s="114"/>
      <c r="H86" s="41"/>
    </row>
    <row r="87" spans="2:8" s="105" customFormat="1" ht="72" customHeight="1">
      <c r="B87" s="52" t="s">
        <v>708</v>
      </c>
      <c r="C87" s="119" t="s">
        <v>37</v>
      </c>
      <c r="D87" s="655" t="s">
        <v>254</v>
      </c>
      <c r="E87" s="656"/>
      <c r="F87" s="597" t="s">
        <v>709</v>
      </c>
      <c r="G87" s="115"/>
      <c r="H87" s="597" t="s">
        <v>255</v>
      </c>
    </row>
    <row r="88" spans="2:8" s="105" customFormat="1" ht="119.25" customHeight="1">
      <c r="B88" s="31"/>
      <c r="C88" s="120" t="s">
        <v>46</v>
      </c>
      <c r="D88" s="607" t="s">
        <v>256</v>
      </c>
      <c r="E88" s="608"/>
      <c r="F88" s="598"/>
      <c r="G88" s="116"/>
      <c r="H88" s="598"/>
    </row>
    <row r="89" spans="2:8" s="105" customFormat="1" ht="45.15" customHeight="1">
      <c r="B89" s="31"/>
      <c r="C89" s="121" t="s">
        <v>48</v>
      </c>
      <c r="D89" s="715" t="s">
        <v>257</v>
      </c>
      <c r="E89" s="716"/>
      <c r="F89" s="35"/>
      <c r="G89" s="116"/>
      <c r="H89" s="35"/>
    </row>
    <row r="90" spans="2:8" s="105" customFormat="1" ht="40.5" customHeight="1">
      <c r="B90" s="31"/>
      <c r="C90" s="122" t="s">
        <v>50</v>
      </c>
      <c r="D90" s="719" t="s">
        <v>802</v>
      </c>
      <c r="E90" s="720"/>
      <c r="F90" s="35"/>
      <c r="G90" s="123"/>
      <c r="H90" s="35"/>
    </row>
    <row r="91" spans="2:8" s="105" customFormat="1" ht="70" customHeight="1">
      <c r="B91" s="31"/>
      <c r="C91" s="124"/>
      <c r="D91" s="74"/>
      <c r="E91" s="75" t="s">
        <v>803</v>
      </c>
      <c r="F91" s="35"/>
      <c r="G91" s="123"/>
      <c r="H91" s="35"/>
    </row>
    <row r="92" spans="2:8" s="105" customFormat="1" ht="70" customHeight="1">
      <c r="B92" s="35"/>
      <c r="C92" s="121"/>
      <c r="D92" s="300"/>
      <c r="E92" s="44" t="s">
        <v>804</v>
      </c>
      <c r="F92" s="35"/>
      <c r="G92" s="116"/>
      <c r="H92" s="35"/>
    </row>
    <row r="93" spans="2:8" s="105" customFormat="1" ht="90" customHeight="1">
      <c r="B93" s="35"/>
      <c r="C93" s="122" t="s">
        <v>52</v>
      </c>
      <c r="D93" s="605" t="s">
        <v>258</v>
      </c>
      <c r="E93" s="606"/>
      <c r="F93" s="35"/>
      <c r="G93" s="118"/>
      <c r="H93" s="35"/>
    </row>
    <row r="94" spans="2:8" s="105" customFormat="1" ht="20" customHeight="1">
      <c r="B94" s="31"/>
      <c r="C94" s="121"/>
      <c r="D94" s="45"/>
      <c r="E94" s="46" t="s">
        <v>259</v>
      </c>
      <c r="F94" s="35"/>
      <c r="G94" s="116"/>
      <c r="H94" s="35"/>
    </row>
    <row r="95" spans="2:8" s="105" customFormat="1" ht="63.15" customHeight="1">
      <c r="B95" s="31"/>
      <c r="C95" s="125" t="s">
        <v>54</v>
      </c>
      <c r="D95" s="715" t="s">
        <v>805</v>
      </c>
      <c r="E95" s="716"/>
      <c r="F95" s="35"/>
      <c r="G95" s="116"/>
      <c r="H95" s="35"/>
    </row>
    <row r="96" spans="2:8" s="105" customFormat="1" ht="45" customHeight="1">
      <c r="B96" s="31"/>
      <c r="C96" s="125" t="s">
        <v>57</v>
      </c>
      <c r="D96" s="715" t="s">
        <v>260</v>
      </c>
      <c r="E96" s="716"/>
      <c r="F96" s="35"/>
      <c r="G96" s="116"/>
      <c r="H96" s="35"/>
    </row>
    <row r="97" spans="2:8" s="105" customFormat="1" ht="90" customHeight="1">
      <c r="B97" s="31"/>
      <c r="C97" s="122" t="s">
        <v>59</v>
      </c>
      <c r="D97" s="607" t="s">
        <v>600</v>
      </c>
      <c r="E97" s="608"/>
      <c r="F97" s="35"/>
      <c r="G97" s="116"/>
      <c r="H97" s="35"/>
    </row>
    <row r="98" spans="2:8" s="105" customFormat="1" ht="60" customHeight="1">
      <c r="B98" s="31"/>
      <c r="C98" s="126" t="s">
        <v>60</v>
      </c>
      <c r="D98" s="611" t="s">
        <v>261</v>
      </c>
      <c r="E98" s="612"/>
      <c r="F98" s="35"/>
      <c r="G98" s="116"/>
      <c r="H98" s="29"/>
    </row>
    <row r="99" spans="2:8" s="105" customFormat="1" ht="70" customHeight="1">
      <c r="B99" s="31"/>
      <c r="C99" s="452" t="s">
        <v>62</v>
      </c>
      <c r="D99" s="571" t="s">
        <v>572</v>
      </c>
      <c r="E99" s="649"/>
      <c r="F99" s="35"/>
      <c r="G99" s="123"/>
      <c r="H99" s="29"/>
    </row>
    <row r="100" spans="2:8" s="105" customFormat="1" ht="45.15" customHeight="1">
      <c r="B100" s="50"/>
      <c r="C100" s="127" t="s">
        <v>360</v>
      </c>
      <c r="D100" s="616" t="s">
        <v>816</v>
      </c>
      <c r="E100" s="617"/>
      <c r="F100" s="37"/>
      <c r="G100" s="131"/>
      <c r="H100" s="38"/>
    </row>
    <row r="101" spans="2:8" s="105" customFormat="1" ht="45.25" customHeight="1">
      <c r="B101" s="31" t="s">
        <v>710</v>
      </c>
      <c r="C101" s="121" t="s">
        <v>37</v>
      </c>
      <c r="D101" s="727" t="s">
        <v>567</v>
      </c>
      <c r="E101" s="728"/>
      <c r="F101" s="598" t="s">
        <v>711</v>
      </c>
      <c r="G101" s="116"/>
      <c r="H101" s="712" t="s">
        <v>262</v>
      </c>
    </row>
    <row r="102" spans="2:8" s="105" customFormat="1" ht="25.5" customHeight="1">
      <c r="B102" s="35"/>
      <c r="C102" s="729" t="s">
        <v>46</v>
      </c>
      <c r="D102" s="723" t="s">
        <v>568</v>
      </c>
      <c r="E102" s="724"/>
      <c r="F102" s="598"/>
      <c r="G102" s="123"/>
      <c r="H102" s="713"/>
    </row>
    <row r="103" spans="2:8" s="105" customFormat="1" ht="137.25" customHeight="1">
      <c r="B103" s="74"/>
      <c r="C103" s="731"/>
      <c r="D103" s="102"/>
      <c r="E103" s="44" t="s">
        <v>654</v>
      </c>
      <c r="F103" s="598"/>
      <c r="G103" s="116"/>
      <c r="H103" s="713"/>
    </row>
    <row r="104" spans="2:8" s="105" customFormat="1" ht="45.25" customHeight="1">
      <c r="B104" s="74"/>
      <c r="C104" s="120" t="s">
        <v>48</v>
      </c>
      <c r="D104" s="725" t="s">
        <v>569</v>
      </c>
      <c r="E104" s="726"/>
      <c r="F104" s="598"/>
      <c r="G104" s="116"/>
      <c r="H104" s="713"/>
    </row>
    <row r="105" spans="2:8" s="105" customFormat="1" ht="45.25" customHeight="1">
      <c r="B105" s="74"/>
      <c r="C105" s="127" t="s">
        <v>50</v>
      </c>
      <c r="D105" s="717" t="s">
        <v>263</v>
      </c>
      <c r="E105" s="718"/>
      <c r="F105" s="604"/>
      <c r="G105" s="123"/>
      <c r="H105" s="714"/>
    </row>
    <row r="106" spans="2:8" s="105" customFormat="1" ht="52.5" customHeight="1">
      <c r="B106" s="52" t="s">
        <v>712</v>
      </c>
      <c r="C106" s="119" t="s">
        <v>37</v>
      </c>
      <c r="D106" s="655" t="s">
        <v>536</v>
      </c>
      <c r="E106" s="656"/>
      <c r="F106" s="597" t="s">
        <v>713</v>
      </c>
      <c r="G106" s="115"/>
      <c r="H106" s="597"/>
    </row>
    <row r="107" spans="2:8" s="105" customFormat="1" ht="52.5" customHeight="1">
      <c r="B107" s="31"/>
      <c r="C107" s="307" t="s">
        <v>46</v>
      </c>
      <c r="D107" s="605" t="s">
        <v>537</v>
      </c>
      <c r="E107" s="606"/>
      <c r="F107" s="598"/>
      <c r="G107" s="123"/>
      <c r="H107" s="598"/>
    </row>
    <row r="108" spans="2:8" s="105" customFormat="1" ht="45" customHeight="1">
      <c r="B108" s="112"/>
      <c r="C108" s="447" t="s">
        <v>797</v>
      </c>
      <c r="D108" s="736" t="s">
        <v>806</v>
      </c>
      <c r="E108" s="737"/>
      <c r="F108" s="436"/>
      <c r="G108" s="448"/>
      <c r="H108" s="437"/>
    </row>
    <row r="109" spans="2:8" s="105" customFormat="1" ht="65.5" customHeight="1">
      <c r="B109" s="367" t="s">
        <v>626</v>
      </c>
      <c r="C109" s="351"/>
      <c r="D109" s="721" t="s">
        <v>807</v>
      </c>
      <c r="E109" s="722"/>
      <c r="F109" s="368" t="s">
        <v>655</v>
      </c>
      <c r="G109" s="424"/>
      <c r="H109" s="35"/>
    </row>
    <row r="110" spans="2:8" s="105" customFormat="1" ht="30" customHeight="1">
      <c r="B110" s="367"/>
      <c r="C110" s="351" t="s">
        <v>37</v>
      </c>
      <c r="D110" s="721" t="s">
        <v>624</v>
      </c>
      <c r="E110" s="733"/>
      <c r="F110" s="368"/>
      <c r="G110" s="366"/>
      <c r="H110" s="35"/>
    </row>
    <row r="111" spans="2:8" s="105" customFormat="1" ht="110" customHeight="1">
      <c r="B111" s="367"/>
      <c r="C111" s="351"/>
      <c r="D111" s="416" t="s">
        <v>266</v>
      </c>
      <c r="E111" s="417" t="s">
        <v>808</v>
      </c>
      <c r="F111" s="368"/>
      <c r="G111" s="424"/>
      <c r="H111" s="35"/>
    </row>
    <row r="112" spans="2:8" s="105" customFormat="1" ht="45" customHeight="1">
      <c r="B112" s="367"/>
      <c r="C112" s="351"/>
      <c r="D112" s="416" t="s">
        <v>267</v>
      </c>
      <c r="E112" s="417" t="s">
        <v>809</v>
      </c>
      <c r="F112" s="368"/>
      <c r="G112" s="425"/>
      <c r="H112" s="35"/>
    </row>
    <row r="113" spans="2:8" s="105" customFormat="1" ht="45" customHeight="1">
      <c r="B113" s="367"/>
      <c r="C113" s="351"/>
      <c r="D113" s="416" t="s">
        <v>268</v>
      </c>
      <c r="E113" s="417" t="s">
        <v>810</v>
      </c>
      <c r="F113" s="368"/>
      <c r="G113" s="426"/>
      <c r="H113" s="35"/>
    </row>
    <row r="114" spans="2:8" s="105" customFormat="1" ht="45" customHeight="1">
      <c r="B114" s="367"/>
      <c r="C114" s="351"/>
      <c r="D114" s="416" t="s">
        <v>269</v>
      </c>
      <c r="E114" s="417" t="s">
        <v>811</v>
      </c>
      <c r="F114" s="368"/>
      <c r="G114" s="425"/>
      <c r="H114" s="35"/>
    </row>
    <row r="115" spans="2:8" s="105" customFormat="1" ht="45" customHeight="1">
      <c r="B115" s="367"/>
      <c r="C115" s="418"/>
      <c r="D115" s="419" t="s">
        <v>270</v>
      </c>
      <c r="E115" s="420" t="s">
        <v>812</v>
      </c>
      <c r="F115" s="368"/>
      <c r="G115" s="426"/>
      <c r="H115" s="35"/>
    </row>
    <row r="116" spans="2:8" s="105" customFormat="1" ht="30" customHeight="1">
      <c r="B116" s="367"/>
      <c r="C116" s="351" t="s">
        <v>46</v>
      </c>
      <c r="D116" s="721" t="s">
        <v>625</v>
      </c>
      <c r="E116" s="722"/>
      <c r="F116" s="368"/>
      <c r="G116" s="427"/>
      <c r="H116" s="35"/>
    </row>
    <row r="117" spans="2:8" s="105" customFormat="1" ht="45" customHeight="1">
      <c r="B117" s="367"/>
      <c r="C117" s="351"/>
      <c r="D117" s="416" t="s">
        <v>266</v>
      </c>
      <c r="E117" s="417" t="s">
        <v>813</v>
      </c>
      <c r="F117" s="368"/>
      <c r="G117" s="424"/>
      <c r="H117" s="35"/>
    </row>
    <row r="118" spans="2:8" s="105" customFormat="1" ht="45" customHeight="1">
      <c r="B118" s="367"/>
      <c r="C118" s="351"/>
      <c r="D118" s="416" t="s">
        <v>267</v>
      </c>
      <c r="E118" s="417" t="s">
        <v>814</v>
      </c>
      <c r="F118" s="368"/>
      <c r="G118" s="425"/>
      <c r="H118" s="35"/>
    </row>
    <row r="119" spans="2:8" s="105" customFormat="1" ht="45" customHeight="1">
      <c r="B119" s="367"/>
      <c r="C119" s="351"/>
      <c r="D119" s="421" t="s">
        <v>268</v>
      </c>
      <c r="E119" s="415" t="s">
        <v>815</v>
      </c>
      <c r="F119" s="368"/>
      <c r="G119" s="426"/>
      <c r="H119" s="35"/>
    </row>
    <row r="120" spans="2:8" s="105" customFormat="1" ht="45.15" customHeight="1">
      <c r="B120" s="50"/>
      <c r="C120" s="127" t="s">
        <v>48</v>
      </c>
      <c r="D120" s="616" t="s">
        <v>816</v>
      </c>
      <c r="E120" s="617"/>
      <c r="F120" s="37"/>
      <c r="G120" s="131"/>
      <c r="H120" s="38"/>
    </row>
    <row r="121" spans="2:8" s="105" customFormat="1" ht="27.15" customHeight="1">
      <c r="B121" s="52" t="s">
        <v>714</v>
      </c>
      <c r="C121" s="732" t="s">
        <v>37</v>
      </c>
      <c r="D121" s="583" t="s">
        <v>538</v>
      </c>
      <c r="E121" s="584"/>
      <c r="F121" s="597" t="s">
        <v>715</v>
      </c>
      <c r="G121" s="456"/>
      <c r="H121" s="580" t="s">
        <v>264</v>
      </c>
    </row>
    <row r="122" spans="2:8" s="105" customFormat="1" ht="35" customHeight="1">
      <c r="B122" s="31"/>
      <c r="C122" s="730"/>
      <c r="D122" s="128"/>
      <c r="E122" s="129" t="s">
        <v>820</v>
      </c>
      <c r="F122" s="598"/>
      <c r="G122" s="710"/>
      <c r="H122" s="581"/>
    </row>
    <row r="123" spans="2:8" s="105" customFormat="1" ht="40" customHeight="1">
      <c r="B123" s="31"/>
      <c r="C123" s="730"/>
      <c r="D123" s="102"/>
      <c r="E123" s="44" t="s">
        <v>265</v>
      </c>
      <c r="F123" s="598"/>
      <c r="G123" s="711"/>
      <c r="H123" s="581"/>
    </row>
    <row r="124" spans="2:8" s="105" customFormat="1" ht="45.25" customHeight="1">
      <c r="B124" s="31"/>
      <c r="C124" s="730"/>
      <c r="D124" s="130"/>
      <c r="E124" s="79" t="s">
        <v>821</v>
      </c>
      <c r="F124" s="598"/>
      <c r="G124" s="397"/>
      <c r="H124" s="581"/>
    </row>
    <row r="125" spans="2:8" s="105" customFormat="1" ht="90" customHeight="1">
      <c r="B125" s="31"/>
      <c r="C125" s="730"/>
      <c r="D125" s="128"/>
      <c r="E125" s="129" t="s">
        <v>822</v>
      </c>
      <c r="F125" s="35"/>
      <c r="G125" s="710"/>
      <c r="H125" s="581"/>
    </row>
    <row r="126" spans="2:8" s="105" customFormat="1" ht="80" customHeight="1">
      <c r="B126" s="31"/>
      <c r="C126" s="730"/>
      <c r="D126" s="102"/>
      <c r="E126" s="44" t="s">
        <v>656</v>
      </c>
      <c r="F126" s="35"/>
      <c r="G126" s="711"/>
      <c r="H126" s="581"/>
    </row>
    <row r="127" spans="2:8" s="105" customFormat="1" ht="45.15" customHeight="1">
      <c r="B127" s="35"/>
      <c r="C127" s="730"/>
      <c r="D127" s="128"/>
      <c r="E127" s="303" t="s">
        <v>823</v>
      </c>
      <c r="F127" s="35"/>
      <c r="G127" s="118"/>
      <c r="H127" s="581"/>
    </row>
    <row r="128" spans="2:8" s="105" customFormat="1" ht="30" customHeight="1">
      <c r="B128" s="35"/>
      <c r="C128" s="307" t="s">
        <v>46</v>
      </c>
      <c r="D128" s="607" t="s">
        <v>570</v>
      </c>
      <c r="E128" s="608"/>
      <c r="F128" s="35"/>
      <c r="G128" s="457"/>
      <c r="H128" s="581"/>
    </row>
    <row r="129" spans="2:8" s="105" customFormat="1" ht="30" customHeight="1">
      <c r="B129" s="31"/>
      <c r="C129" s="124"/>
      <c r="D129" s="128"/>
      <c r="E129" s="129" t="s">
        <v>657</v>
      </c>
      <c r="F129" s="35"/>
      <c r="G129" s="118"/>
      <c r="H129" s="581"/>
    </row>
    <row r="130" spans="2:8" s="105" customFormat="1" ht="25.5" customHeight="1">
      <c r="B130" s="31"/>
      <c r="C130" s="124"/>
      <c r="D130" s="102"/>
      <c r="E130" s="44" t="s">
        <v>716</v>
      </c>
      <c r="F130" s="35"/>
      <c r="G130" s="116"/>
      <c r="H130" s="581"/>
    </row>
    <row r="131" spans="2:8" s="105" customFormat="1" ht="30" customHeight="1">
      <c r="B131" s="31"/>
      <c r="C131" s="729" t="s">
        <v>48</v>
      </c>
      <c r="D131" s="607" t="s">
        <v>571</v>
      </c>
      <c r="E131" s="608"/>
      <c r="F131" s="35"/>
      <c r="G131" s="457"/>
      <c r="H131" s="581"/>
    </row>
    <row r="132" spans="2:8" s="105" customFormat="1" ht="114.75" customHeight="1">
      <c r="B132" s="31"/>
      <c r="C132" s="730"/>
      <c r="D132" s="108"/>
      <c r="E132" s="129" t="s">
        <v>824</v>
      </c>
      <c r="F132" s="35"/>
      <c r="G132" s="710"/>
      <c r="H132" s="581"/>
    </row>
    <row r="133" spans="2:8" s="105" customFormat="1" ht="25.5" customHeight="1">
      <c r="B133" s="31"/>
      <c r="C133" s="731"/>
      <c r="D133" s="102"/>
      <c r="E133" s="44" t="s">
        <v>716</v>
      </c>
      <c r="F133" s="35"/>
      <c r="G133" s="711"/>
      <c r="H133" s="581"/>
    </row>
    <row r="134" spans="2:8" s="105" customFormat="1" ht="45" customHeight="1">
      <c r="B134" s="31"/>
      <c r="C134" s="307" t="s">
        <v>50</v>
      </c>
      <c r="D134" s="605" t="s">
        <v>539</v>
      </c>
      <c r="E134" s="606"/>
      <c r="F134" s="35"/>
      <c r="G134" s="123"/>
      <c r="H134" s="581"/>
    </row>
    <row r="135" spans="2:8" s="105" customFormat="1" ht="45" customHeight="1">
      <c r="B135" s="112"/>
      <c r="C135" s="447" t="s">
        <v>818</v>
      </c>
      <c r="D135" s="736" t="s">
        <v>819</v>
      </c>
      <c r="E135" s="737"/>
      <c r="F135" s="436"/>
      <c r="G135" s="448"/>
      <c r="H135" s="437"/>
    </row>
    <row r="136" spans="2:8" s="458" customFormat="1" ht="70" customHeight="1">
      <c r="B136" s="422" t="s">
        <v>631</v>
      </c>
      <c r="C136" s="695"/>
      <c r="D136" s="647" t="s">
        <v>873</v>
      </c>
      <c r="E136" s="648"/>
      <c r="F136" s="697" t="s">
        <v>871</v>
      </c>
      <c r="G136" s="460"/>
      <c r="H136" s="697" t="s">
        <v>629</v>
      </c>
    </row>
    <row r="137" spans="2:8" s="458" customFormat="1" ht="140" customHeight="1">
      <c r="B137" s="461"/>
      <c r="C137" s="696"/>
      <c r="D137" s="352"/>
      <c r="E137" s="463" t="s">
        <v>872</v>
      </c>
      <c r="F137" s="698"/>
      <c r="G137" s="407"/>
      <c r="H137" s="699"/>
    </row>
    <row r="138" spans="2:8" s="459" customFormat="1" ht="30" customHeight="1">
      <c r="B138" s="462"/>
      <c r="C138" s="464" t="s">
        <v>236</v>
      </c>
      <c r="D138" s="694" t="s">
        <v>825</v>
      </c>
      <c r="E138" s="694"/>
      <c r="F138" s="454" t="s">
        <v>627</v>
      </c>
      <c r="G138" s="465"/>
      <c r="H138" s="466"/>
    </row>
    <row r="139" spans="2:8" s="459" customFormat="1" ht="13" customHeight="1">
      <c r="B139" s="467"/>
      <c r="C139" s="468"/>
      <c r="D139" s="469" t="s">
        <v>266</v>
      </c>
      <c r="E139" s="406" t="s">
        <v>826</v>
      </c>
      <c r="F139" s="470"/>
      <c r="G139" s="471"/>
      <c r="H139" s="466"/>
    </row>
    <row r="140" spans="2:8" s="459" customFormat="1" ht="55" customHeight="1">
      <c r="B140" s="467"/>
      <c r="C140" s="468"/>
      <c r="D140" s="369"/>
      <c r="E140" s="472" t="s">
        <v>827</v>
      </c>
      <c r="F140" s="470"/>
      <c r="G140" s="407"/>
      <c r="H140" s="466"/>
    </row>
    <row r="141" spans="2:8" s="459" customFormat="1" ht="30" customHeight="1">
      <c r="B141" s="467"/>
      <c r="C141" s="468"/>
      <c r="D141" s="369"/>
      <c r="E141" s="473" t="s">
        <v>828</v>
      </c>
      <c r="F141" s="470"/>
      <c r="G141" s="407"/>
      <c r="H141" s="466"/>
    </row>
    <row r="142" spans="2:8" s="459" customFormat="1" ht="13" customHeight="1">
      <c r="B142" s="467"/>
      <c r="C142" s="468"/>
      <c r="D142" s="469" t="s">
        <v>267</v>
      </c>
      <c r="E142" s="406" t="s">
        <v>829</v>
      </c>
      <c r="F142" s="470"/>
      <c r="G142" s="471"/>
      <c r="H142" s="466"/>
    </row>
    <row r="143" spans="2:8" s="459" customFormat="1" ht="40" customHeight="1">
      <c r="B143" s="467"/>
      <c r="C143" s="468"/>
      <c r="D143" s="474"/>
      <c r="E143" s="406" t="s">
        <v>830</v>
      </c>
      <c r="F143" s="470"/>
      <c r="G143" s="407"/>
      <c r="H143" s="466"/>
    </row>
    <row r="144" spans="2:8" s="459" customFormat="1" ht="40" customHeight="1">
      <c r="B144" s="467"/>
      <c r="C144" s="468"/>
      <c r="D144" s="369"/>
      <c r="E144" s="472" t="s">
        <v>831</v>
      </c>
      <c r="F144" s="470"/>
      <c r="G144" s="407"/>
      <c r="H144" s="466"/>
    </row>
    <row r="145" spans="2:8" s="459" customFormat="1" ht="45" customHeight="1">
      <c r="B145" s="467"/>
      <c r="C145" s="468"/>
      <c r="D145" s="369"/>
      <c r="E145" s="473" t="s">
        <v>832</v>
      </c>
      <c r="F145" s="470"/>
      <c r="G145" s="475"/>
      <c r="H145" s="466"/>
    </row>
    <row r="146" spans="2:8" s="459" customFormat="1" ht="13" customHeight="1">
      <c r="B146" s="467"/>
      <c r="C146" s="468"/>
      <c r="D146" s="469" t="s">
        <v>268</v>
      </c>
      <c r="E146" s="406" t="s">
        <v>833</v>
      </c>
      <c r="F146" s="470"/>
      <c r="G146" s="471"/>
      <c r="H146" s="466"/>
    </row>
    <row r="147" spans="2:8" s="459" customFormat="1" ht="20" customHeight="1">
      <c r="B147" s="467"/>
      <c r="C147" s="468"/>
      <c r="D147" s="369"/>
      <c r="E147" s="472" t="s">
        <v>834</v>
      </c>
      <c r="F147" s="470"/>
      <c r="G147" s="700"/>
      <c r="H147" s="466"/>
    </row>
    <row r="148" spans="2:8" s="459" customFormat="1" ht="30" customHeight="1">
      <c r="B148" s="467"/>
      <c r="C148" s="468"/>
      <c r="D148" s="369"/>
      <c r="E148" s="408" t="s">
        <v>874</v>
      </c>
      <c r="F148" s="470"/>
      <c r="G148" s="700"/>
      <c r="H148" s="466"/>
    </row>
    <row r="149" spans="2:8" s="459" customFormat="1" ht="30" customHeight="1">
      <c r="B149" s="467"/>
      <c r="C149" s="468"/>
      <c r="D149" s="369"/>
      <c r="E149" s="408" t="s">
        <v>875</v>
      </c>
      <c r="F149" s="470"/>
      <c r="G149" s="407"/>
      <c r="H149" s="466"/>
    </row>
    <row r="150" spans="2:8" s="459" customFormat="1" ht="30" customHeight="1">
      <c r="B150" s="467"/>
      <c r="C150" s="468"/>
      <c r="D150" s="369"/>
      <c r="E150" s="408" t="s">
        <v>876</v>
      </c>
      <c r="F150" s="470"/>
      <c r="G150" s="407"/>
      <c r="H150" s="466"/>
    </row>
    <row r="151" spans="2:8" s="459" customFormat="1" ht="80" customHeight="1">
      <c r="B151" s="467"/>
      <c r="C151" s="468"/>
      <c r="D151" s="369"/>
      <c r="E151" s="473" t="s">
        <v>881</v>
      </c>
      <c r="F151" s="470"/>
      <c r="G151" s="407"/>
      <c r="H151" s="466"/>
    </row>
    <row r="152" spans="2:8" s="459" customFormat="1" ht="13" customHeight="1">
      <c r="B152" s="467"/>
      <c r="C152" s="468"/>
      <c r="D152" s="469" t="s">
        <v>269</v>
      </c>
      <c r="E152" s="406" t="s">
        <v>835</v>
      </c>
      <c r="F152" s="470"/>
      <c r="G152" s="471"/>
      <c r="H152" s="466"/>
    </row>
    <row r="153" spans="2:8" s="459" customFormat="1" ht="20" customHeight="1">
      <c r="B153" s="467"/>
      <c r="C153" s="468"/>
      <c r="D153" s="369"/>
      <c r="E153" s="472" t="s">
        <v>836</v>
      </c>
      <c r="F153" s="470"/>
      <c r="G153" s="700"/>
      <c r="H153" s="466"/>
    </row>
    <row r="154" spans="2:8" s="459" customFormat="1" ht="40" customHeight="1">
      <c r="B154" s="467"/>
      <c r="C154" s="468"/>
      <c r="D154" s="369"/>
      <c r="E154" s="408" t="s">
        <v>837</v>
      </c>
      <c r="F154" s="470"/>
      <c r="G154" s="700"/>
      <c r="H154" s="466"/>
    </row>
    <row r="155" spans="2:8" s="459" customFormat="1" ht="60" customHeight="1">
      <c r="B155" s="467"/>
      <c r="C155" s="468"/>
      <c r="D155" s="369"/>
      <c r="E155" s="408" t="s">
        <v>878</v>
      </c>
      <c r="F155" s="470"/>
      <c r="G155" s="407"/>
      <c r="H155" s="466"/>
    </row>
    <row r="156" spans="2:8" s="459" customFormat="1" ht="20" customHeight="1">
      <c r="B156" s="467"/>
      <c r="C156" s="468"/>
      <c r="D156" s="369"/>
      <c r="E156" s="408" t="s">
        <v>877</v>
      </c>
      <c r="F156" s="470"/>
      <c r="G156" s="407"/>
      <c r="H156" s="466"/>
    </row>
    <row r="157" spans="2:8" s="459" customFormat="1" ht="60" customHeight="1">
      <c r="B157" s="467"/>
      <c r="C157" s="468"/>
      <c r="D157" s="369"/>
      <c r="E157" s="473" t="s">
        <v>838</v>
      </c>
      <c r="F157" s="470"/>
      <c r="G157" s="407"/>
      <c r="H157" s="466"/>
    </row>
    <row r="158" spans="2:8" s="459" customFormat="1" ht="13" customHeight="1">
      <c r="B158" s="467"/>
      <c r="C158" s="468"/>
      <c r="D158" s="469" t="s">
        <v>270</v>
      </c>
      <c r="E158" s="406" t="s">
        <v>839</v>
      </c>
      <c r="F158" s="470"/>
      <c r="G158" s="471"/>
      <c r="H158" s="466"/>
    </row>
    <row r="159" spans="2:8" s="459" customFormat="1" ht="20" customHeight="1">
      <c r="B159" s="467"/>
      <c r="C159" s="468"/>
      <c r="D159" s="369"/>
      <c r="E159" s="472" t="s">
        <v>836</v>
      </c>
      <c r="F159" s="470"/>
      <c r="G159" s="700"/>
      <c r="H159" s="466"/>
    </row>
    <row r="160" spans="2:8" s="459" customFormat="1" ht="40" customHeight="1">
      <c r="B160" s="467"/>
      <c r="C160" s="468"/>
      <c r="D160" s="369"/>
      <c r="E160" s="408" t="s">
        <v>840</v>
      </c>
      <c r="F160" s="470"/>
      <c r="G160" s="700"/>
      <c r="H160" s="466"/>
    </row>
    <row r="161" spans="2:8" s="459" customFormat="1" ht="110" customHeight="1">
      <c r="B161" s="467"/>
      <c r="C161" s="468"/>
      <c r="D161" s="369"/>
      <c r="E161" s="408" t="s">
        <v>879</v>
      </c>
      <c r="F161" s="470"/>
      <c r="G161" s="407"/>
      <c r="H161" s="466"/>
    </row>
    <row r="162" spans="2:8" s="459" customFormat="1" ht="30" customHeight="1">
      <c r="B162" s="467"/>
      <c r="C162" s="468"/>
      <c r="D162" s="369"/>
      <c r="E162" s="408" t="s">
        <v>841</v>
      </c>
      <c r="F162" s="470"/>
      <c r="G162" s="407"/>
      <c r="H162" s="466"/>
    </row>
    <row r="163" spans="2:8" s="459" customFormat="1" ht="80" customHeight="1">
      <c r="B163" s="467"/>
      <c r="C163" s="468"/>
      <c r="D163" s="369"/>
      <c r="E163" s="473" t="s">
        <v>842</v>
      </c>
      <c r="F163" s="470"/>
      <c r="G163" s="407"/>
      <c r="H163" s="466"/>
    </row>
    <row r="164" spans="2:8" s="459" customFormat="1" ht="13" customHeight="1">
      <c r="B164" s="467"/>
      <c r="C164" s="468"/>
      <c r="D164" s="469" t="s">
        <v>843</v>
      </c>
      <c r="E164" s="406" t="s">
        <v>844</v>
      </c>
      <c r="F164" s="470"/>
      <c r="G164" s="471"/>
      <c r="H164" s="466"/>
    </row>
    <row r="165" spans="2:8" s="459" customFormat="1" ht="40" customHeight="1">
      <c r="B165" s="467"/>
      <c r="C165" s="468"/>
      <c r="D165" s="474"/>
      <c r="E165" s="472" t="s">
        <v>845</v>
      </c>
      <c r="F165" s="470"/>
      <c r="G165" s="407"/>
      <c r="H165" s="466"/>
    </row>
    <row r="166" spans="2:8" s="459" customFormat="1" ht="30" customHeight="1">
      <c r="B166" s="467"/>
      <c r="C166" s="468"/>
      <c r="D166" s="369"/>
      <c r="E166" s="408" t="s">
        <v>846</v>
      </c>
      <c r="F166" s="470"/>
      <c r="G166" s="407"/>
      <c r="H166" s="466"/>
    </row>
    <row r="167" spans="2:8" s="459" customFormat="1" ht="70" customHeight="1">
      <c r="B167" s="467"/>
      <c r="C167" s="468"/>
      <c r="D167" s="369"/>
      <c r="E167" s="408" t="s">
        <v>880</v>
      </c>
      <c r="F167" s="470"/>
      <c r="G167" s="407"/>
      <c r="H167" s="466"/>
    </row>
    <row r="168" spans="2:8" s="459" customFormat="1" ht="13" customHeight="1">
      <c r="B168" s="467"/>
      <c r="C168" s="468"/>
      <c r="D168" s="469" t="s">
        <v>847</v>
      </c>
      <c r="E168" s="406" t="s">
        <v>848</v>
      </c>
      <c r="F168" s="470"/>
      <c r="G168" s="471"/>
      <c r="H168" s="466"/>
    </row>
    <row r="169" spans="2:8" s="459" customFormat="1" ht="45" customHeight="1">
      <c r="B169" s="467"/>
      <c r="C169" s="468"/>
      <c r="D169" s="474"/>
      <c r="E169" s="472" t="s">
        <v>849</v>
      </c>
      <c r="F169" s="470"/>
      <c r="G169" s="407"/>
      <c r="H169" s="466"/>
    </row>
    <row r="170" spans="2:8" s="459" customFormat="1" ht="13" customHeight="1">
      <c r="B170" s="467"/>
      <c r="C170" s="468"/>
      <c r="D170" s="469" t="s">
        <v>850</v>
      </c>
      <c r="E170" s="406" t="s">
        <v>851</v>
      </c>
      <c r="F170" s="470"/>
      <c r="G170" s="471"/>
      <c r="H170" s="466"/>
    </row>
    <row r="171" spans="2:8" s="459" customFormat="1" ht="20" customHeight="1">
      <c r="B171" s="467"/>
      <c r="C171" s="468"/>
      <c r="D171" s="474"/>
      <c r="E171" s="472" t="s">
        <v>852</v>
      </c>
      <c r="F171" s="470"/>
      <c r="G171" s="407"/>
      <c r="H171" s="466"/>
    </row>
    <row r="172" spans="2:8" s="459" customFormat="1" ht="200" customHeight="1">
      <c r="B172" s="467"/>
      <c r="C172" s="468"/>
      <c r="D172" s="369"/>
      <c r="E172" s="408"/>
      <c r="F172" s="470"/>
      <c r="G172" s="407"/>
      <c r="H172" s="466"/>
    </row>
    <row r="173" spans="2:8" s="459" customFormat="1" ht="185" customHeight="1">
      <c r="B173" s="467"/>
      <c r="C173" s="468"/>
      <c r="D173" s="369"/>
      <c r="E173" s="408"/>
      <c r="F173" s="470"/>
      <c r="G173" s="407"/>
      <c r="H173" s="466"/>
    </row>
    <row r="174" spans="2:8" s="459" customFormat="1" ht="185" customHeight="1">
      <c r="B174" s="467"/>
      <c r="C174" s="468"/>
      <c r="D174" s="369"/>
      <c r="E174" s="408"/>
      <c r="F174" s="470"/>
      <c r="G174" s="407"/>
      <c r="H174" s="466"/>
    </row>
    <row r="175" spans="2:8" s="459" customFormat="1" ht="60" customHeight="1">
      <c r="B175" s="467"/>
      <c r="C175" s="468"/>
      <c r="D175" s="369"/>
      <c r="E175" s="408"/>
      <c r="F175" s="470"/>
      <c r="G175" s="407"/>
      <c r="H175" s="466"/>
    </row>
    <row r="176" spans="2:8" s="459" customFormat="1" ht="110" customHeight="1">
      <c r="B176" s="467"/>
      <c r="C176" s="468"/>
      <c r="D176" s="369"/>
      <c r="E176" s="408" t="s">
        <v>853</v>
      </c>
      <c r="F176" s="470"/>
      <c r="G176" s="407"/>
      <c r="H176" s="466"/>
    </row>
    <row r="177" spans="2:8" s="459" customFormat="1" ht="13" customHeight="1">
      <c r="B177" s="467"/>
      <c r="C177" s="468"/>
      <c r="D177" s="476" t="s">
        <v>854</v>
      </c>
      <c r="E177" s="406"/>
      <c r="F177" s="470"/>
      <c r="G177" s="471"/>
      <c r="H177" s="466"/>
    </row>
    <row r="178" spans="2:8" s="459" customFormat="1" ht="20" customHeight="1">
      <c r="B178" s="467"/>
      <c r="C178" s="468"/>
      <c r="D178" s="474"/>
      <c r="E178" s="472" t="s">
        <v>855</v>
      </c>
      <c r="F178" s="470"/>
      <c r="G178" s="700"/>
      <c r="H178" s="466"/>
    </row>
    <row r="179" spans="2:8" s="459" customFormat="1" ht="100" customHeight="1">
      <c r="B179" s="467"/>
      <c r="C179" s="468"/>
      <c r="D179" s="369"/>
      <c r="E179" s="408" t="s">
        <v>856</v>
      </c>
      <c r="F179" s="470"/>
      <c r="G179" s="700"/>
      <c r="H179" s="466"/>
    </row>
    <row r="180" spans="2:8" s="459" customFormat="1" ht="45" customHeight="1">
      <c r="B180" s="462"/>
      <c r="C180" s="464" t="s">
        <v>46</v>
      </c>
      <c r="D180" s="694" t="s">
        <v>857</v>
      </c>
      <c r="E180" s="694"/>
      <c r="F180" s="454" t="s">
        <v>627</v>
      </c>
      <c r="G180" s="477"/>
      <c r="H180" s="466"/>
    </row>
    <row r="181" spans="2:8" s="459" customFormat="1" ht="45" customHeight="1">
      <c r="B181" s="462"/>
      <c r="C181" s="464" t="s">
        <v>48</v>
      </c>
      <c r="D181" s="694" t="s">
        <v>858</v>
      </c>
      <c r="E181" s="694"/>
      <c r="F181" s="454" t="s">
        <v>627</v>
      </c>
      <c r="G181" s="477"/>
      <c r="H181" s="466"/>
    </row>
    <row r="182" spans="2:8" s="459" customFormat="1" ht="45" customHeight="1">
      <c r="B182" s="462"/>
      <c r="C182" s="464" t="s">
        <v>50</v>
      </c>
      <c r="D182" s="694" t="s">
        <v>859</v>
      </c>
      <c r="E182" s="694"/>
      <c r="F182" s="454" t="s">
        <v>627</v>
      </c>
      <c r="G182" s="477"/>
      <c r="H182" s="466"/>
    </row>
    <row r="183" spans="2:8" s="459" customFormat="1" ht="20" customHeight="1">
      <c r="B183" s="462"/>
      <c r="C183" s="464" t="s">
        <v>112</v>
      </c>
      <c r="D183" s="455" t="s">
        <v>266</v>
      </c>
      <c r="E183" s="409" t="s">
        <v>860</v>
      </c>
      <c r="F183" s="478"/>
      <c r="G183" s="471"/>
      <c r="H183" s="466"/>
    </row>
    <row r="184" spans="2:8" s="459" customFormat="1" ht="25" customHeight="1">
      <c r="B184" s="467"/>
      <c r="C184" s="468"/>
      <c r="D184" s="369"/>
      <c r="E184" s="408" t="s">
        <v>861</v>
      </c>
      <c r="F184" s="470"/>
      <c r="G184" s="475"/>
      <c r="H184" s="466"/>
    </row>
    <row r="185" spans="2:8" s="459" customFormat="1" ht="30" customHeight="1">
      <c r="B185" s="467"/>
      <c r="C185" s="468"/>
      <c r="D185" s="455" t="s">
        <v>267</v>
      </c>
      <c r="E185" s="472" t="s">
        <v>862</v>
      </c>
      <c r="F185" s="479"/>
      <c r="G185" s="480"/>
      <c r="H185" s="466"/>
    </row>
    <row r="186" spans="2:8" s="459" customFormat="1" ht="110" customHeight="1">
      <c r="B186" s="467"/>
      <c r="C186" s="468"/>
      <c r="D186" s="453"/>
      <c r="E186" s="408" t="s">
        <v>863</v>
      </c>
      <c r="F186" s="479"/>
      <c r="G186" s="407"/>
      <c r="H186" s="466"/>
    </row>
    <row r="187" spans="2:8" s="459" customFormat="1" ht="30" customHeight="1">
      <c r="B187" s="467"/>
      <c r="C187" s="468"/>
      <c r="D187" s="453"/>
      <c r="E187" s="408" t="s">
        <v>864</v>
      </c>
      <c r="F187" s="479"/>
      <c r="G187" s="475"/>
      <c r="H187" s="466"/>
    </row>
    <row r="188" spans="2:8" s="459" customFormat="1" ht="30" customHeight="1">
      <c r="B188" s="467"/>
      <c r="C188" s="468"/>
      <c r="D188" s="455" t="s">
        <v>268</v>
      </c>
      <c r="E188" s="409" t="s">
        <v>865</v>
      </c>
      <c r="F188" s="479"/>
      <c r="G188" s="471"/>
      <c r="H188" s="466"/>
    </row>
    <row r="189" spans="2:8" s="459" customFormat="1" ht="120" customHeight="1">
      <c r="B189" s="467"/>
      <c r="C189" s="468"/>
      <c r="D189" s="453"/>
      <c r="E189" s="408" t="s">
        <v>866</v>
      </c>
      <c r="F189" s="479"/>
      <c r="G189" s="475"/>
      <c r="H189" s="466"/>
    </row>
    <row r="190" spans="2:8" s="459" customFormat="1" ht="40" customHeight="1">
      <c r="B190" s="462"/>
      <c r="C190" s="464" t="s">
        <v>54</v>
      </c>
      <c r="D190" s="694" t="s">
        <v>867</v>
      </c>
      <c r="E190" s="694"/>
      <c r="F190" s="478"/>
      <c r="G190" s="471"/>
      <c r="H190" s="466"/>
    </row>
    <row r="191" spans="2:8" s="459" customFormat="1" ht="45" customHeight="1">
      <c r="B191" s="467"/>
      <c r="C191" s="468"/>
      <c r="D191" s="369"/>
      <c r="E191" s="408" t="s">
        <v>868</v>
      </c>
      <c r="F191" s="470"/>
      <c r="G191" s="475"/>
      <c r="H191" s="466"/>
    </row>
    <row r="192" spans="2:8" s="459" customFormat="1" ht="20" customHeight="1">
      <c r="B192" s="462"/>
      <c r="C192" s="464" t="s">
        <v>57</v>
      </c>
      <c r="D192" s="694" t="s">
        <v>869</v>
      </c>
      <c r="E192" s="694"/>
      <c r="F192" s="478"/>
      <c r="G192" s="480"/>
      <c r="H192" s="466"/>
    </row>
    <row r="193" spans="2:8" s="459" customFormat="1" ht="50" customHeight="1">
      <c r="B193" s="481"/>
      <c r="C193" s="482"/>
      <c r="D193" s="483"/>
      <c r="E193" s="484" t="s">
        <v>870</v>
      </c>
      <c r="F193" s="485"/>
      <c r="G193" s="486"/>
      <c r="H193" s="487"/>
    </row>
    <row r="194" spans="2:8" ht="45.25" customHeight="1">
      <c r="B194" s="371" t="s">
        <v>717</v>
      </c>
      <c r="C194" s="372" t="s">
        <v>37</v>
      </c>
      <c r="D194" s="768" t="s">
        <v>628</v>
      </c>
      <c r="E194" s="769"/>
      <c r="F194" s="370" t="s">
        <v>718</v>
      </c>
      <c r="G194" s="132"/>
      <c r="H194" s="373" t="s">
        <v>630</v>
      </c>
    </row>
  </sheetData>
  <sheetProtection selectLockedCells="1" selectUnlockedCells="1"/>
  <mergeCells count="164">
    <mergeCell ref="D135:E135"/>
    <mergeCell ref="D194:E194"/>
    <mergeCell ref="B1:H1"/>
    <mergeCell ref="G2:H2"/>
    <mergeCell ref="B5:B6"/>
    <mergeCell ref="C5:E6"/>
    <mergeCell ref="F5:F6"/>
    <mergeCell ref="G5:G6"/>
    <mergeCell ref="H5:H6"/>
    <mergeCell ref="D53:E53"/>
    <mergeCell ref="D60:E60"/>
    <mergeCell ref="H11:H13"/>
    <mergeCell ref="D12:E12"/>
    <mergeCell ref="B7:H7"/>
    <mergeCell ref="B8:B10"/>
    <mergeCell ref="D8:E8"/>
    <mergeCell ref="H8:H10"/>
    <mergeCell ref="D9:E9"/>
    <mergeCell ref="D10:E10"/>
    <mergeCell ref="D56:E56"/>
    <mergeCell ref="D34:E34"/>
    <mergeCell ref="D35:E35"/>
    <mergeCell ref="B17:B18"/>
    <mergeCell ref="D17:E17"/>
    <mergeCell ref="F17:F19"/>
    <mergeCell ref="D18:E18"/>
    <mergeCell ref="D19:E19"/>
    <mergeCell ref="B11:B13"/>
    <mergeCell ref="C11:C13"/>
    <mergeCell ref="D11:E11"/>
    <mergeCell ref="F11:F13"/>
    <mergeCell ref="H32:H33"/>
    <mergeCell ref="B30:B31"/>
    <mergeCell ref="C30:C31"/>
    <mergeCell ref="D30:E30"/>
    <mergeCell ref="F30:F31"/>
    <mergeCell ref="G30:G31"/>
    <mergeCell ref="H30:H31"/>
    <mergeCell ref="F26:F27"/>
    <mergeCell ref="G26:G27"/>
    <mergeCell ref="H26:H27"/>
    <mergeCell ref="B28:B29"/>
    <mergeCell ref="C28:C29"/>
    <mergeCell ref="D28:E28"/>
    <mergeCell ref="F28:F29"/>
    <mergeCell ref="G28:G29"/>
    <mergeCell ref="H28:H29"/>
    <mergeCell ref="B26:B27"/>
    <mergeCell ref="C26:C27"/>
    <mergeCell ref="D26:E26"/>
    <mergeCell ref="B38:B39"/>
    <mergeCell ref="C38:C39"/>
    <mergeCell ref="D38:E38"/>
    <mergeCell ref="F38:F39"/>
    <mergeCell ref="G38:G39"/>
    <mergeCell ref="B32:B33"/>
    <mergeCell ref="C32:C33"/>
    <mergeCell ref="D32:E32"/>
    <mergeCell ref="F32:F33"/>
    <mergeCell ref="G32:G33"/>
    <mergeCell ref="H38:H39"/>
    <mergeCell ref="D40:E40"/>
    <mergeCell ref="F40:F52"/>
    <mergeCell ref="H40:H52"/>
    <mergeCell ref="C51:C52"/>
    <mergeCell ref="D51:E51"/>
    <mergeCell ref="G51:G52"/>
    <mergeCell ref="D48:E48"/>
    <mergeCell ref="D47:E47"/>
    <mergeCell ref="D41:E41"/>
    <mergeCell ref="D46:E46"/>
    <mergeCell ref="H57:H59"/>
    <mergeCell ref="D58:E58"/>
    <mergeCell ref="D59:E59"/>
    <mergeCell ref="D68:E68"/>
    <mergeCell ref="F79:F82"/>
    <mergeCell ref="C61:C67"/>
    <mergeCell ref="D61:E61"/>
    <mergeCell ref="F61:F68"/>
    <mergeCell ref="G61:G67"/>
    <mergeCell ref="H61:H68"/>
    <mergeCell ref="D74:E74"/>
    <mergeCell ref="D78:E78"/>
    <mergeCell ref="C131:C133"/>
    <mergeCell ref="C121:C127"/>
    <mergeCell ref="F101:F105"/>
    <mergeCell ref="D95:E95"/>
    <mergeCell ref="D109:E109"/>
    <mergeCell ref="D110:E110"/>
    <mergeCell ref="B69:B70"/>
    <mergeCell ref="D69:E69"/>
    <mergeCell ref="F69:F73"/>
    <mergeCell ref="D70:E70"/>
    <mergeCell ref="D71:E71"/>
    <mergeCell ref="C102:C103"/>
    <mergeCell ref="D75:E75"/>
    <mergeCell ref="D76:E76"/>
    <mergeCell ref="D79:E79"/>
    <mergeCell ref="D80:E80"/>
    <mergeCell ref="D86:E86"/>
    <mergeCell ref="D108:E108"/>
    <mergeCell ref="D120:E120"/>
    <mergeCell ref="H121:H134"/>
    <mergeCell ref="G122:G123"/>
    <mergeCell ref="G125:G126"/>
    <mergeCell ref="D128:E128"/>
    <mergeCell ref="D131:E131"/>
    <mergeCell ref="G132:G133"/>
    <mergeCell ref="D121:E121"/>
    <mergeCell ref="F121:F124"/>
    <mergeCell ref="D87:E87"/>
    <mergeCell ref="F87:F88"/>
    <mergeCell ref="D93:E93"/>
    <mergeCell ref="D134:E134"/>
    <mergeCell ref="H101:H105"/>
    <mergeCell ref="H87:H88"/>
    <mergeCell ref="D88:E88"/>
    <mergeCell ref="D89:E89"/>
    <mergeCell ref="D105:E105"/>
    <mergeCell ref="D96:E96"/>
    <mergeCell ref="D90:E90"/>
    <mergeCell ref="D116:E116"/>
    <mergeCell ref="D102:E102"/>
    <mergeCell ref="D104:E104"/>
    <mergeCell ref="D101:E101"/>
    <mergeCell ref="D106:E106"/>
    <mergeCell ref="H106:H107"/>
    <mergeCell ref="D107:E107"/>
    <mergeCell ref="G15:G16"/>
    <mergeCell ref="G12:G13"/>
    <mergeCell ref="F106:F107"/>
    <mergeCell ref="D36:E36"/>
    <mergeCell ref="D97:E97"/>
    <mergeCell ref="D98:E98"/>
    <mergeCell ref="D99:E99"/>
    <mergeCell ref="D100:E100"/>
    <mergeCell ref="D54:E54"/>
    <mergeCell ref="D55:E55"/>
    <mergeCell ref="D57:E57"/>
    <mergeCell ref="F57:F59"/>
    <mergeCell ref="D37:E37"/>
    <mergeCell ref="D20:E20"/>
    <mergeCell ref="D21:E21"/>
    <mergeCell ref="D22:E22"/>
    <mergeCell ref="D23:E23"/>
    <mergeCell ref="D24:E24"/>
    <mergeCell ref="D25:E25"/>
    <mergeCell ref="D14:E14"/>
    <mergeCell ref="F14:F16"/>
    <mergeCell ref="D15:E15"/>
    <mergeCell ref="D180:E180"/>
    <mergeCell ref="D181:E181"/>
    <mergeCell ref="D182:E182"/>
    <mergeCell ref="D190:E190"/>
    <mergeCell ref="D192:E192"/>
    <mergeCell ref="C136:C137"/>
    <mergeCell ref="D136:E136"/>
    <mergeCell ref="F136:F137"/>
    <mergeCell ref="H136:H137"/>
    <mergeCell ref="D138:E138"/>
    <mergeCell ref="G147:G148"/>
    <mergeCell ref="G153:G154"/>
    <mergeCell ref="G159:G160"/>
    <mergeCell ref="G178:G179"/>
  </mergeCells>
  <phoneticPr fontId="46"/>
  <printOptions horizontalCentered="1"/>
  <pageMargins left="0.31496062992125984" right="0.31496062992125984" top="0.55118110236220474" bottom="0.55118110236220474" header="0.31496062992125984" footer="0.31496062992125984"/>
  <pageSetup paperSize="9" fitToHeight="6" orientation="landscape" horizontalDpi="300" verticalDpi="300" r:id="rId1"/>
  <headerFooter>
    <oddFooter>&amp;R自己点検シート【（介護予防）小規模多機能型居宅介護　報酬編】（&amp;P/&amp;N）</oddFooter>
  </headerFooter>
  <rowBreaks count="6" manualBreakCount="6">
    <brk id="22" min="1" max="7" man="1"/>
    <brk id="27" min="1" max="7" man="1"/>
    <brk id="34" min="1" max="7" man="1"/>
    <brk id="42" min="1" max="7" man="1"/>
    <brk id="100" min="1" max="7" man="1"/>
    <brk id="12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35686" r:id="rId4" name="Option Button 65030">
              <controlPr defaultSize="0" autoFill="0" autoLine="0" autoPict="0">
                <anchor moveWithCells="1" sizeWithCells="1">
                  <from>
                    <xdr:col>6</xdr:col>
                    <xdr:colOff>120650</xdr:colOff>
                    <xdr:row>70</xdr:row>
                    <xdr:rowOff>12700</xdr:rowOff>
                  </from>
                  <to>
                    <xdr:col>6</xdr:col>
                    <xdr:colOff>762000</xdr:colOff>
                    <xdr:row>71</xdr:row>
                    <xdr:rowOff>6350</xdr:rowOff>
                  </to>
                </anchor>
              </controlPr>
            </control>
          </mc:Choice>
        </mc:AlternateContent>
        <mc:AlternateContent xmlns:mc="http://schemas.openxmlformats.org/markup-compatibility/2006">
          <mc:Choice Requires="x14">
            <control shapeId="135687" r:id="rId5" name="Option Button 65031">
              <controlPr defaultSize="0" autoFill="0" autoLine="0" autoPict="0">
                <anchor moveWithCells="1" sizeWithCells="1">
                  <from>
                    <xdr:col>6</xdr:col>
                    <xdr:colOff>120650</xdr:colOff>
                    <xdr:row>70</xdr:row>
                    <xdr:rowOff>165100</xdr:rowOff>
                  </from>
                  <to>
                    <xdr:col>6</xdr:col>
                    <xdr:colOff>762000</xdr:colOff>
                    <xdr:row>71</xdr:row>
                    <xdr:rowOff>158750</xdr:rowOff>
                  </to>
                </anchor>
              </controlPr>
            </control>
          </mc:Choice>
        </mc:AlternateContent>
        <mc:AlternateContent xmlns:mc="http://schemas.openxmlformats.org/markup-compatibility/2006">
          <mc:Choice Requires="x14">
            <control shapeId="135688" r:id="rId6" name="Option Button 65032">
              <controlPr defaultSize="0" autoFill="0" autoLine="0" autoPict="0">
                <anchor moveWithCells="1" sizeWithCells="1">
                  <from>
                    <xdr:col>6</xdr:col>
                    <xdr:colOff>120650</xdr:colOff>
                    <xdr:row>71</xdr:row>
                    <xdr:rowOff>63500</xdr:rowOff>
                  </from>
                  <to>
                    <xdr:col>6</xdr:col>
                    <xdr:colOff>762000</xdr:colOff>
                    <xdr:row>71</xdr:row>
                    <xdr:rowOff>311150</xdr:rowOff>
                  </to>
                </anchor>
              </controlPr>
            </control>
          </mc:Choice>
        </mc:AlternateContent>
        <mc:AlternateContent xmlns:mc="http://schemas.openxmlformats.org/markup-compatibility/2006">
          <mc:Choice Requires="x14">
            <control shapeId="135689" r:id="rId7" name="Group Box 65033">
              <controlPr defaultSize="0" autoFill="0" autoPict="0">
                <anchor moveWithCells="1" sizeWithCells="1">
                  <from>
                    <xdr:col>6</xdr:col>
                    <xdr:colOff>0</xdr:colOff>
                    <xdr:row>70</xdr:row>
                    <xdr:rowOff>0</xdr:rowOff>
                  </from>
                  <to>
                    <xdr:col>6</xdr:col>
                    <xdr:colOff>920750</xdr:colOff>
                    <xdr:row>71</xdr:row>
                    <xdr:rowOff>317500</xdr:rowOff>
                  </to>
                </anchor>
              </controlPr>
            </control>
          </mc:Choice>
        </mc:AlternateContent>
        <mc:AlternateContent xmlns:mc="http://schemas.openxmlformats.org/markup-compatibility/2006">
          <mc:Choice Requires="x14">
            <control shapeId="135682" r:id="rId8" name="Option Button 65026">
              <controlPr defaultSize="0" autoFill="0" autoLine="0" autoPict="0">
                <anchor moveWithCells="1" sizeWithCells="1">
                  <from>
                    <xdr:col>6</xdr:col>
                    <xdr:colOff>120650</xdr:colOff>
                    <xdr:row>73</xdr:row>
                    <xdr:rowOff>12700</xdr:rowOff>
                  </from>
                  <to>
                    <xdr:col>6</xdr:col>
                    <xdr:colOff>762000</xdr:colOff>
                    <xdr:row>73</xdr:row>
                    <xdr:rowOff>260350</xdr:rowOff>
                  </to>
                </anchor>
              </controlPr>
            </control>
          </mc:Choice>
        </mc:AlternateContent>
        <mc:AlternateContent xmlns:mc="http://schemas.openxmlformats.org/markup-compatibility/2006">
          <mc:Choice Requires="x14">
            <control shapeId="135683" r:id="rId9" name="Option Button 65027">
              <controlPr defaultSize="0" autoFill="0" autoLine="0" autoPict="0">
                <anchor moveWithCells="1" sizeWithCells="1">
                  <from>
                    <xdr:col>6</xdr:col>
                    <xdr:colOff>120650</xdr:colOff>
                    <xdr:row>73</xdr:row>
                    <xdr:rowOff>165100</xdr:rowOff>
                  </from>
                  <to>
                    <xdr:col>6</xdr:col>
                    <xdr:colOff>762000</xdr:colOff>
                    <xdr:row>73</xdr:row>
                    <xdr:rowOff>412750</xdr:rowOff>
                  </to>
                </anchor>
              </controlPr>
            </control>
          </mc:Choice>
        </mc:AlternateContent>
        <mc:AlternateContent xmlns:mc="http://schemas.openxmlformats.org/markup-compatibility/2006">
          <mc:Choice Requires="x14">
            <control shapeId="135684" r:id="rId10" name="Option Button 65028">
              <controlPr defaultSize="0" autoFill="0" autoLine="0" autoPict="0">
                <anchor moveWithCells="1" sizeWithCells="1">
                  <from>
                    <xdr:col>6</xdr:col>
                    <xdr:colOff>120650</xdr:colOff>
                    <xdr:row>73</xdr:row>
                    <xdr:rowOff>317500</xdr:rowOff>
                  </from>
                  <to>
                    <xdr:col>6</xdr:col>
                    <xdr:colOff>762000</xdr:colOff>
                    <xdr:row>73</xdr:row>
                    <xdr:rowOff>565150</xdr:rowOff>
                  </to>
                </anchor>
              </controlPr>
            </control>
          </mc:Choice>
        </mc:AlternateContent>
        <mc:AlternateContent xmlns:mc="http://schemas.openxmlformats.org/markup-compatibility/2006">
          <mc:Choice Requires="x14">
            <control shapeId="135685" r:id="rId11" name="Group Box 65029">
              <controlPr defaultSize="0" autoFill="0" autoPict="0">
                <anchor moveWithCells="1" sizeWithCells="1">
                  <from>
                    <xdr:col>6</xdr:col>
                    <xdr:colOff>0</xdr:colOff>
                    <xdr:row>73</xdr:row>
                    <xdr:rowOff>0</xdr:rowOff>
                  </from>
                  <to>
                    <xdr:col>6</xdr:col>
                    <xdr:colOff>920750</xdr:colOff>
                    <xdr:row>74</xdr:row>
                    <xdr:rowOff>0</xdr:rowOff>
                  </to>
                </anchor>
              </controlPr>
            </control>
          </mc:Choice>
        </mc:AlternateContent>
        <mc:AlternateContent xmlns:mc="http://schemas.openxmlformats.org/markup-compatibility/2006">
          <mc:Choice Requires="x14">
            <control shapeId="135272" r:id="rId12" name="Option Button 64616">
              <controlPr defaultSize="0" autoFill="0" autoLine="0" autoPict="0">
                <anchor moveWithCells="1" sizeWithCells="1">
                  <from>
                    <xdr:col>6</xdr:col>
                    <xdr:colOff>120650</xdr:colOff>
                    <xdr:row>59</xdr:row>
                    <xdr:rowOff>12700</xdr:rowOff>
                  </from>
                  <to>
                    <xdr:col>6</xdr:col>
                    <xdr:colOff>762000</xdr:colOff>
                    <xdr:row>59</xdr:row>
                    <xdr:rowOff>260350</xdr:rowOff>
                  </to>
                </anchor>
              </controlPr>
            </control>
          </mc:Choice>
        </mc:AlternateContent>
        <mc:AlternateContent xmlns:mc="http://schemas.openxmlformats.org/markup-compatibility/2006">
          <mc:Choice Requires="x14">
            <control shapeId="135273" r:id="rId13" name="Option Button 64617">
              <controlPr defaultSize="0" autoFill="0" autoLine="0" autoPict="0">
                <anchor moveWithCells="1" sizeWithCells="1">
                  <from>
                    <xdr:col>6</xdr:col>
                    <xdr:colOff>120650</xdr:colOff>
                    <xdr:row>59</xdr:row>
                    <xdr:rowOff>165100</xdr:rowOff>
                  </from>
                  <to>
                    <xdr:col>6</xdr:col>
                    <xdr:colOff>762000</xdr:colOff>
                    <xdr:row>59</xdr:row>
                    <xdr:rowOff>412750</xdr:rowOff>
                  </to>
                </anchor>
              </controlPr>
            </control>
          </mc:Choice>
        </mc:AlternateContent>
        <mc:AlternateContent xmlns:mc="http://schemas.openxmlformats.org/markup-compatibility/2006">
          <mc:Choice Requires="x14">
            <control shapeId="135274" r:id="rId14" name="Option Button 64618">
              <controlPr defaultSize="0" autoFill="0" autoLine="0" autoPict="0">
                <anchor moveWithCells="1" sizeWithCells="1">
                  <from>
                    <xdr:col>6</xdr:col>
                    <xdr:colOff>120650</xdr:colOff>
                    <xdr:row>59</xdr:row>
                    <xdr:rowOff>317500</xdr:rowOff>
                  </from>
                  <to>
                    <xdr:col>6</xdr:col>
                    <xdr:colOff>762000</xdr:colOff>
                    <xdr:row>59</xdr:row>
                    <xdr:rowOff>565150</xdr:rowOff>
                  </to>
                </anchor>
              </controlPr>
            </control>
          </mc:Choice>
        </mc:AlternateContent>
        <mc:AlternateContent xmlns:mc="http://schemas.openxmlformats.org/markup-compatibility/2006">
          <mc:Choice Requires="x14">
            <control shapeId="135275" r:id="rId15" name="Group Box 64619">
              <controlPr defaultSize="0" autoFill="0" autoPict="0">
                <anchor moveWithCells="1" sizeWithCells="1">
                  <from>
                    <xdr:col>6</xdr:col>
                    <xdr:colOff>0</xdr:colOff>
                    <xdr:row>59</xdr:row>
                    <xdr:rowOff>0</xdr:rowOff>
                  </from>
                  <to>
                    <xdr:col>6</xdr:col>
                    <xdr:colOff>920750</xdr:colOff>
                    <xdr:row>60</xdr:row>
                    <xdr:rowOff>0</xdr:rowOff>
                  </to>
                </anchor>
              </controlPr>
            </control>
          </mc:Choice>
        </mc:AlternateContent>
        <mc:AlternateContent xmlns:mc="http://schemas.openxmlformats.org/markup-compatibility/2006">
          <mc:Choice Requires="x14">
            <control shapeId="134043" r:id="rId16" name="Option Button 64411">
              <controlPr defaultSize="0" autoFill="0" autoLine="0" autoPict="0">
                <anchor moveWithCells="1" sizeWithCells="1">
                  <from>
                    <xdr:col>6</xdr:col>
                    <xdr:colOff>120650</xdr:colOff>
                    <xdr:row>52</xdr:row>
                    <xdr:rowOff>12700</xdr:rowOff>
                  </from>
                  <to>
                    <xdr:col>6</xdr:col>
                    <xdr:colOff>762000</xdr:colOff>
                    <xdr:row>52</xdr:row>
                    <xdr:rowOff>260350</xdr:rowOff>
                  </to>
                </anchor>
              </controlPr>
            </control>
          </mc:Choice>
        </mc:AlternateContent>
        <mc:AlternateContent xmlns:mc="http://schemas.openxmlformats.org/markup-compatibility/2006">
          <mc:Choice Requires="x14">
            <control shapeId="134044" r:id="rId17" name="Option Button 64412">
              <controlPr defaultSize="0" autoFill="0" autoLine="0" autoPict="0">
                <anchor moveWithCells="1" sizeWithCells="1">
                  <from>
                    <xdr:col>6</xdr:col>
                    <xdr:colOff>120650</xdr:colOff>
                    <xdr:row>52</xdr:row>
                    <xdr:rowOff>165100</xdr:rowOff>
                  </from>
                  <to>
                    <xdr:col>6</xdr:col>
                    <xdr:colOff>762000</xdr:colOff>
                    <xdr:row>52</xdr:row>
                    <xdr:rowOff>412750</xdr:rowOff>
                  </to>
                </anchor>
              </controlPr>
            </control>
          </mc:Choice>
        </mc:AlternateContent>
        <mc:AlternateContent xmlns:mc="http://schemas.openxmlformats.org/markup-compatibility/2006">
          <mc:Choice Requires="x14">
            <control shapeId="134045" r:id="rId18" name="Option Button 64413">
              <controlPr defaultSize="0" autoFill="0" autoLine="0" autoPict="0">
                <anchor moveWithCells="1" sizeWithCells="1">
                  <from>
                    <xdr:col>6</xdr:col>
                    <xdr:colOff>120650</xdr:colOff>
                    <xdr:row>52</xdr:row>
                    <xdr:rowOff>317500</xdr:rowOff>
                  </from>
                  <to>
                    <xdr:col>6</xdr:col>
                    <xdr:colOff>762000</xdr:colOff>
                    <xdr:row>52</xdr:row>
                    <xdr:rowOff>565150</xdr:rowOff>
                  </to>
                </anchor>
              </controlPr>
            </control>
          </mc:Choice>
        </mc:AlternateContent>
        <mc:AlternateContent xmlns:mc="http://schemas.openxmlformats.org/markup-compatibility/2006">
          <mc:Choice Requires="x14">
            <control shapeId="134046" r:id="rId19" name="Group Box 64414">
              <controlPr defaultSize="0" autoFill="0" autoPict="0">
                <anchor moveWithCells="1" sizeWithCells="1">
                  <from>
                    <xdr:col>6</xdr:col>
                    <xdr:colOff>0</xdr:colOff>
                    <xdr:row>52</xdr:row>
                    <xdr:rowOff>0</xdr:rowOff>
                  </from>
                  <to>
                    <xdr:col>6</xdr:col>
                    <xdr:colOff>920750</xdr:colOff>
                    <xdr:row>53</xdr:row>
                    <xdr:rowOff>6350</xdr:rowOff>
                  </to>
                </anchor>
              </controlPr>
            </control>
          </mc:Choice>
        </mc:AlternateContent>
        <mc:AlternateContent xmlns:mc="http://schemas.openxmlformats.org/markup-compatibility/2006">
          <mc:Choice Requires="x14">
            <control shapeId="133637" r:id="rId20" name="Option Button 64005">
              <controlPr defaultSize="0" autoFill="0" autoLine="0" autoPict="0">
                <anchor moveWithCells="1" sizeWithCells="1">
                  <from>
                    <xdr:col>6</xdr:col>
                    <xdr:colOff>120650</xdr:colOff>
                    <xdr:row>40</xdr:row>
                    <xdr:rowOff>12700</xdr:rowOff>
                  </from>
                  <to>
                    <xdr:col>6</xdr:col>
                    <xdr:colOff>762000</xdr:colOff>
                    <xdr:row>40</xdr:row>
                    <xdr:rowOff>260350</xdr:rowOff>
                  </to>
                </anchor>
              </controlPr>
            </control>
          </mc:Choice>
        </mc:AlternateContent>
        <mc:AlternateContent xmlns:mc="http://schemas.openxmlformats.org/markup-compatibility/2006">
          <mc:Choice Requires="x14">
            <control shapeId="133638" r:id="rId21" name="Option Button 64006">
              <controlPr defaultSize="0" autoFill="0" autoLine="0" autoPict="0">
                <anchor moveWithCells="1" sizeWithCells="1">
                  <from>
                    <xdr:col>6</xdr:col>
                    <xdr:colOff>120650</xdr:colOff>
                    <xdr:row>40</xdr:row>
                    <xdr:rowOff>165100</xdr:rowOff>
                  </from>
                  <to>
                    <xdr:col>6</xdr:col>
                    <xdr:colOff>762000</xdr:colOff>
                    <xdr:row>41</xdr:row>
                    <xdr:rowOff>31750</xdr:rowOff>
                  </to>
                </anchor>
              </controlPr>
            </control>
          </mc:Choice>
        </mc:AlternateContent>
        <mc:AlternateContent xmlns:mc="http://schemas.openxmlformats.org/markup-compatibility/2006">
          <mc:Choice Requires="x14">
            <control shapeId="133639" r:id="rId22" name="Option Button 64007">
              <controlPr defaultSize="0" autoFill="0" autoLine="0" autoPict="0">
                <anchor moveWithCells="1" sizeWithCells="1">
                  <from>
                    <xdr:col>6</xdr:col>
                    <xdr:colOff>120650</xdr:colOff>
                    <xdr:row>40</xdr:row>
                    <xdr:rowOff>317500</xdr:rowOff>
                  </from>
                  <to>
                    <xdr:col>6</xdr:col>
                    <xdr:colOff>762000</xdr:colOff>
                    <xdr:row>41</xdr:row>
                    <xdr:rowOff>184150</xdr:rowOff>
                  </to>
                </anchor>
              </controlPr>
            </control>
          </mc:Choice>
        </mc:AlternateContent>
        <mc:AlternateContent xmlns:mc="http://schemas.openxmlformats.org/markup-compatibility/2006">
          <mc:Choice Requires="x14">
            <control shapeId="133640" r:id="rId23" name="Group Box 64008">
              <controlPr defaultSize="0" autoFill="0" autoPict="0">
                <anchor moveWithCells="1" sizeWithCells="1">
                  <from>
                    <xdr:col>6</xdr:col>
                    <xdr:colOff>0</xdr:colOff>
                    <xdr:row>40</xdr:row>
                    <xdr:rowOff>0</xdr:rowOff>
                  </from>
                  <to>
                    <xdr:col>6</xdr:col>
                    <xdr:colOff>920750</xdr:colOff>
                    <xdr:row>41</xdr:row>
                    <xdr:rowOff>190500</xdr:rowOff>
                  </to>
                </anchor>
              </controlPr>
            </control>
          </mc:Choice>
        </mc:AlternateContent>
        <mc:AlternateContent xmlns:mc="http://schemas.openxmlformats.org/markup-compatibility/2006">
          <mc:Choice Requires="x14">
            <control shapeId="133633" r:id="rId24" name="Option Button 64001">
              <controlPr defaultSize="0" autoFill="0" autoLine="0" autoPict="0">
                <anchor moveWithCells="1" sizeWithCells="1">
                  <from>
                    <xdr:col>6</xdr:col>
                    <xdr:colOff>120650</xdr:colOff>
                    <xdr:row>37</xdr:row>
                    <xdr:rowOff>12700</xdr:rowOff>
                  </from>
                  <to>
                    <xdr:col>6</xdr:col>
                    <xdr:colOff>762000</xdr:colOff>
                    <xdr:row>37</xdr:row>
                    <xdr:rowOff>260350</xdr:rowOff>
                  </to>
                </anchor>
              </controlPr>
            </control>
          </mc:Choice>
        </mc:AlternateContent>
        <mc:AlternateContent xmlns:mc="http://schemas.openxmlformats.org/markup-compatibility/2006">
          <mc:Choice Requires="x14">
            <control shapeId="133634" r:id="rId25" name="Option Button 64002">
              <controlPr defaultSize="0" autoFill="0" autoLine="0" autoPict="0">
                <anchor moveWithCells="1" sizeWithCells="1">
                  <from>
                    <xdr:col>6</xdr:col>
                    <xdr:colOff>120650</xdr:colOff>
                    <xdr:row>37</xdr:row>
                    <xdr:rowOff>165100</xdr:rowOff>
                  </from>
                  <to>
                    <xdr:col>6</xdr:col>
                    <xdr:colOff>762000</xdr:colOff>
                    <xdr:row>38</xdr:row>
                    <xdr:rowOff>95250</xdr:rowOff>
                  </to>
                </anchor>
              </controlPr>
            </control>
          </mc:Choice>
        </mc:AlternateContent>
        <mc:AlternateContent xmlns:mc="http://schemas.openxmlformats.org/markup-compatibility/2006">
          <mc:Choice Requires="x14">
            <control shapeId="133635" r:id="rId26" name="Option Button 64003">
              <controlPr defaultSize="0" autoFill="0" autoLine="0" autoPict="0">
                <anchor moveWithCells="1" sizeWithCells="1">
                  <from>
                    <xdr:col>6</xdr:col>
                    <xdr:colOff>120650</xdr:colOff>
                    <xdr:row>37</xdr:row>
                    <xdr:rowOff>317500</xdr:rowOff>
                  </from>
                  <to>
                    <xdr:col>6</xdr:col>
                    <xdr:colOff>762000</xdr:colOff>
                    <xdr:row>38</xdr:row>
                    <xdr:rowOff>247650</xdr:rowOff>
                  </to>
                </anchor>
              </controlPr>
            </control>
          </mc:Choice>
        </mc:AlternateContent>
        <mc:AlternateContent xmlns:mc="http://schemas.openxmlformats.org/markup-compatibility/2006">
          <mc:Choice Requires="x14">
            <control shapeId="133636" r:id="rId27" name="Group Box 64004">
              <controlPr defaultSize="0" autoFill="0" autoPict="0">
                <anchor moveWithCells="1" sizeWithCells="1">
                  <from>
                    <xdr:col>6</xdr:col>
                    <xdr:colOff>0</xdr:colOff>
                    <xdr:row>37</xdr:row>
                    <xdr:rowOff>0</xdr:rowOff>
                  </from>
                  <to>
                    <xdr:col>6</xdr:col>
                    <xdr:colOff>920750</xdr:colOff>
                    <xdr:row>38</xdr:row>
                    <xdr:rowOff>254000</xdr:rowOff>
                  </to>
                </anchor>
              </controlPr>
            </control>
          </mc:Choice>
        </mc:AlternateContent>
        <mc:AlternateContent xmlns:mc="http://schemas.openxmlformats.org/markup-compatibility/2006">
          <mc:Choice Requires="x14">
            <control shapeId="99162" r:id="rId28" name="Option Button 44890">
              <controlPr defaultSize="0" autoFill="0" autoLine="0" autoPict="0">
                <anchor moveWithCells="1" sizeWithCells="1">
                  <from>
                    <xdr:col>6</xdr:col>
                    <xdr:colOff>120650</xdr:colOff>
                    <xdr:row>11</xdr:row>
                    <xdr:rowOff>12700</xdr:rowOff>
                  </from>
                  <to>
                    <xdr:col>6</xdr:col>
                    <xdr:colOff>762000</xdr:colOff>
                    <xdr:row>11</xdr:row>
                    <xdr:rowOff>260350</xdr:rowOff>
                  </to>
                </anchor>
              </controlPr>
            </control>
          </mc:Choice>
        </mc:AlternateContent>
        <mc:AlternateContent xmlns:mc="http://schemas.openxmlformats.org/markup-compatibility/2006">
          <mc:Choice Requires="x14">
            <control shapeId="99163" r:id="rId29" name="Option Button 44891">
              <controlPr defaultSize="0" autoFill="0" autoLine="0" autoPict="0">
                <anchor moveWithCells="1" sizeWithCells="1">
                  <from>
                    <xdr:col>6</xdr:col>
                    <xdr:colOff>120650</xdr:colOff>
                    <xdr:row>11</xdr:row>
                    <xdr:rowOff>165100</xdr:rowOff>
                  </from>
                  <to>
                    <xdr:col>6</xdr:col>
                    <xdr:colOff>762000</xdr:colOff>
                    <xdr:row>12</xdr:row>
                    <xdr:rowOff>31750</xdr:rowOff>
                  </to>
                </anchor>
              </controlPr>
            </control>
          </mc:Choice>
        </mc:AlternateContent>
        <mc:AlternateContent xmlns:mc="http://schemas.openxmlformats.org/markup-compatibility/2006">
          <mc:Choice Requires="x14">
            <control shapeId="99164" r:id="rId30" name="Option Button 44892">
              <controlPr defaultSize="0" autoFill="0" autoLine="0" autoPict="0">
                <anchor moveWithCells="1" sizeWithCells="1">
                  <from>
                    <xdr:col>6</xdr:col>
                    <xdr:colOff>120650</xdr:colOff>
                    <xdr:row>11</xdr:row>
                    <xdr:rowOff>317500</xdr:rowOff>
                  </from>
                  <to>
                    <xdr:col>6</xdr:col>
                    <xdr:colOff>762000</xdr:colOff>
                    <xdr:row>12</xdr:row>
                    <xdr:rowOff>184150</xdr:rowOff>
                  </to>
                </anchor>
              </controlPr>
            </control>
          </mc:Choice>
        </mc:AlternateContent>
        <mc:AlternateContent xmlns:mc="http://schemas.openxmlformats.org/markup-compatibility/2006">
          <mc:Choice Requires="x14">
            <control shapeId="99165" r:id="rId31" name="Group Box 44893">
              <controlPr defaultSize="0" autoFill="0" autoPict="0">
                <anchor moveWithCells="1" sizeWithCells="1">
                  <from>
                    <xdr:col>6</xdr:col>
                    <xdr:colOff>0</xdr:colOff>
                    <xdr:row>11</xdr:row>
                    <xdr:rowOff>0</xdr:rowOff>
                  </from>
                  <to>
                    <xdr:col>6</xdr:col>
                    <xdr:colOff>920750</xdr:colOff>
                    <xdr:row>12</xdr:row>
                    <xdr:rowOff>190500</xdr:rowOff>
                  </to>
                </anchor>
              </controlPr>
            </control>
          </mc:Choice>
        </mc:AlternateContent>
        <mc:AlternateContent xmlns:mc="http://schemas.openxmlformats.org/markup-compatibility/2006">
          <mc:Choice Requires="x14">
            <control shapeId="49755" r:id="rId32" name="Option Button 18011">
              <controlPr defaultSize="0" autoFill="0" autoLine="0" autoPict="0">
                <anchor moveWithCells="1" sizeWithCells="1">
                  <from>
                    <xdr:col>6</xdr:col>
                    <xdr:colOff>120650</xdr:colOff>
                    <xdr:row>118</xdr:row>
                    <xdr:rowOff>12700</xdr:rowOff>
                  </from>
                  <to>
                    <xdr:col>6</xdr:col>
                    <xdr:colOff>762000</xdr:colOff>
                    <xdr:row>118</xdr:row>
                    <xdr:rowOff>260350</xdr:rowOff>
                  </to>
                </anchor>
              </controlPr>
            </control>
          </mc:Choice>
        </mc:AlternateContent>
        <mc:AlternateContent xmlns:mc="http://schemas.openxmlformats.org/markup-compatibility/2006">
          <mc:Choice Requires="x14">
            <control shapeId="49756" r:id="rId33" name="Option Button 18012">
              <controlPr defaultSize="0" autoFill="0" autoLine="0" autoPict="0">
                <anchor moveWithCells="1" sizeWithCells="1">
                  <from>
                    <xdr:col>6</xdr:col>
                    <xdr:colOff>120650</xdr:colOff>
                    <xdr:row>118</xdr:row>
                    <xdr:rowOff>165100</xdr:rowOff>
                  </from>
                  <to>
                    <xdr:col>6</xdr:col>
                    <xdr:colOff>762000</xdr:colOff>
                    <xdr:row>118</xdr:row>
                    <xdr:rowOff>412750</xdr:rowOff>
                  </to>
                </anchor>
              </controlPr>
            </control>
          </mc:Choice>
        </mc:AlternateContent>
        <mc:AlternateContent xmlns:mc="http://schemas.openxmlformats.org/markup-compatibility/2006">
          <mc:Choice Requires="x14">
            <control shapeId="49757" r:id="rId34" name="Option Button 18013">
              <controlPr defaultSize="0" autoFill="0" autoLine="0" autoPict="0">
                <anchor moveWithCells="1" sizeWithCells="1">
                  <from>
                    <xdr:col>6</xdr:col>
                    <xdr:colOff>120650</xdr:colOff>
                    <xdr:row>118</xdr:row>
                    <xdr:rowOff>317500</xdr:rowOff>
                  </from>
                  <to>
                    <xdr:col>6</xdr:col>
                    <xdr:colOff>762000</xdr:colOff>
                    <xdr:row>118</xdr:row>
                    <xdr:rowOff>565150</xdr:rowOff>
                  </to>
                </anchor>
              </controlPr>
            </control>
          </mc:Choice>
        </mc:AlternateContent>
        <mc:AlternateContent xmlns:mc="http://schemas.openxmlformats.org/markup-compatibility/2006">
          <mc:Choice Requires="x14">
            <control shapeId="49758" r:id="rId35" name="Group Box 18014">
              <controlPr defaultSize="0" autoFill="0" autoPict="0">
                <anchor moveWithCells="1" sizeWithCells="1">
                  <from>
                    <xdr:col>6</xdr:col>
                    <xdr:colOff>0</xdr:colOff>
                    <xdr:row>118</xdr:row>
                    <xdr:rowOff>0</xdr:rowOff>
                  </from>
                  <to>
                    <xdr:col>6</xdr:col>
                    <xdr:colOff>920750</xdr:colOff>
                    <xdr:row>119</xdr:row>
                    <xdr:rowOff>0</xdr:rowOff>
                  </to>
                </anchor>
              </controlPr>
            </control>
          </mc:Choice>
        </mc:AlternateContent>
        <mc:AlternateContent xmlns:mc="http://schemas.openxmlformats.org/markup-compatibility/2006">
          <mc:Choice Requires="x14">
            <control shapeId="49751" r:id="rId36" name="Option Button 18007">
              <controlPr defaultSize="0" autoFill="0" autoLine="0" autoPict="0">
                <anchor moveWithCells="1" sizeWithCells="1">
                  <from>
                    <xdr:col>6</xdr:col>
                    <xdr:colOff>120650</xdr:colOff>
                    <xdr:row>117</xdr:row>
                    <xdr:rowOff>12700</xdr:rowOff>
                  </from>
                  <to>
                    <xdr:col>6</xdr:col>
                    <xdr:colOff>762000</xdr:colOff>
                    <xdr:row>117</xdr:row>
                    <xdr:rowOff>260350</xdr:rowOff>
                  </to>
                </anchor>
              </controlPr>
            </control>
          </mc:Choice>
        </mc:AlternateContent>
        <mc:AlternateContent xmlns:mc="http://schemas.openxmlformats.org/markup-compatibility/2006">
          <mc:Choice Requires="x14">
            <control shapeId="49752" r:id="rId37" name="Option Button 18008">
              <controlPr defaultSize="0" autoFill="0" autoLine="0" autoPict="0">
                <anchor moveWithCells="1" sizeWithCells="1">
                  <from>
                    <xdr:col>6</xdr:col>
                    <xdr:colOff>120650</xdr:colOff>
                    <xdr:row>117</xdr:row>
                    <xdr:rowOff>165100</xdr:rowOff>
                  </from>
                  <to>
                    <xdr:col>6</xdr:col>
                    <xdr:colOff>762000</xdr:colOff>
                    <xdr:row>117</xdr:row>
                    <xdr:rowOff>412750</xdr:rowOff>
                  </to>
                </anchor>
              </controlPr>
            </control>
          </mc:Choice>
        </mc:AlternateContent>
        <mc:AlternateContent xmlns:mc="http://schemas.openxmlformats.org/markup-compatibility/2006">
          <mc:Choice Requires="x14">
            <control shapeId="49753" r:id="rId38" name="Option Button 18009">
              <controlPr defaultSize="0" autoFill="0" autoLine="0" autoPict="0">
                <anchor moveWithCells="1" sizeWithCells="1">
                  <from>
                    <xdr:col>6</xdr:col>
                    <xdr:colOff>120650</xdr:colOff>
                    <xdr:row>117</xdr:row>
                    <xdr:rowOff>317500</xdr:rowOff>
                  </from>
                  <to>
                    <xdr:col>6</xdr:col>
                    <xdr:colOff>762000</xdr:colOff>
                    <xdr:row>117</xdr:row>
                    <xdr:rowOff>565150</xdr:rowOff>
                  </to>
                </anchor>
              </controlPr>
            </control>
          </mc:Choice>
        </mc:AlternateContent>
        <mc:AlternateContent xmlns:mc="http://schemas.openxmlformats.org/markup-compatibility/2006">
          <mc:Choice Requires="x14">
            <control shapeId="49754" r:id="rId39" name="Group Box 18010">
              <controlPr defaultSize="0" autoFill="0" autoPict="0">
                <anchor moveWithCells="1" sizeWithCells="1">
                  <from>
                    <xdr:col>6</xdr:col>
                    <xdr:colOff>0</xdr:colOff>
                    <xdr:row>117</xdr:row>
                    <xdr:rowOff>0</xdr:rowOff>
                  </from>
                  <to>
                    <xdr:col>6</xdr:col>
                    <xdr:colOff>920750</xdr:colOff>
                    <xdr:row>118</xdr:row>
                    <xdr:rowOff>6350</xdr:rowOff>
                  </to>
                </anchor>
              </controlPr>
            </control>
          </mc:Choice>
        </mc:AlternateContent>
        <mc:AlternateContent xmlns:mc="http://schemas.openxmlformats.org/markup-compatibility/2006">
          <mc:Choice Requires="x14">
            <control shapeId="49747" r:id="rId40" name="Option Button 18003">
              <controlPr defaultSize="0" autoFill="0" autoLine="0" autoPict="0">
                <anchor moveWithCells="1" sizeWithCells="1">
                  <from>
                    <xdr:col>6</xdr:col>
                    <xdr:colOff>120650</xdr:colOff>
                    <xdr:row>116</xdr:row>
                    <xdr:rowOff>12700</xdr:rowOff>
                  </from>
                  <to>
                    <xdr:col>6</xdr:col>
                    <xdr:colOff>762000</xdr:colOff>
                    <xdr:row>116</xdr:row>
                    <xdr:rowOff>260350</xdr:rowOff>
                  </to>
                </anchor>
              </controlPr>
            </control>
          </mc:Choice>
        </mc:AlternateContent>
        <mc:AlternateContent xmlns:mc="http://schemas.openxmlformats.org/markup-compatibility/2006">
          <mc:Choice Requires="x14">
            <control shapeId="49748" r:id="rId41" name="Option Button 18004">
              <controlPr defaultSize="0" autoFill="0" autoLine="0" autoPict="0">
                <anchor moveWithCells="1" sizeWithCells="1">
                  <from>
                    <xdr:col>6</xdr:col>
                    <xdr:colOff>120650</xdr:colOff>
                    <xdr:row>116</xdr:row>
                    <xdr:rowOff>165100</xdr:rowOff>
                  </from>
                  <to>
                    <xdr:col>6</xdr:col>
                    <xdr:colOff>762000</xdr:colOff>
                    <xdr:row>116</xdr:row>
                    <xdr:rowOff>412750</xdr:rowOff>
                  </to>
                </anchor>
              </controlPr>
            </control>
          </mc:Choice>
        </mc:AlternateContent>
        <mc:AlternateContent xmlns:mc="http://schemas.openxmlformats.org/markup-compatibility/2006">
          <mc:Choice Requires="x14">
            <control shapeId="49749" r:id="rId42" name="Option Button 18005">
              <controlPr defaultSize="0" autoFill="0" autoLine="0" autoPict="0">
                <anchor moveWithCells="1" sizeWithCells="1">
                  <from>
                    <xdr:col>6</xdr:col>
                    <xdr:colOff>120650</xdr:colOff>
                    <xdr:row>116</xdr:row>
                    <xdr:rowOff>317500</xdr:rowOff>
                  </from>
                  <to>
                    <xdr:col>6</xdr:col>
                    <xdr:colOff>762000</xdr:colOff>
                    <xdr:row>116</xdr:row>
                    <xdr:rowOff>565150</xdr:rowOff>
                  </to>
                </anchor>
              </controlPr>
            </control>
          </mc:Choice>
        </mc:AlternateContent>
        <mc:AlternateContent xmlns:mc="http://schemas.openxmlformats.org/markup-compatibility/2006">
          <mc:Choice Requires="x14">
            <control shapeId="49750" r:id="rId43" name="Group Box 18006">
              <controlPr defaultSize="0" autoFill="0" autoPict="0">
                <anchor moveWithCells="1" sizeWithCells="1">
                  <from>
                    <xdr:col>6</xdr:col>
                    <xdr:colOff>0</xdr:colOff>
                    <xdr:row>116</xdr:row>
                    <xdr:rowOff>0</xdr:rowOff>
                  </from>
                  <to>
                    <xdr:col>6</xdr:col>
                    <xdr:colOff>920750</xdr:colOff>
                    <xdr:row>117</xdr:row>
                    <xdr:rowOff>0</xdr:rowOff>
                  </to>
                </anchor>
              </controlPr>
            </control>
          </mc:Choice>
        </mc:AlternateContent>
        <mc:AlternateContent xmlns:mc="http://schemas.openxmlformats.org/markup-compatibility/2006">
          <mc:Choice Requires="x14">
            <control shapeId="49743" r:id="rId44" name="Option Button 17999">
              <controlPr defaultSize="0" autoFill="0" autoLine="0" autoPict="0">
                <anchor moveWithCells="1" sizeWithCells="1">
                  <from>
                    <xdr:col>6</xdr:col>
                    <xdr:colOff>120650</xdr:colOff>
                    <xdr:row>114</xdr:row>
                    <xdr:rowOff>12700</xdr:rowOff>
                  </from>
                  <to>
                    <xdr:col>6</xdr:col>
                    <xdr:colOff>762000</xdr:colOff>
                    <xdr:row>114</xdr:row>
                    <xdr:rowOff>260350</xdr:rowOff>
                  </to>
                </anchor>
              </controlPr>
            </control>
          </mc:Choice>
        </mc:AlternateContent>
        <mc:AlternateContent xmlns:mc="http://schemas.openxmlformats.org/markup-compatibility/2006">
          <mc:Choice Requires="x14">
            <control shapeId="49744" r:id="rId45" name="Option Button 18000">
              <controlPr defaultSize="0" autoFill="0" autoLine="0" autoPict="0">
                <anchor moveWithCells="1" sizeWithCells="1">
                  <from>
                    <xdr:col>6</xdr:col>
                    <xdr:colOff>120650</xdr:colOff>
                    <xdr:row>114</xdr:row>
                    <xdr:rowOff>165100</xdr:rowOff>
                  </from>
                  <to>
                    <xdr:col>6</xdr:col>
                    <xdr:colOff>762000</xdr:colOff>
                    <xdr:row>114</xdr:row>
                    <xdr:rowOff>412750</xdr:rowOff>
                  </to>
                </anchor>
              </controlPr>
            </control>
          </mc:Choice>
        </mc:AlternateContent>
        <mc:AlternateContent xmlns:mc="http://schemas.openxmlformats.org/markup-compatibility/2006">
          <mc:Choice Requires="x14">
            <control shapeId="49745" r:id="rId46" name="Option Button 18001">
              <controlPr defaultSize="0" autoFill="0" autoLine="0" autoPict="0">
                <anchor moveWithCells="1" sizeWithCells="1">
                  <from>
                    <xdr:col>6</xdr:col>
                    <xdr:colOff>120650</xdr:colOff>
                    <xdr:row>114</xdr:row>
                    <xdr:rowOff>317500</xdr:rowOff>
                  </from>
                  <to>
                    <xdr:col>6</xdr:col>
                    <xdr:colOff>762000</xdr:colOff>
                    <xdr:row>114</xdr:row>
                    <xdr:rowOff>565150</xdr:rowOff>
                  </to>
                </anchor>
              </controlPr>
            </control>
          </mc:Choice>
        </mc:AlternateContent>
        <mc:AlternateContent xmlns:mc="http://schemas.openxmlformats.org/markup-compatibility/2006">
          <mc:Choice Requires="x14">
            <control shapeId="49746" r:id="rId47" name="Group Box 18002">
              <controlPr defaultSize="0" autoFill="0" autoPict="0">
                <anchor moveWithCells="1" sizeWithCells="1">
                  <from>
                    <xdr:col>6</xdr:col>
                    <xdr:colOff>0</xdr:colOff>
                    <xdr:row>114</xdr:row>
                    <xdr:rowOff>0</xdr:rowOff>
                  </from>
                  <to>
                    <xdr:col>6</xdr:col>
                    <xdr:colOff>920750</xdr:colOff>
                    <xdr:row>115</xdr:row>
                    <xdr:rowOff>0</xdr:rowOff>
                  </to>
                </anchor>
              </controlPr>
            </control>
          </mc:Choice>
        </mc:AlternateContent>
        <mc:AlternateContent xmlns:mc="http://schemas.openxmlformats.org/markup-compatibility/2006">
          <mc:Choice Requires="x14">
            <control shapeId="49739" r:id="rId48" name="Option Button 17995">
              <controlPr defaultSize="0" autoFill="0" autoLine="0" autoPict="0">
                <anchor moveWithCells="1" sizeWithCells="1">
                  <from>
                    <xdr:col>6</xdr:col>
                    <xdr:colOff>120650</xdr:colOff>
                    <xdr:row>113</xdr:row>
                    <xdr:rowOff>12700</xdr:rowOff>
                  </from>
                  <to>
                    <xdr:col>6</xdr:col>
                    <xdr:colOff>762000</xdr:colOff>
                    <xdr:row>113</xdr:row>
                    <xdr:rowOff>260350</xdr:rowOff>
                  </to>
                </anchor>
              </controlPr>
            </control>
          </mc:Choice>
        </mc:AlternateContent>
        <mc:AlternateContent xmlns:mc="http://schemas.openxmlformats.org/markup-compatibility/2006">
          <mc:Choice Requires="x14">
            <control shapeId="49740" r:id="rId49" name="Option Button 17996">
              <controlPr defaultSize="0" autoFill="0" autoLine="0" autoPict="0">
                <anchor moveWithCells="1" sizeWithCells="1">
                  <from>
                    <xdr:col>6</xdr:col>
                    <xdr:colOff>120650</xdr:colOff>
                    <xdr:row>113</xdr:row>
                    <xdr:rowOff>165100</xdr:rowOff>
                  </from>
                  <to>
                    <xdr:col>6</xdr:col>
                    <xdr:colOff>762000</xdr:colOff>
                    <xdr:row>113</xdr:row>
                    <xdr:rowOff>412750</xdr:rowOff>
                  </to>
                </anchor>
              </controlPr>
            </control>
          </mc:Choice>
        </mc:AlternateContent>
        <mc:AlternateContent xmlns:mc="http://schemas.openxmlformats.org/markup-compatibility/2006">
          <mc:Choice Requires="x14">
            <control shapeId="49741" r:id="rId50" name="Option Button 17997">
              <controlPr defaultSize="0" autoFill="0" autoLine="0" autoPict="0">
                <anchor moveWithCells="1" sizeWithCells="1">
                  <from>
                    <xdr:col>6</xdr:col>
                    <xdr:colOff>120650</xdr:colOff>
                    <xdr:row>113</xdr:row>
                    <xdr:rowOff>317500</xdr:rowOff>
                  </from>
                  <to>
                    <xdr:col>6</xdr:col>
                    <xdr:colOff>762000</xdr:colOff>
                    <xdr:row>113</xdr:row>
                    <xdr:rowOff>565150</xdr:rowOff>
                  </to>
                </anchor>
              </controlPr>
            </control>
          </mc:Choice>
        </mc:AlternateContent>
        <mc:AlternateContent xmlns:mc="http://schemas.openxmlformats.org/markup-compatibility/2006">
          <mc:Choice Requires="x14">
            <control shapeId="49742" r:id="rId51" name="Group Box 17998">
              <controlPr defaultSize="0" autoFill="0" autoPict="0">
                <anchor moveWithCells="1" sizeWithCells="1">
                  <from>
                    <xdr:col>6</xdr:col>
                    <xdr:colOff>0</xdr:colOff>
                    <xdr:row>113</xdr:row>
                    <xdr:rowOff>0</xdr:rowOff>
                  </from>
                  <to>
                    <xdr:col>6</xdr:col>
                    <xdr:colOff>920750</xdr:colOff>
                    <xdr:row>114</xdr:row>
                    <xdr:rowOff>0</xdr:rowOff>
                  </to>
                </anchor>
              </controlPr>
            </control>
          </mc:Choice>
        </mc:AlternateContent>
        <mc:AlternateContent xmlns:mc="http://schemas.openxmlformats.org/markup-compatibility/2006">
          <mc:Choice Requires="x14">
            <control shapeId="49735" r:id="rId52" name="Option Button 17991">
              <controlPr defaultSize="0" autoFill="0" autoLine="0" autoPict="0">
                <anchor moveWithCells="1" sizeWithCells="1">
                  <from>
                    <xdr:col>6</xdr:col>
                    <xdr:colOff>120650</xdr:colOff>
                    <xdr:row>112</xdr:row>
                    <xdr:rowOff>12700</xdr:rowOff>
                  </from>
                  <to>
                    <xdr:col>6</xdr:col>
                    <xdr:colOff>762000</xdr:colOff>
                    <xdr:row>112</xdr:row>
                    <xdr:rowOff>260350</xdr:rowOff>
                  </to>
                </anchor>
              </controlPr>
            </control>
          </mc:Choice>
        </mc:AlternateContent>
        <mc:AlternateContent xmlns:mc="http://schemas.openxmlformats.org/markup-compatibility/2006">
          <mc:Choice Requires="x14">
            <control shapeId="49736" r:id="rId53" name="Option Button 17992">
              <controlPr defaultSize="0" autoFill="0" autoLine="0" autoPict="0">
                <anchor moveWithCells="1" sizeWithCells="1">
                  <from>
                    <xdr:col>6</xdr:col>
                    <xdr:colOff>120650</xdr:colOff>
                    <xdr:row>112</xdr:row>
                    <xdr:rowOff>165100</xdr:rowOff>
                  </from>
                  <to>
                    <xdr:col>6</xdr:col>
                    <xdr:colOff>762000</xdr:colOff>
                    <xdr:row>112</xdr:row>
                    <xdr:rowOff>412750</xdr:rowOff>
                  </to>
                </anchor>
              </controlPr>
            </control>
          </mc:Choice>
        </mc:AlternateContent>
        <mc:AlternateContent xmlns:mc="http://schemas.openxmlformats.org/markup-compatibility/2006">
          <mc:Choice Requires="x14">
            <control shapeId="49737" r:id="rId54" name="Option Button 17993">
              <controlPr defaultSize="0" autoFill="0" autoLine="0" autoPict="0">
                <anchor moveWithCells="1" sizeWithCells="1">
                  <from>
                    <xdr:col>6</xdr:col>
                    <xdr:colOff>120650</xdr:colOff>
                    <xdr:row>112</xdr:row>
                    <xdr:rowOff>317500</xdr:rowOff>
                  </from>
                  <to>
                    <xdr:col>6</xdr:col>
                    <xdr:colOff>762000</xdr:colOff>
                    <xdr:row>112</xdr:row>
                    <xdr:rowOff>565150</xdr:rowOff>
                  </to>
                </anchor>
              </controlPr>
            </control>
          </mc:Choice>
        </mc:AlternateContent>
        <mc:AlternateContent xmlns:mc="http://schemas.openxmlformats.org/markup-compatibility/2006">
          <mc:Choice Requires="x14">
            <control shapeId="49738" r:id="rId55" name="Group Box 17994">
              <controlPr defaultSize="0" autoFill="0" autoPict="0">
                <anchor moveWithCells="1" sizeWithCells="1">
                  <from>
                    <xdr:col>6</xdr:col>
                    <xdr:colOff>0</xdr:colOff>
                    <xdr:row>112</xdr:row>
                    <xdr:rowOff>0</xdr:rowOff>
                  </from>
                  <to>
                    <xdr:col>6</xdr:col>
                    <xdr:colOff>920750</xdr:colOff>
                    <xdr:row>113</xdr:row>
                    <xdr:rowOff>0</xdr:rowOff>
                  </to>
                </anchor>
              </controlPr>
            </control>
          </mc:Choice>
        </mc:AlternateContent>
        <mc:AlternateContent xmlns:mc="http://schemas.openxmlformats.org/markup-compatibility/2006">
          <mc:Choice Requires="x14">
            <control shapeId="49731" r:id="rId56" name="Option Button 17987">
              <controlPr defaultSize="0" autoFill="0" autoLine="0" autoPict="0">
                <anchor moveWithCells="1" sizeWithCells="1">
                  <from>
                    <xdr:col>6</xdr:col>
                    <xdr:colOff>120650</xdr:colOff>
                    <xdr:row>111</xdr:row>
                    <xdr:rowOff>12700</xdr:rowOff>
                  </from>
                  <to>
                    <xdr:col>6</xdr:col>
                    <xdr:colOff>762000</xdr:colOff>
                    <xdr:row>111</xdr:row>
                    <xdr:rowOff>260350</xdr:rowOff>
                  </to>
                </anchor>
              </controlPr>
            </control>
          </mc:Choice>
        </mc:AlternateContent>
        <mc:AlternateContent xmlns:mc="http://schemas.openxmlformats.org/markup-compatibility/2006">
          <mc:Choice Requires="x14">
            <control shapeId="49732" r:id="rId57" name="Option Button 17988">
              <controlPr defaultSize="0" autoFill="0" autoLine="0" autoPict="0">
                <anchor moveWithCells="1" sizeWithCells="1">
                  <from>
                    <xdr:col>6</xdr:col>
                    <xdr:colOff>120650</xdr:colOff>
                    <xdr:row>111</xdr:row>
                    <xdr:rowOff>165100</xdr:rowOff>
                  </from>
                  <to>
                    <xdr:col>6</xdr:col>
                    <xdr:colOff>762000</xdr:colOff>
                    <xdr:row>111</xdr:row>
                    <xdr:rowOff>412750</xdr:rowOff>
                  </to>
                </anchor>
              </controlPr>
            </control>
          </mc:Choice>
        </mc:AlternateContent>
        <mc:AlternateContent xmlns:mc="http://schemas.openxmlformats.org/markup-compatibility/2006">
          <mc:Choice Requires="x14">
            <control shapeId="49733" r:id="rId58" name="Option Button 17989">
              <controlPr defaultSize="0" autoFill="0" autoLine="0" autoPict="0">
                <anchor moveWithCells="1" sizeWithCells="1">
                  <from>
                    <xdr:col>6</xdr:col>
                    <xdr:colOff>120650</xdr:colOff>
                    <xdr:row>111</xdr:row>
                    <xdr:rowOff>317500</xdr:rowOff>
                  </from>
                  <to>
                    <xdr:col>6</xdr:col>
                    <xdr:colOff>762000</xdr:colOff>
                    <xdr:row>111</xdr:row>
                    <xdr:rowOff>565150</xdr:rowOff>
                  </to>
                </anchor>
              </controlPr>
            </control>
          </mc:Choice>
        </mc:AlternateContent>
        <mc:AlternateContent xmlns:mc="http://schemas.openxmlformats.org/markup-compatibility/2006">
          <mc:Choice Requires="x14">
            <control shapeId="49734" r:id="rId59" name="Group Box 17990">
              <controlPr defaultSize="0" autoFill="0" autoPict="0">
                <anchor moveWithCells="1" sizeWithCells="1">
                  <from>
                    <xdr:col>6</xdr:col>
                    <xdr:colOff>0</xdr:colOff>
                    <xdr:row>111</xdr:row>
                    <xdr:rowOff>0</xdr:rowOff>
                  </from>
                  <to>
                    <xdr:col>6</xdr:col>
                    <xdr:colOff>920750</xdr:colOff>
                    <xdr:row>112</xdr:row>
                    <xdr:rowOff>0</xdr:rowOff>
                  </to>
                </anchor>
              </controlPr>
            </control>
          </mc:Choice>
        </mc:AlternateContent>
        <mc:AlternateContent xmlns:mc="http://schemas.openxmlformats.org/markup-compatibility/2006">
          <mc:Choice Requires="x14">
            <control shapeId="49427" r:id="rId60" name="Option Button 17683">
              <controlPr defaultSize="0" autoFill="0" autoLine="0" autoPict="0">
                <anchor moveWithCells="1" sizeWithCells="1">
                  <from>
                    <xdr:col>6</xdr:col>
                    <xdr:colOff>120650</xdr:colOff>
                    <xdr:row>85</xdr:row>
                    <xdr:rowOff>12700</xdr:rowOff>
                  </from>
                  <to>
                    <xdr:col>6</xdr:col>
                    <xdr:colOff>762000</xdr:colOff>
                    <xdr:row>85</xdr:row>
                    <xdr:rowOff>260350</xdr:rowOff>
                  </to>
                </anchor>
              </controlPr>
            </control>
          </mc:Choice>
        </mc:AlternateContent>
        <mc:AlternateContent xmlns:mc="http://schemas.openxmlformats.org/markup-compatibility/2006">
          <mc:Choice Requires="x14">
            <control shapeId="49428" r:id="rId61" name="Option Button 17684">
              <controlPr defaultSize="0" autoFill="0" autoLine="0" autoPict="0">
                <anchor moveWithCells="1" sizeWithCells="1">
                  <from>
                    <xdr:col>6</xdr:col>
                    <xdr:colOff>120650</xdr:colOff>
                    <xdr:row>85</xdr:row>
                    <xdr:rowOff>165100</xdr:rowOff>
                  </from>
                  <to>
                    <xdr:col>6</xdr:col>
                    <xdr:colOff>762000</xdr:colOff>
                    <xdr:row>85</xdr:row>
                    <xdr:rowOff>412750</xdr:rowOff>
                  </to>
                </anchor>
              </controlPr>
            </control>
          </mc:Choice>
        </mc:AlternateContent>
        <mc:AlternateContent xmlns:mc="http://schemas.openxmlformats.org/markup-compatibility/2006">
          <mc:Choice Requires="x14">
            <control shapeId="49429" r:id="rId62" name="Option Button 17685">
              <controlPr defaultSize="0" autoFill="0" autoLine="0" autoPict="0">
                <anchor moveWithCells="1" sizeWithCells="1">
                  <from>
                    <xdr:col>6</xdr:col>
                    <xdr:colOff>120650</xdr:colOff>
                    <xdr:row>85</xdr:row>
                    <xdr:rowOff>317500</xdr:rowOff>
                  </from>
                  <to>
                    <xdr:col>6</xdr:col>
                    <xdr:colOff>762000</xdr:colOff>
                    <xdr:row>85</xdr:row>
                    <xdr:rowOff>565150</xdr:rowOff>
                  </to>
                </anchor>
              </controlPr>
            </control>
          </mc:Choice>
        </mc:AlternateContent>
        <mc:AlternateContent xmlns:mc="http://schemas.openxmlformats.org/markup-compatibility/2006">
          <mc:Choice Requires="x14">
            <control shapeId="49430" r:id="rId63" name="Group Box 17686">
              <controlPr defaultSize="0" autoFill="0" autoPict="0">
                <anchor moveWithCells="1" sizeWithCells="1">
                  <from>
                    <xdr:col>6</xdr:col>
                    <xdr:colOff>0</xdr:colOff>
                    <xdr:row>85</xdr:row>
                    <xdr:rowOff>0</xdr:rowOff>
                  </from>
                  <to>
                    <xdr:col>6</xdr:col>
                    <xdr:colOff>920750</xdr:colOff>
                    <xdr:row>86</xdr:row>
                    <xdr:rowOff>0</xdr:rowOff>
                  </to>
                </anchor>
              </controlPr>
            </control>
          </mc:Choice>
        </mc:AlternateContent>
        <mc:AlternateContent xmlns:mc="http://schemas.openxmlformats.org/markup-compatibility/2006">
          <mc:Choice Requires="x14">
            <control shapeId="49423" r:id="rId64" name="Option Button 17679">
              <controlPr defaultSize="0" autoFill="0" autoLine="0" autoPict="0">
                <anchor moveWithCells="1" sizeWithCells="1">
                  <from>
                    <xdr:col>6</xdr:col>
                    <xdr:colOff>120650</xdr:colOff>
                    <xdr:row>84</xdr:row>
                    <xdr:rowOff>12700</xdr:rowOff>
                  </from>
                  <to>
                    <xdr:col>6</xdr:col>
                    <xdr:colOff>762000</xdr:colOff>
                    <xdr:row>84</xdr:row>
                    <xdr:rowOff>260350</xdr:rowOff>
                  </to>
                </anchor>
              </controlPr>
            </control>
          </mc:Choice>
        </mc:AlternateContent>
        <mc:AlternateContent xmlns:mc="http://schemas.openxmlformats.org/markup-compatibility/2006">
          <mc:Choice Requires="x14">
            <control shapeId="49424" r:id="rId65" name="Option Button 17680">
              <controlPr defaultSize="0" autoFill="0" autoLine="0" autoPict="0">
                <anchor moveWithCells="1" sizeWithCells="1">
                  <from>
                    <xdr:col>6</xdr:col>
                    <xdr:colOff>120650</xdr:colOff>
                    <xdr:row>84</xdr:row>
                    <xdr:rowOff>165100</xdr:rowOff>
                  </from>
                  <to>
                    <xdr:col>6</xdr:col>
                    <xdr:colOff>762000</xdr:colOff>
                    <xdr:row>84</xdr:row>
                    <xdr:rowOff>412750</xdr:rowOff>
                  </to>
                </anchor>
              </controlPr>
            </control>
          </mc:Choice>
        </mc:AlternateContent>
        <mc:AlternateContent xmlns:mc="http://schemas.openxmlformats.org/markup-compatibility/2006">
          <mc:Choice Requires="x14">
            <control shapeId="49425" r:id="rId66" name="Option Button 17681">
              <controlPr defaultSize="0" autoFill="0" autoLine="0" autoPict="0">
                <anchor moveWithCells="1" sizeWithCells="1">
                  <from>
                    <xdr:col>6</xdr:col>
                    <xdr:colOff>120650</xdr:colOff>
                    <xdr:row>84</xdr:row>
                    <xdr:rowOff>317500</xdr:rowOff>
                  </from>
                  <to>
                    <xdr:col>6</xdr:col>
                    <xdr:colOff>762000</xdr:colOff>
                    <xdr:row>84</xdr:row>
                    <xdr:rowOff>565150</xdr:rowOff>
                  </to>
                </anchor>
              </controlPr>
            </control>
          </mc:Choice>
        </mc:AlternateContent>
        <mc:AlternateContent xmlns:mc="http://schemas.openxmlformats.org/markup-compatibility/2006">
          <mc:Choice Requires="x14">
            <control shapeId="49426" r:id="rId67" name="Group Box 17682">
              <controlPr defaultSize="0" autoFill="0" autoPict="0">
                <anchor moveWithCells="1" sizeWithCells="1">
                  <from>
                    <xdr:col>6</xdr:col>
                    <xdr:colOff>0</xdr:colOff>
                    <xdr:row>84</xdr:row>
                    <xdr:rowOff>0</xdr:rowOff>
                  </from>
                  <to>
                    <xdr:col>6</xdr:col>
                    <xdr:colOff>920750</xdr:colOff>
                    <xdr:row>84</xdr:row>
                    <xdr:rowOff>571500</xdr:rowOff>
                  </to>
                </anchor>
              </controlPr>
            </control>
          </mc:Choice>
        </mc:AlternateContent>
        <mc:AlternateContent xmlns:mc="http://schemas.openxmlformats.org/markup-compatibility/2006">
          <mc:Choice Requires="x14">
            <control shapeId="49419" r:id="rId68" name="Option Button 17675">
              <controlPr defaultSize="0" autoFill="0" autoLine="0" autoPict="0">
                <anchor moveWithCells="1" sizeWithCells="1">
                  <from>
                    <xdr:col>6</xdr:col>
                    <xdr:colOff>120650</xdr:colOff>
                    <xdr:row>83</xdr:row>
                    <xdr:rowOff>12700</xdr:rowOff>
                  </from>
                  <to>
                    <xdr:col>6</xdr:col>
                    <xdr:colOff>762000</xdr:colOff>
                    <xdr:row>83</xdr:row>
                    <xdr:rowOff>260350</xdr:rowOff>
                  </to>
                </anchor>
              </controlPr>
            </control>
          </mc:Choice>
        </mc:AlternateContent>
        <mc:AlternateContent xmlns:mc="http://schemas.openxmlformats.org/markup-compatibility/2006">
          <mc:Choice Requires="x14">
            <control shapeId="49420" r:id="rId69" name="Option Button 17676">
              <controlPr defaultSize="0" autoFill="0" autoLine="0" autoPict="0">
                <anchor moveWithCells="1" sizeWithCells="1">
                  <from>
                    <xdr:col>6</xdr:col>
                    <xdr:colOff>120650</xdr:colOff>
                    <xdr:row>83</xdr:row>
                    <xdr:rowOff>165100</xdr:rowOff>
                  </from>
                  <to>
                    <xdr:col>6</xdr:col>
                    <xdr:colOff>762000</xdr:colOff>
                    <xdr:row>83</xdr:row>
                    <xdr:rowOff>412750</xdr:rowOff>
                  </to>
                </anchor>
              </controlPr>
            </control>
          </mc:Choice>
        </mc:AlternateContent>
        <mc:AlternateContent xmlns:mc="http://schemas.openxmlformats.org/markup-compatibility/2006">
          <mc:Choice Requires="x14">
            <control shapeId="49421" r:id="rId70" name="Option Button 17677">
              <controlPr defaultSize="0" autoFill="0" autoLine="0" autoPict="0">
                <anchor moveWithCells="1" sizeWithCells="1">
                  <from>
                    <xdr:col>6</xdr:col>
                    <xdr:colOff>120650</xdr:colOff>
                    <xdr:row>83</xdr:row>
                    <xdr:rowOff>317500</xdr:rowOff>
                  </from>
                  <to>
                    <xdr:col>6</xdr:col>
                    <xdr:colOff>762000</xdr:colOff>
                    <xdr:row>83</xdr:row>
                    <xdr:rowOff>565150</xdr:rowOff>
                  </to>
                </anchor>
              </controlPr>
            </control>
          </mc:Choice>
        </mc:AlternateContent>
        <mc:AlternateContent xmlns:mc="http://schemas.openxmlformats.org/markup-compatibility/2006">
          <mc:Choice Requires="x14">
            <control shapeId="49422" r:id="rId71" name="Group Box 17678">
              <controlPr defaultSize="0" autoFill="0" autoPict="0">
                <anchor moveWithCells="1" sizeWithCells="1">
                  <from>
                    <xdr:col>6</xdr:col>
                    <xdr:colOff>0</xdr:colOff>
                    <xdr:row>83</xdr:row>
                    <xdr:rowOff>0</xdr:rowOff>
                  </from>
                  <to>
                    <xdr:col>6</xdr:col>
                    <xdr:colOff>920750</xdr:colOff>
                    <xdr:row>83</xdr:row>
                    <xdr:rowOff>571500</xdr:rowOff>
                  </to>
                </anchor>
              </controlPr>
            </control>
          </mc:Choice>
        </mc:AlternateContent>
        <mc:AlternateContent xmlns:mc="http://schemas.openxmlformats.org/markup-compatibility/2006">
          <mc:Choice Requires="x14">
            <control shapeId="49415" r:id="rId72" name="Option Button 17671">
              <controlPr defaultSize="0" autoFill="0" autoLine="0" autoPict="0">
                <anchor moveWithCells="1" sizeWithCells="1">
                  <from>
                    <xdr:col>6</xdr:col>
                    <xdr:colOff>120650</xdr:colOff>
                    <xdr:row>82</xdr:row>
                    <xdr:rowOff>12700</xdr:rowOff>
                  </from>
                  <to>
                    <xdr:col>6</xdr:col>
                    <xdr:colOff>762000</xdr:colOff>
                    <xdr:row>82</xdr:row>
                    <xdr:rowOff>260350</xdr:rowOff>
                  </to>
                </anchor>
              </controlPr>
            </control>
          </mc:Choice>
        </mc:AlternateContent>
        <mc:AlternateContent xmlns:mc="http://schemas.openxmlformats.org/markup-compatibility/2006">
          <mc:Choice Requires="x14">
            <control shapeId="49416" r:id="rId73" name="Option Button 17672">
              <controlPr defaultSize="0" autoFill="0" autoLine="0" autoPict="0">
                <anchor moveWithCells="1" sizeWithCells="1">
                  <from>
                    <xdr:col>6</xdr:col>
                    <xdr:colOff>120650</xdr:colOff>
                    <xdr:row>82</xdr:row>
                    <xdr:rowOff>165100</xdr:rowOff>
                  </from>
                  <to>
                    <xdr:col>6</xdr:col>
                    <xdr:colOff>762000</xdr:colOff>
                    <xdr:row>82</xdr:row>
                    <xdr:rowOff>412750</xdr:rowOff>
                  </to>
                </anchor>
              </controlPr>
            </control>
          </mc:Choice>
        </mc:AlternateContent>
        <mc:AlternateContent xmlns:mc="http://schemas.openxmlformats.org/markup-compatibility/2006">
          <mc:Choice Requires="x14">
            <control shapeId="49417" r:id="rId74" name="Option Button 17673">
              <controlPr defaultSize="0" autoFill="0" autoLine="0" autoPict="0">
                <anchor moveWithCells="1" sizeWithCells="1">
                  <from>
                    <xdr:col>6</xdr:col>
                    <xdr:colOff>120650</xdr:colOff>
                    <xdr:row>82</xdr:row>
                    <xdr:rowOff>317500</xdr:rowOff>
                  </from>
                  <to>
                    <xdr:col>6</xdr:col>
                    <xdr:colOff>762000</xdr:colOff>
                    <xdr:row>82</xdr:row>
                    <xdr:rowOff>565150</xdr:rowOff>
                  </to>
                </anchor>
              </controlPr>
            </control>
          </mc:Choice>
        </mc:AlternateContent>
        <mc:AlternateContent xmlns:mc="http://schemas.openxmlformats.org/markup-compatibility/2006">
          <mc:Choice Requires="x14">
            <control shapeId="49418" r:id="rId75" name="Group Box 17674">
              <controlPr defaultSize="0" autoFill="0" autoPict="0">
                <anchor moveWithCells="1" sizeWithCells="1">
                  <from>
                    <xdr:col>6</xdr:col>
                    <xdr:colOff>0</xdr:colOff>
                    <xdr:row>82</xdr:row>
                    <xdr:rowOff>0</xdr:rowOff>
                  </from>
                  <to>
                    <xdr:col>6</xdr:col>
                    <xdr:colOff>920750</xdr:colOff>
                    <xdr:row>83</xdr:row>
                    <xdr:rowOff>0</xdr:rowOff>
                  </to>
                </anchor>
              </controlPr>
            </control>
          </mc:Choice>
        </mc:AlternateContent>
        <mc:AlternateContent xmlns:mc="http://schemas.openxmlformats.org/markup-compatibility/2006">
          <mc:Choice Requires="x14">
            <control shapeId="49411" r:id="rId76" name="Option Button 17667">
              <controlPr defaultSize="0" autoFill="0" autoLine="0" autoPict="0">
                <anchor moveWithCells="1" sizeWithCells="1">
                  <from>
                    <xdr:col>6</xdr:col>
                    <xdr:colOff>120650</xdr:colOff>
                    <xdr:row>80</xdr:row>
                    <xdr:rowOff>12700</xdr:rowOff>
                  </from>
                  <to>
                    <xdr:col>6</xdr:col>
                    <xdr:colOff>762000</xdr:colOff>
                    <xdr:row>80</xdr:row>
                    <xdr:rowOff>260350</xdr:rowOff>
                  </to>
                </anchor>
              </controlPr>
            </control>
          </mc:Choice>
        </mc:AlternateContent>
        <mc:AlternateContent xmlns:mc="http://schemas.openxmlformats.org/markup-compatibility/2006">
          <mc:Choice Requires="x14">
            <control shapeId="49412" r:id="rId77" name="Option Button 17668">
              <controlPr defaultSize="0" autoFill="0" autoLine="0" autoPict="0">
                <anchor moveWithCells="1" sizeWithCells="1">
                  <from>
                    <xdr:col>6</xdr:col>
                    <xdr:colOff>120650</xdr:colOff>
                    <xdr:row>80</xdr:row>
                    <xdr:rowOff>165100</xdr:rowOff>
                  </from>
                  <to>
                    <xdr:col>6</xdr:col>
                    <xdr:colOff>762000</xdr:colOff>
                    <xdr:row>80</xdr:row>
                    <xdr:rowOff>412750</xdr:rowOff>
                  </to>
                </anchor>
              </controlPr>
            </control>
          </mc:Choice>
        </mc:AlternateContent>
        <mc:AlternateContent xmlns:mc="http://schemas.openxmlformats.org/markup-compatibility/2006">
          <mc:Choice Requires="x14">
            <control shapeId="49413" r:id="rId78" name="Option Button 17669">
              <controlPr defaultSize="0" autoFill="0" autoLine="0" autoPict="0">
                <anchor moveWithCells="1" sizeWithCells="1">
                  <from>
                    <xdr:col>6</xdr:col>
                    <xdr:colOff>120650</xdr:colOff>
                    <xdr:row>80</xdr:row>
                    <xdr:rowOff>317500</xdr:rowOff>
                  </from>
                  <to>
                    <xdr:col>6</xdr:col>
                    <xdr:colOff>762000</xdr:colOff>
                    <xdr:row>80</xdr:row>
                    <xdr:rowOff>565150</xdr:rowOff>
                  </to>
                </anchor>
              </controlPr>
            </control>
          </mc:Choice>
        </mc:AlternateContent>
        <mc:AlternateContent xmlns:mc="http://schemas.openxmlformats.org/markup-compatibility/2006">
          <mc:Choice Requires="x14">
            <control shapeId="49414" r:id="rId79" name="Group Box 17670">
              <controlPr defaultSize="0" autoFill="0" autoPict="0">
                <anchor moveWithCells="1" sizeWithCells="1">
                  <from>
                    <xdr:col>6</xdr:col>
                    <xdr:colOff>0</xdr:colOff>
                    <xdr:row>80</xdr:row>
                    <xdr:rowOff>0</xdr:rowOff>
                  </from>
                  <to>
                    <xdr:col>6</xdr:col>
                    <xdr:colOff>920750</xdr:colOff>
                    <xdr:row>81</xdr:row>
                    <xdr:rowOff>0</xdr:rowOff>
                  </to>
                </anchor>
              </controlPr>
            </control>
          </mc:Choice>
        </mc:AlternateContent>
        <mc:AlternateContent xmlns:mc="http://schemas.openxmlformats.org/markup-compatibility/2006">
          <mc:Choice Requires="x14">
            <control shapeId="47525" r:id="rId80" name="Option Button 16805">
              <controlPr defaultSize="0" autoFill="0" autoLine="0" autoPict="0">
                <anchor moveWithCells="1" sizeWithCells="1">
                  <from>
                    <xdr:col>6</xdr:col>
                    <xdr:colOff>120650</xdr:colOff>
                    <xdr:row>46</xdr:row>
                    <xdr:rowOff>12700</xdr:rowOff>
                  </from>
                  <to>
                    <xdr:col>6</xdr:col>
                    <xdr:colOff>762000</xdr:colOff>
                    <xdr:row>46</xdr:row>
                    <xdr:rowOff>260350</xdr:rowOff>
                  </to>
                </anchor>
              </controlPr>
            </control>
          </mc:Choice>
        </mc:AlternateContent>
        <mc:AlternateContent xmlns:mc="http://schemas.openxmlformats.org/markup-compatibility/2006">
          <mc:Choice Requires="x14">
            <control shapeId="47526" r:id="rId81" name="Option Button 16806">
              <controlPr defaultSize="0" autoFill="0" autoLine="0" autoPict="0">
                <anchor moveWithCells="1" sizeWithCells="1">
                  <from>
                    <xdr:col>6</xdr:col>
                    <xdr:colOff>120650</xdr:colOff>
                    <xdr:row>46</xdr:row>
                    <xdr:rowOff>165100</xdr:rowOff>
                  </from>
                  <to>
                    <xdr:col>6</xdr:col>
                    <xdr:colOff>762000</xdr:colOff>
                    <xdr:row>46</xdr:row>
                    <xdr:rowOff>412750</xdr:rowOff>
                  </to>
                </anchor>
              </controlPr>
            </control>
          </mc:Choice>
        </mc:AlternateContent>
        <mc:AlternateContent xmlns:mc="http://schemas.openxmlformats.org/markup-compatibility/2006">
          <mc:Choice Requires="x14">
            <control shapeId="47527" r:id="rId82" name="Option Button 16807">
              <controlPr defaultSize="0" autoFill="0" autoLine="0" autoPict="0">
                <anchor moveWithCells="1" sizeWithCells="1">
                  <from>
                    <xdr:col>6</xdr:col>
                    <xdr:colOff>120650</xdr:colOff>
                    <xdr:row>46</xdr:row>
                    <xdr:rowOff>317500</xdr:rowOff>
                  </from>
                  <to>
                    <xdr:col>6</xdr:col>
                    <xdr:colOff>762000</xdr:colOff>
                    <xdr:row>46</xdr:row>
                    <xdr:rowOff>565150</xdr:rowOff>
                  </to>
                </anchor>
              </controlPr>
            </control>
          </mc:Choice>
        </mc:AlternateContent>
        <mc:AlternateContent xmlns:mc="http://schemas.openxmlformats.org/markup-compatibility/2006">
          <mc:Choice Requires="x14">
            <control shapeId="47528" r:id="rId83" name="Group Box 16808">
              <controlPr defaultSize="0" autoFill="0" autoPict="0">
                <anchor moveWithCells="1" sizeWithCells="1">
                  <from>
                    <xdr:col>6</xdr:col>
                    <xdr:colOff>0</xdr:colOff>
                    <xdr:row>46</xdr:row>
                    <xdr:rowOff>0</xdr:rowOff>
                  </from>
                  <to>
                    <xdr:col>6</xdr:col>
                    <xdr:colOff>920750</xdr:colOff>
                    <xdr:row>46</xdr:row>
                    <xdr:rowOff>571500</xdr:rowOff>
                  </to>
                </anchor>
              </controlPr>
            </control>
          </mc:Choice>
        </mc:AlternateContent>
        <mc:AlternateContent xmlns:mc="http://schemas.openxmlformats.org/markup-compatibility/2006">
          <mc:Choice Requires="x14">
            <control shapeId="47521" r:id="rId84" name="Option Button 16801">
              <controlPr defaultSize="0" autoFill="0" autoLine="0" autoPict="0">
                <anchor moveWithCells="1" sizeWithCells="1">
                  <from>
                    <xdr:col>6</xdr:col>
                    <xdr:colOff>120650</xdr:colOff>
                    <xdr:row>45</xdr:row>
                    <xdr:rowOff>12700</xdr:rowOff>
                  </from>
                  <to>
                    <xdr:col>6</xdr:col>
                    <xdr:colOff>762000</xdr:colOff>
                    <xdr:row>45</xdr:row>
                    <xdr:rowOff>260350</xdr:rowOff>
                  </to>
                </anchor>
              </controlPr>
            </control>
          </mc:Choice>
        </mc:AlternateContent>
        <mc:AlternateContent xmlns:mc="http://schemas.openxmlformats.org/markup-compatibility/2006">
          <mc:Choice Requires="x14">
            <control shapeId="47522" r:id="rId85" name="Option Button 16802">
              <controlPr defaultSize="0" autoFill="0" autoLine="0" autoPict="0">
                <anchor moveWithCells="1" sizeWithCells="1">
                  <from>
                    <xdr:col>6</xdr:col>
                    <xdr:colOff>120650</xdr:colOff>
                    <xdr:row>45</xdr:row>
                    <xdr:rowOff>165100</xdr:rowOff>
                  </from>
                  <to>
                    <xdr:col>6</xdr:col>
                    <xdr:colOff>762000</xdr:colOff>
                    <xdr:row>45</xdr:row>
                    <xdr:rowOff>412750</xdr:rowOff>
                  </to>
                </anchor>
              </controlPr>
            </control>
          </mc:Choice>
        </mc:AlternateContent>
        <mc:AlternateContent xmlns:mc="http://schemas.openxmlformats.org/markup-compatibility/2006">
          <mc:Choice Requires="x14">
            <control shapeId="47523" r:id="rId86" name="Option Button 16803">
              <controlPr defaultSize="0" autoFill="0" autoLine="0" autoPict="0">
                <anchor moveWithCells="1" sizeWithCells="1">
                  <from>
                    <xdr:col>6</xdr:col>
                    <xdr:colOff>120650</xdr:colOff>
                    <xdr:row>45</xdr:row>
                    <xdr:rowOff>317500</xdr:rowOff>
                  </from>
                  <to>
                    <xdr:col>6</xdr:col>
                    <xdr:colOff>762000</xdr:colOff>
                    <xdr:row>45</xdr:row>
                    <xdr:rowOff>565150</xdr:rowOff>
                  </to>
                </anchor>
              </controlPr>
            </control>
          </mc:Choice>
        </mc:AlternateContent>
        <mc:AlternateContent xmlns:mc="http://schemas.openxmlformats.org/markup-compatibility/2006">
          <mc:Choice Requires="x14">
            <control shapeId="47524" r:id="rId87" name="Group Box 16804">
              <controlPr defaultSize="0" autoFill="0" autoPict="0">
                <anchor moveWithCells="1" sizeWithCells="1">
                  <from>
                    <xdr:col>6</xdr:col>
                    <xdr:colOff>0</xdr:colOff>
                    <xdr:row>45</xdr:row>
                    <xdr:rowOff>0</xdr:rowOff>
                  </from>
                  <to>
                    <xdr:col>6</xdr:col>
                    <xdr:colOff>920750</xdr:colOff>
                    <xdr:row>45</xdr:row>
                    <xdr:rowOff>571500</xdr:rowOff>
                  </to>
                </anchor>
              </controlPr>
            </control>
          </mc:Choice>
        </mc:AlternateContent>
        <mc:AlternateContent xmlns:mc="http://schemas.openxmlformats.org/markup-compatibility/2006">
          <mc:Choice Requires="x14">
            <control shapeId="40032" r:id="rId88" name="Option Button 13408">
              <controlPr defaultSize="0" autoFill="0" autoLine="0" autoPict="0">
                <anchor moveWithCells="1" sizeWithCells="1">
                  <from>
                    <xdr:col>6</xdr:col>
                    <xdr:colOff>120650</xdr:colOff>
                    <xdr:row>24</xdr:row>
                    <xdr:rowOff>12700</xdr:rowOff>
                  </from>
                  <to>
                    <xdr:col>6</xdr:col>
                    <xdr:colOff>768350</xdr:colOff>
                    <xdr:row>24</xdr:row>
                    <xdr:rowOff>260350</xdr:rowOff>
                  </to>
                </anchor>
              </controlPr>
            </control>
          </mc:Choice>
        </mc:AlternateContent>
        <mc:AlternateContent xmlns:mc="http://schemas.openxmlformats.org/markup-compatibility/2006">
          <mc:Choice Requires="x14">
            <control shapeId="40033" r:id="rId89" name="Option Button 13409">
              <controlPr defaultSize="0" autoFill="0" autoLine="0" autoPict="0">
                <anchor moveWithCells="1" sizeWithCells="1">
                  <from>
                    <xdr:col>6</xdr:col>
                    <xdr:colOff>120650</xdr:colOff>
                    <xdr:row>24</xdr:row>
                    <xdr:rowOff>165100</xdr:rowOff>
                  </from>
                  <to>
                    <xdr:col>6</xdr:col>
                    <xdr:colOff>768350</xdr:colOff>
                    <xdr:row>24</xdr:row>
                    <xdr:rowOff>412750</xdr:rowOff>
                  </to>
                </anchor>
              </controlPr>
            </control>
          </mc:Choice>
        </mc:AlternateContent>
        <mc:AlternateContent xmlns:mc="http://schemas.openxmlformats.org/markup-compatibility/2006">
          <mc:Choice Requires="x14">
            <control shapeId="40034" r:id="rId90" name="Option Button 13410">
              <controlPr defaultSize="0" autoFill="0" autoLine="0" autoPict="0">
                <anchor moveWithCells="1" sizeWithCells="1">
                  <from>
                    <xdr:col>6</xdr:col>
                    <xdr:colOff>120650</xdr:colOff>
                    <xdr:row>24</xdr:row>
                    <xdr:rowOff>317500</xdr:rowOff>
                  </from>
                  <to>
                    <xdr:col>6</xdr:col>
                    <xdr:colOff>768350</xdr:colOff>
                    <xdr:row>24</xdr:row>
                    <xdr:rowOff>565150</xdr:rowOff>
                  </to>
                </anchor>
              </controlPr>
            </control>
          </mc:Choice>
        </mc:AlternateContent>
        <mc:AlternateContent xmlns:mc="http://schemas.openxmlformats.org/markup-compatibility/2006">
          <mc:Choice Requires="x14">
            <control shapeId="40035" r:id="rId91" name="Group Box 13411">
              <controlPr defaultSize="0" autoFill="0" autoPict="0">
                <anchor moveWithCells="1" sizeWithCells="1">
                  <from>
                    <xdr:col>6</xdr:col>
                    <xdr:colOff>0</xdr:colOff>
                    <xdr:row>24</xdr:row>
                    <xdr:rowOff>0</xdr:rowOff>
                  </from>
                  <to>
                    <xdr:col>6</xdr:col>
                    <xdr:colOff>927100</xdr:colOff>
                    <xdr:row>24</xdr:row>
                    <xdr:rowOff>571500</xdr:rowOff>
                  </to>
                </anchor>
              </controlPr>
            </control>
          </mc:Choice>
        </mc:AlternateContent>
        <mc:AlternateContent xmlns:mc="http://schemas.openxmlformats.org/markup-compatibility/2006">
          <mc:Choice Requires="x14">
            <control shapeId="40028" r:id="rId92" name="Option Button 13404">
              <controlPr defaultSize="0" autoFill="0" autoLine="0" autoPict="0">
                <anchor moveWithCells="1" sizeWithCells="1">
                  <from>
                    <xdr:col>6</xdr:col>
                    <xdr:colOff>120650</xdr:colOff>
                    <xdr:row>23</xdr:row>
                    <xdr:rowOff>12700</xdr:rowOff>
                  </from>
                  <to>
                    <xdr:col>6</xdr:col>
                    <xdr:colOff>768350</xdr:colOff>
                    <xdr:row>23</xdr:row>
                    <xdr:rowOff>260350</xdr:rowOff>
                  </to>
                </anchor>
              </controlPr>
            </control>
          </mc:Choice>
        </mc:AlternateContent>
        <mc:AlternateContent xmlns:mc="http://schemas.openxmlformats.org/markup-compatibility/2006">
          <mc:Choice Requires="x14">
            <control shapeId="40029" r:id="rId93" name="Option Button 13405">
              <controlPr defaultSize="0" autoFill="0" autoLine="0" autoPict="0">
                <anchor moveWithCells="1" sizeWithCells="1">
                  <from>
                    <xdr:col>6</xdr:col>
                    <xdr:colOff>120650</xdr:colOff>
                    <xdr:row>23</xdr:row>
                    <xdr:rowOff>165100</xdr:rowOff>
                  </from>
                  <to>
                    <xdr:col>6</xdr:col>
                    <xdr:colOff>768350</xdr:colOff>
                    <xdr:row>23</xdr:row>
                    <xdr:rowOff>412750</xdr:rowOff>
                  </to>
                </anchor>
              </controlPr>
            </control>
          </mc:Choice>
        </mc:AlternateContent>
        <mc:AlternateContent xmlns:mc="http://schemas.openxmlformats.org/markup-compatibility/2006">
          <mc:Choice Requires="x14">
            <control shapeId="40030" r:id="rId94" name="Option Button 13406">
              <controlPr defaultSize="0" autoFill="0" autoLine="0" autoPict="0">
                <anchor moveWithCells="1" sizeWithCells="1">
                  <from>
                    <xdr:col>6</xdr:col>
                    <xdr:colOff>120650</xdr:colOff>
                    <xdr:row>23</xdr:row>
                    <xdr:rowOff>317500</xdr:rowOff>
                  </from>
                  <to>
                    <xdr:col>6</xdr:col>
                    <xdr:colOff>768350</xdr:colOff>
                    <xdr:row>23</xdr:row>
                    <xdr:rowOff>565150</xdr:rowOff>
                  </to>
                </anchor>
              </controlPr>
            </control>
          </mc:Choice>
        </mc:AlternateContent>
        <mc:AlternateContent xmlns:mc="http://schemas.openxmlformats.org/markup-compatibility/2006">
          <mc:Choice Requires="x14">
            <control shapeId="40031" r:id="rId95" name="Group Box 13407">
              <controlPr defaultSize="0" autoFill="0" autoPict="0">
                <anchor moveWithCells="1" sizeWithCells="1">
                  <from>
                    <xdr:col>6</xdr:col>
                    <xdr:colOff>0</xdr:colOff>
                    <xdr:row>23</xdr:row>
                    <xdr:rowOff>0</xdr:rowOff>
                  </from>
                  <to>
                    <xdr:col>6</xdr:col>
                    <xdr:colOff>927100</xdr:colOff>
                    <xdr:row>23</xdr:row>
                    <xdr:rowOff>571500</xdr:rowOff>
                  </to>
                </anchor>
              </controlPr>
            </control>
          </mc:Choice>
        </mc:AlternateContent>
        <mc:AlternateContent xmlns:mc="http://schemas.openxmlformats.org/markup-compatibility/2006">
          <mc:Choice Requires="x14">
            <control shapeId="40024" r:id="rId96" name="Option Button 13400">
              <controlPr defaultSize="0" autoFill="0" autoLine="0" autoPict="0">
                <anchor moveWithCells="1" sizeWithCells="1">
                  <from>
                    <xdr:col>6</xdr:col>
                    <xdr:colOff>120650</xdr:colOff>
                    <xdr:row>22</xdr:row>
                    <xdr:rowOff>12700</xdr:rowOff>
                  </from>
                  <to>
                    <xdr:col>6</xdr:col>
                    <xdr:colOff>762000</xdr:colOff>
                    <xdr:row>22</xdr:row>
                    <xdr:rowOff>260350</xdr:rowOff>
                  </to>
                </anchor>
              </controlPr>
            </control>
          </mc:Choice>
        </mc:AlternateContent>
        <mc:AlternateContent xmlns:mc="http://schemas.openxmlformats.org/markup-compatibility/2006">
          <mc:Choice Requires="x14">
            <control shapeId="40025" r:id="rId97" name="Option Button 13401">
              <controlPr defaultSize="0" autoFill="0" autoLine="0" autoPict="0">
                <anchor moveWithCells="1" sizeWithCells="1">
                  <from>
                    <xdr:col>6</xdr:col>
                    <xdr:colOff>120650</xdr:colOff>
                    <xdr:row>22</xdr:row>
                    <xdr:rowOff>165100</xdr:rowOff>
                  </from>
                  <to>
                    <xdr:col>6</xdr:col>
                    <xdr:colOff>762000</xdr:colOff>
                    <xdr:row>22</xdr:row>
                    <xdr:rowOff>412750</xdr:rowOff>
                  </to>
                </anchor>
              </controlPr>
            </control>
          </mc:Choice>
        </mc:AlternateContent>
        <mc:AlternateContent xmlns:mc="http://schemas.openxmlformats.org/markup-compatibility/2006">
          <mc:Choice Requires="x14">
            <control shapeId="40026" r:id="rId98" name="Option Button 13402">
              <controlPr defaultSize="0" autoFill="0" autoLine="0" autoPict="0">
                <anchor moveWithCells="1" sizeWithCells="1">
                  <from>
                    <xdr:col>6</xdr:col>
                    <xdr:colOff>120650</xdr:colOff>
                    <xdr:row>22</xdr:row>
                    <xdr:rowOff>317500</xdr:rowOff>
                  </from>
                  <to>
                    <xdr:col>6</xdr:col>
                    <xdr:colOff>762000</xdr:colOff>
                    <xdr:row>22</xdr:row>
                    <xdr:rowOff>565150</xdr:rowOff>
                  </to>
                </anchor>
              </controlPr>
            </control>
          </mc:Choice>
        </mc:AlternateContent>
        <mc:AlternateContent xmlns:mc="http://schemas.openxmlformats.org/markup-compatibility/2006">
          <mc:Choice Requires="x14">
            <control shapeId="40027" r:id="rId99" name="Group Box 13403">
              <controlPr defaultSize="0" autoFill="0" autoPict="0">
                <anchor moveWithCells="1" sizeWithCells="1">
                  <from>
                    <xdr:col>6</xdr:col>
                    <xdr:colOff>0</xdr:colOff>
                    <xdr:row>22</xdr:row>
                    <xdr:rowOff>0</xdr:rowOff>
                  </from>
                  <to>
                    <xdr:col>6</xdr:col>
                    <xdr:colOff>920750</xdr:colOff>
                    <xdr:row>23</xdr:row>
                    <xdr:rowOff>0</xdr:rowOff>
                  </to>
                </anchor>
              </controlPr>
            </control>
          </mc:Choice>
        </mc:AlternateContent>
        <mc:AlternateContent xmlns:mc="http://schemas.openxmlformats.org/markup-compatibility/2006">
          <mc:Choice Requires="x14">
            <control shapeId="15564" r:id="rId100" name="Option Button 2252">
              <controlPr defaultSize="0" autoFill="0" autoLine="0" autoPict="0">
                <anchor moveWithCells="1" sizeWithCells="1">
                  <from>
                    <xdr:col>6</xdr:col>
                    <xdr:colOff>120650</xdr:colOff>
                    <xdr:row>14</xdr:row>
                    <xdr:rowOff>12700</xdr:rowOff>
                  </from>
                  <to>
                    <xdr:col>6</xdr:col>
                    <xdr:colOff>762000</xdr:colOff>
                    <xdr:row>14</xdr:row>
                    <xdr:rowOff>260350</xdr:rowOff>
                  </to>
                </anchor>
              </controlPr>
            </control>
          </mc:Choice>
        </mc:AlternateContent>
        <mc:AlternateContent xmlns:mc="http://schemas.openxmlformats.org/markup-compatibility/2006">
          <mc:Choice Requires="x14">
            <control shapeId="15565" r:id="rId101" name="Option Button 2253">
              <controlPr defaultSize="0" autoFill="0" autoLine="0" autoPict="0">
                <anchor moveWithCells="1" sizeWithCells="1">
                  <from>
                    <xdr:col>6</xdr:col>
                    <xdr:colOff>120650</xdr:colOff>
                    <xdr:row>14</xdr:row>
                    <xdr:rowOff>165100</xdr:rowOff>
                  </from>
                  <to>
                    <xdr:col>6</xdr:col>
                    <xdr:colOff>762000</xdr:colOff>
                    <xdr:row>15</xdr:row>
                    <xdr:rowOff>31750</xdr:rowOff>
                  </to>
                </anchor>
              </controlPr>
            </control>
          </mc:Choice>
        </mc:AlternateContent>
        <mc:AlternateContent xmlns:mc="http://schemas.openxmlformats.org/markup-compatibility/2006">
          <mc:Choice Requires="x14">
            <control shapeId="15566" r:id="rId102" name="Option Button 2254">
              <controlPr defaultSize="0" autoFill="0" autoLine="0" autoPict="0">
                <anchor moveWithCells="1" sizeWithCells="1">
                  <from>
                    <xdr:col>6</xdr:col>
                    <xdr:colOff>120650</xdr:colOff>
                    <xdr:row>14</xdr:row>
                    <xdr:rowOff>317500</xdr:rowOff>
                  </from>
                  <to>
                    <xdr:col>6</xdr:col>
                    <xdr:colOff>762000</xdr:colOff>
                    <xdr:row>15</xdr:row>
                    <xdr:rowOff>184150</xdr:rowOff>
                  </to>
                </anchor>
              </controlPr>
            </control>
          </mc:Choice>
        </mc:AlternateContent>
        <mc:AlternateContent xmlns:mc="http://schemas.openxmlformats.org/markup-compatibility/2006">
          <mc:Choice Requires="x14">
            <control shapeId="15567" r:id="rId103" name="Group Box 2255">
              <controlPr defaultSize="0" autoFill="0" autoPict="0">
                <anchor moveWithCells="1" sizeWithCells="1">
                  <from>
                    <xdr:col>6</xdr:col>
                    <xdr:colOff>0</xdr:colOff>
                    <xdr:row>14</xdr:row>
                    <xdr:rowOff>0</xdr:rowOff>
                  </from>
                  <to>
                    <xdr:col>6</xdr:col>
                    <xdr:colOff>920750</xdr:colOff>
                    <xdr:row>15</xdr:row>
                    <xdr:rowOff>190500</xdr:rowOff>
                  </to>
                </anchor>
              </controlPr>
            </control>
          </mc:Choice>
        </mc:AlternateContent>
        <mc:AlternateContent xmlns:mc="http://schemas.openxmlformats.org/markup-compatibility/2006">
          <mc:Choice Requires="x14">
            <control shapeId="7688" r:id="rId104" name="Option Button 520">
              <controlPr defaultSize="0" autoFill="0" autoLine="0" autoPict="0">
                <anchor moveWithCells="1" sizeWithCells="1">
                  <from>
                    <xdr:col>6</xdr:col>
                    <xdr:colOff>120650</xdr:colOff>
                    <xdr:row>133</xdr:row>
                    <xdr:rowOff>12700</xdr:rowOff>
                  </from>
                  <to>
                    <xdr:col>6</xdr:col>
                    <xdr:colOff>762000</xdr:colOff>
                    <xdr:row>133</xdr:row>
                    <xdr:rowOff>260350</xdr:rowOff>
                  </to>
                </anchor>
              </controlPr>
            </control>
          </mc:Choice>
        </mc:AlternateContent>
        <mc:AlternateContent xmlns:mc="http://schemas.openxmlformats.org/markup-compatibility/2006">
          <mc:Choice Requires="x14">
            <control shapeId="7689" r:id="rId105" name="Option Button 521">
              <controlPr defaultSize="0" autoFill="0" autoLine="0" autoPict="0">
                <anchor moveWithCells="1" sizeWithCells="1">
                  <from>
                    <xdr:col>6</xdr:col>
                    <xdr:colOff>120650</xdr:colOff>
                    <xdr:row>133</xdr:row>
                    <xdr:rowOff>165100</xdr:rowOff>
                  </from>
                  <to>
                    <xdr:col>6</xdr:col>
                    <xdr:colOff>762000</xdr:colOff>
                    <xdr:row>133</xdr:row>
                    <xdr:rowOff>412750</xdr:rowOff>
                  </to>
                </anchor>
              </controlPr>
            </control>
          </mc:Choice>
        </mc:AlternateContent>
        <mc:AlternateContent xmlns:mc="http://schemas.openxmlformats.org/markup-compatibility/2006">
          <mc:Choice Requires="x14">
            <control shapeId="7690" r:id="rId106" name="Option Button 522">
              <controlPr defaultSize="0" autoFill="0" autoLine="0" autoPict="0">
                <anchor moveWithCells="1" sizeWithCells="1">
                  <from>
                    <xdr:col>6</xdr:col>
                    <xdr:colOff>120650</xdr:colOff>
                    <xdr:row>133</xdr:row>
                    <xdr:rowOff>317500</xdr:rowOff>
                  </from>
                  <to>
                    <xdr:col>6</xdr:col>
                    <xdr:colOff>762000</xdr:colOff>
                    <xdr:row>133</xdr:row>
                    <xdr:rowOff>565150</xdr:rowOff>
                  </to>
                </anchor>
              </controlPr>
            </control>
          </mc:Choice>
        </mc:AlternateContent>
        <mc:AlternateContent xmlns:mc="http://schemas.openxmlformats.org/markup-compatibility/2006">
          <mc:Choice Requires="x14">
            <control shapeId="7691" r:id="rId107" name="Group Box 523">
              <controlPr defaultSize="0" autoFill="0" autoPict="0">
                <anchor moveWithCells="1" sizeWithCells="1">
                  <from>
                    <xdr:col>6</xdr:col>
                    <xdr:colOff>0</xdr:colOff>
                    <xdr:row>133</xdr:row>
                    <xdr:rowOff>0</xdr:rowOff>
                  </from>
                  <to>
                    <xdr:col>6</xdr:col>
                    <xdr:colOff>920750</xdr:colOff>
                    <xdr:row>134</xdr:row>
                    <xdr:rowOff>0</xdr:rowOff>
                  </to>
                </anchor>
              </controlPr>
            </control>
          </mc:Choice>
        </mc:AlternateContent>
        <mc:AlternateContent xmlns:mc="http://schemas.openxmlformats.org/markup-compatibility/2006">
          <mc:Choice Requires="x14">
            <control shapeId="7684" r:id="rId108" name="Option Button 516">
              <controlPr defaultSize="0" autoFill="0" autoLine="0" autoPict="0">
                <anchor moveWithCells="1" sizeWithCells="1">
                  <from>
                    <xdr:col>6</xdr:col>
                    <xdr:colOff>120650</xdr:colOff>
                    <xdr:row>131</xdr:row>
                    <xdr:rowOff>12700</xdr:rowOff>
                  </from>
                  <to>
                    <xdr:col>6</xdr:col>
                    <xdr:colOff>762000</xdr:colOff>
                    <xdr:row>131</xdr:row>
                    <xdr:rowOff>260350</xdr:rowOff>
                  </to>
                </anchor>
              </controlPr>
            </control>
          </mc:Choice>
        </mc:AlternateContent>
        <mc:AlternateContent xmlns:mc="http://schemas.openxmlformats.org/markup-compatibility/2006">
          <mc:Choice Requires="x14">
            <control shapeId="7685" r:id="rId109" name="Option Button 517">
              <controlPr defaultSize="0" autoFill="0" autoLine="0" autoPict="0">
                <anchor moveWithCells="1" sizeWithCells="1">
                  <from>
                    <xdr:col>6</xdr:col>
                    <xdr:colOff>120650</xdr:colOff>
                    <xdr:row>131</xdr:row>
                    <xdr:rowOff>165100</xdr:rowOff>
                  </from>
                  <to>
                    <xdr:col>6</xdr:col>
                    <xdr:colOff>762000</xdr:colOff>
                    <xdr:row>131</xdr:row>
                    <xdr:rowOff>412750</xdr:rowOff>
                  </to>
                </anchor>
              </controlPr>
            </control>
          </mc:Choice>
        </mc:AlternateContent>
        <mc:AlternateContent xmlns:mc="http://schemas.openxmlformats.org/markup-compatibility/2006">
          <mc:Choice Requires="x14">
            <control shapeId="7686" r:id="rId110" name="Option Button 518">
              <controlPr defaultSize="0" autoFill="0" autoLine="0" autoPict="0">
                <anchor moveWithCells="1" sizeWithCells="1">
                  <from>
                    <xdr:col>6</xdr:col>
                    <xdr:colOff>120650</xdr:colOff>
                    <xdr:row>131</xdr:row>
                    <xdr:rowOff>317500</xdr:rowOff>
                  </from>
                  <to>
                    <xdr:col>6</xdr:col>
                    <xdr:colOff>762000</xdr:colOff>
                    <xdr:row>131</xdr:row>
                    <xdr:rowOff>565150</xdr:rowOff>
                  </to>
                </anchor>
              </controlPr>
            </control>
          </mc:Choice>
        </mc:AlternateContent>
        <mc:AlternateContent xmlns:mc="http://schemas.openxmlformats.org/markup-compatibility/2006">
          <mc:Choice Requires="x14">
            <control shapeId="7687" r:id="rId111" name="Group Box 519">
              <controlPr defaultSize="0" autoFill="0" autoPict="0">
                <anchor moveWithCells="1" sizeWithCells="1">
                  <from>
                    <xdr:col>6</xdr:col>
                    <xdr:colOff>0</xdr:colOff>
                    <xdr:row>131</xdr:row>
                    <xdr:rowOff>0</xdr:rowOff>
                  </from>
                  <to>
                    <xdr:col>6</xdr:col>
                    <xdr:colOff>920750</xdr:colOff>
                    <xdr:row>131</xdr:row>
                    <xdr:rowOff>577850</xdr:rowOff>
                  </to>
                </anchor>
              </controlPr>
            </control>
          </mc:Choice>
        </mc:AlternateContent>
        <mc:AlternateContent xmlns:mc="http://schemas.openxmlformats.org/markup-compatibility/2006">
          <mc:Choice Requires="x14">
            <control shapeId="7672" r:id="rId112" name="Option Button 504">
              <controlPr defaultSize="0" autoFill="0" autoLine="0" autoPict="0">
                <anchor moveWithCells="1" sizeWithCells="1">
                  <from>
                    <xdr:col>6</xdr:col>
                    <xdr:colOff>120650</xdr:colOff>
                    <xdr:row>126</xdr:row>
                    <xdr:rowOff>12700</xdr:rowOff>
                  </from>
                  <to>
                    <xdr:col>6</xdr:col>
                    <xdr:colOff>762000</xdr:colOff>
                    <xdr:row>126</xdr:row>
                    <xdr:rowOff>260350</xdr:rowOff>
                  </to>
                </anchor>
              </controlPr>
            </control>
          </mc:Choice>
        </mc:AlternateContent>
        <mc:AlternateContent xmlns:mc="http://schemas.openxmlformats.org/markup-compatibility/2006">
          <mc:Choice Requires="x14">
            <control shapeId="7673" r:id="rId113" name="Option Button 505">
              <controlPr defaultSize="0" autoFill="0" autoLine="0" autoPict="0">
                <anchor moveWithCells="1" sizeWithCells="1">
                  <from>
                    <xdr:col>6</xdr:col>
                    <xdr:colOff>120650</xdr:colOff>
                    <xdr:row>126</xdr:row>
                    <xdr:rowOff>165100</xdr:rowOff>
                  </from>
                  <to>
                    <xdr:col>6</xdr:col>
                    <xdr:colOff>762000</xdr:colOff>
                    <xdr:row>126</xdr:row>
                    <xdr:rowOff>412750</xdr:rowOff>
                  </to>
                </anchor>
              </controlPr>
            </control>
          </mc:Choice>
        </mc:AlternateContent>
        <mc:AlternateContent xmlns:mc="http://schemas.openxmlformats.org/markup-compatibility/2006">
          <mc:Choice Requires="x14">
            <control shapeId="7674" r:id="rId114" name="Option Button 506">
              <controlPr defaultSize="0" autoFill="0" autoLine="0" autoPict="0">
                <anchor moveWithCells="1" sizeWithCells="1">
                  <from>
                    <xdr:col>6</xdr:col>
                    <xdr:colOff>120650</xdr:colOff>
                    <xdr:row>126</xdr:row>
                    <xdr:rowOff>317500</xdr:rowOff>
                  </from>
                  <to>
                    <xdr:col>6</xdr:col>
                    <xdr:colOff>762000</xdr:colOff>
                    <xdr:row>126</xdr:row>
                    <xdr:rowOff>565150</xdr:rowOff>
                  </to>
                </anchor>
              </controlPr>
            </control>
          </mc:Choice>
        </mc:AlternateContent>
        <mc:AlternateContent xmlns:mc="http://schemas.openxmlformats.org/markup-compatibility/2006">
          <mc:Choice Requires="x14">
            <control shapeId="7675" r:id="rId115" name="Group Box 507">
              <controlPr defaultSize="0" autoFill="0" autoPict="0">
                <anchor moveWithCells="1" sizeWithCells="1">
                  <from>
                    <xdr:col>6</xdr:col>
                    <xdr:colOff>0</xdr:colOff>
                    <xdr:row>126</xdr:row>
                    <xdr:rowOff>0</xdr:rowOff>
                  </from>
                  <to>
                    <xdr:col>6</xdr:col>
                    <xdr:colOff>920750</xdr:colOff>
                    <xdr:row>127</xdr:row>
                    <xdr:rowOff>0</xdr:rowOff>
                  </to>
                </anchor>
              </controlPr>
            </control>
          </mc:Choice>
        </mc:AlternateContent>
        <mc:AlternateContent xmlns:mc="http://schemas.openxmlformats.org/markup-compatibility/2006">
          <mc:Choice Requires="x14">
            <control shapeId="7668" r:id="rId116" name="Option Button 500">
              <controlPr defaultSize="0" autoFill="0" autoLine="0" autoPict="0">
                <anchor moveWithCells="1" sizeWithCells="1">
                  <from>
                    <xdr:col>6</xdr:col>
                    <xdr:colOff>120650</xdr:colOff>
                    <xdr:row>124</xdr:row>
                    <xdr:rowOff>12700</xdr:rowOff>
                  </from>
                  <to>
                    <xdr:col>6</xdr:col>
                    <xdr:colOff>762000</xdr:colOff>
                    <xdr:row>124</xdr:row>
                    <xdr:rowOff>260350</xdr:rowOff>
                  </to>
                </anchor>
              </controlPr>
            </control>
          </mc:Choice>
        </mc:AlternateContent>
        <mc:AlternateContent xmlns:mc="http://schemas.openxmlformats.org/markup-compatibility/2006">
          <mc:Choice Requires="x14">
            <control shapeId="7669" r:id="rId117" name="Option Button 501">
              <controlPr defaultSize="0" autoFill="0" autoLine="0" autoPict="0">
                <anchor moveWithCells="1" sizeWithCells="1">
                  <from>
                    <xdr:col>6</xdr:col>
                    <xdr:colOff>120650</xdr:colOff>
                    <xdr:row>124</xdr:row>
                    <xdr:rowOff>165100</xdr:rowOff>
                  </from>
                  <to>
                    <xdr:col>6</xdr:col>
                    <xdr:colOff>762000</xdr:colOff>
                    <xdr:row>124</xdr:row>
                    <xdr:rowOff>412750</xdr:rowOff>
                  </to>
                </anchor>
              </controlPr>
            </control>
          </mc:Choice>
        </mc:AlternateContent>
        <mc:AlternateContent xmlns:mc="http://schemas.openxmlformats.org/markup-compatibility/2006">
          <mc:Choice Requires="x14">
            <control shapeId="7670" r:id="rId118" name="Option Button 502">
              <controlPr defaultSize="0" autoFill="0" autoLine="0" autoPict="0">
                <anchor moveWithCells="1" sizeWithCells="1">
                  <from>
                    <xdr:col>6</xdr:col>
                    <xdr:colOff>120650</xdr:colOff>
                    <xdr:row>124</xdr:row>
                    <xdr:rowOff>317500</xdr:rowOff>
                  </from>
                  <to>
                    <xdr:col>6</xdr:col>
                    <xdr:colOff>762000</xdr:colOff>
                    <xdr:row>124</xdr:row>
                    <xdr:rowOff>565150</xdr:rowOff>
                  </to>
                </anchor>
              </controlPr>
            </control>
          </mc:Choice>
        </mc:AlternateContent>
        <mc:AlternateContent xmlns:mc="http://schemas.openxmlformats.org/markup-compatibility/2006">
          <mc:Choice Requires="x14">
            <control shapeId="7671" r:id="rId119" name="Group Box 503">
              <controlPr defaultSize="0" autoFill="0" autoPict="0">
                <anchor moveWithCells="1" sizeWithCells="1">
                  <from>
                    <xdr:col>6</xdr:col>
                    <xdr:colOff>0</xdr:colOff>
                    <xdr:row>124</xdr:row>
                    <xdr:rowOff>0</xdr:rowOff>
                  </from>
                  <to>
                    <xdr:col>6</xdr:col>
                    <xdr:colOff>920750</xdr:colOff>
                    <xdr:row>124</xdr:row>
                    <xdr:rowOff>571500</xdr:rowOff>
                  </to>
                </anchor>
              </controlPr>
            </control>
          </mc:Choice>
        </mc:AlternateContent>
        <mc:AlternateContent xmlns:mc="http://schemas.openxmlformats.org/markup-compatibility/2006">
          <mc:Choice Requires="x14">
            <control shapeId="7664" r:id="rId120" name="Option Button 496">
              <controlPr defaultSize="0" autoFill="0" autoLine="0" autoPict="0">
                <anchor moveWithCells="1" sizeWithCells="1">
                  <from>
                    <xdr:col>6</xdr:col>
                    <xdr:colOff>120650</xdr:colOff>
                    <xdr:row>123</xdr:row>
                    <xdr:rowOff>12700</xdr:rowOff>
                  </from>
                  <to>
                    <xdr:col>6</xdr:col>
                    <xdr:colOff>762000</xdr:colOff>
                    <xdr:row>123</xdr:row>
                    <xdr:rowOff>260350</xdr:rowOff>
                  </to>
                </anchor>
              </controlPr>
            </control>
          </mc:Choice>
        </mc:AlternateContent>
        <mc:AlternateContent xmlns:mc="http://schemas.openxmlformats.org/markup-compatibility/2006">
          <mc:Choice Requires="x14">
            <control shapeId="7665" r:id="rId121" name="Option Button 497">
              <controlPr defaultSize="0" autoFill="0" autoLine="0" autoPict="0">
                <anchor moveWithCells="1" sizeWithCells="1">
                  <from>
                    <xdr:col>6</xdr:col>
                    <xdr:colOff>120650</xdr:colOff>
                    <xdr:row>123</xdr:row>
                    <xdr:rowOff>165100</xdr:rowOff>
                  </from>
                  <to>
                    <xdr:col>6</xdr:col>
                    <xdr:colOff>762000</xdr:colOff>
                    <xdr:row>123</xdr:row>
                    <xdr:rowOff>412750</xdr:rowOff>
                  </to>
                </anchor>
              </controlPr>
            </control>
          </mc:Choice>
        </mc:AlternateContent>
        <mc:AlternateContent xmlns:mc="http://schemas.openxmlformats.org/markup-compatibility/2006">
          <mc:Choice Requires="x14">
            <control shapeId="7666" r:id="rId122" name="Option Button 498">
              <controlPr defaultSize="0" autoFill="0" autoLine="0" autoPict="0">
                <anchor moveWithCells="1" sizeWithCells="1">
                  <from>
                    <xdr:col>6</xdr:col>
                    <xdr:colOff>120650</xdr:colOff>
                    <xdr:row>123</xdr:row>
                    <xdr:rowOff>317500</xdr:rowOff>
                  </from>
                  <to>
                    <xdr:col>6</xdr:col>
                    <xdr:colOff>762000</xdr:colOff>
                    <xdr:row>123</xdr:row>
                    <xdr:rowOff>565150</xdr:rowOff>
                  </to>
                </anchor>
              </controlPr>
            </control>
          </mc:Choice>
        </mc:AlternateContent>
        <mc:AlternateContent xmlns:mc="http://schemas.openxmlformats.org/markup-compatibility/2006">
          <mc:Choice Requires="x14">
            <control shapeId="7667" r:id="rId123" name="Group Box 499">
              <controlPr defaultSize="0" autoFill="0" autoPict="0">
                <anchor moveWithCells="1" sizeWithCells="1">
                  <from>
                    <xdr:col>6</xdr:col>
                    <xdr:colOff>0</xdr:colOff>
                    <xdr:row>123</xdr:row>
                    <xdr:rowOff>0</xdr:rowOff>
                  </from>
                  <to>
                    <xdr:col>6</xdr:col>
                    <xdr:colOff>920750</xdr:colOff>
                    <xdr:row>124</xdr:row>
                    <xdr:rowOff>0</xdr:rowOff>
                  </to>
                </anchor>
              </controlPr>
            </control>
          </mc:Choice>
        </mc:AlternateContent>
        <mc:AlternateContent xmlns:mc="http://schemas.openxmlformats.org/markup-compatibility/2006">
          <mc:Choice Requires="x14">
            <control shapeId="7656" r:id="rId124" name="Option Button 488">
              <controlPr defaultSize="0" autoFill="0" autoLine="0" autoPict="0">
                <anchor moveWithCells="1" sizeWithCells="1">
                  <from>
                    <xdr:col>6</xdr:col>
                    <xdr:colOff>120650</xdr:colOff>
                    <xdr:row>106</xdr:row>
                    <xdr:rowOff>12700</xdr:rowOff>
                  </from>
                  <to>
                    <xdr:col>6</xdr:col>
                    <xdr:colOff>762000</xdr:colOff>
                    <xdr:row>106</xdr:row>
                    <xdr:rowOff>260350</xdr:rowOff>
                  </to>
                </anchor>
              </controlPr>
            </control>
          </mc:Choice>
        </mc:AlternateContent>
        <mc:AlternateContent xmlns:mc="http://schemas.openxmlformats.org/markup-compatibility/2006">
          <mc:Choice Requires="x14">
            <control shapeId="7657" r:id="rId125" name="Option Button 489">
              <controlPr defaultSize="0" autoFill="0" autoLine="0" autoPict="0">
                <anchor moveWithCells="1" sizeWithCells="1">
                  <from>
                    <xdr:col>6</xdr:col>
                    <xdr:colOff>120650</xdr:colOff>
                    <xdr:row>106</xdr:row>
                    <xdr:rowOff>165100</xdr:rowOff>
                  </from>
                  <to>
                    <xdr:col>6</xdr:col>
                    <xdr:colOff>762000</xdr:colOff>
                    <xdr:row>106</xdr:row>
                    <xdr:rowOff>412750</xdr:rowOff>
                  </to>
                </anchor>
              </controlPr>
            </control>
          </mc:Choice>
        </mc:AlternateContent>
        <mc:AlternateContent xmlns:mc="http://schemas.openxmlformats.org/markup-compatibility/2006">
          <mc:Choice Requires="x14">
            <control shapeId="7658" r:id="rId126" name="Option Button 490">
              <controlPr defaultSize="0" autoFill="0" autoLine="0" autoPict="0">
                <anchor moveWithCells="1" sizeWithCells="1">
                  <from>
                    <xdr:col>6</xdr:col>
                    <xdr:colOff>120650</xdr:colOff>
                    <xdr:row>106</xdr:row>
                    <xdr:rowOff>317500</xdr:rowOff>
                  </from>
                  <to>
                    <xdr:col>6</xdr:col>
                    <xdr:colOff>762000</xdr:colOff>
                    <xdr:row>106</xdr:row>
                    <xdr:rowOff>565150</xdr:rowOff>
                  </to>
                </anchor>
              </controlPr>
            </control>
          </mc:Choice>
        </mc:AlternateContent>
        <mc:AlternateContent xmlns:mc="http://schemas.openxmlformats.org/markup-compatibility/2006">
          <mc:Choice Requires="x14">
            <control shapeId="7659" r:id="rId127" name="Group Box 491">
              <controlPr defaultSize="0" autoFill="0" autoPict="0">
                <anchor moveWithCells="1" sizeWithCells="1">
                  <from>
                    <xdr:col>6</xdr:col>
                    <xdr:colOff>0</xdr:colOff>
                    <xdr:row>106</xdr:row>
                    <xdr:rowOff>0</xdr:rowOff>
                  </from>
                  <to>
                    <xdr:col>6</xdr:col>
                    <xdr:colOff>920750</xdr:colOff>
                    <xdr:row>106</xdr:row>
                    <xdr:rowOff>571500</xdr:rowOff>
                  </to>
                </anchor>
              </controlPr>
            </control>
          </mc:Choice>
        </mc:AlternateContent>
        <mc:AlternateContent xmlns:mc="http://schemas.openxmlformats.org/markup-compatibility/2006">
          <mc:Choice Requires="x14">
            <control shapeId="7652" r:id="rId128" name="Option Button 484">
              <controlPr defaultSize="0" autoFill="0" autoLine="0" autoPict="0">
                <anchor moveWithCells="1" sizeWithCells="1">
                  <from>
                    <xdr:col>6</xdr:col>
                    <xdr:colOff>120650</xdr:colOff>
                    <xdr:row>105</xdr:row>
                    <xdr:rowOff>12700</xdr:rowOff>
                  </from>
                  <to>
                    <xdr:col>6</xdr:col>
                    <xdr:colOff>762000</xdr:colOff>
                    <xdr:row>105</xdr:row>
                    <xdr:rowOff>260350</xdr:rowOff>
                  </to>
                </anchor>
              </controlPr>
            </control>
          </mc:Choice>
        </mc:AlternateContent>
        <mc:AlternateContent xmlns:mc="http://schemas.openxmlformats.org/markup-compatibility/2006">
          <mc:Choice Requires="x14">
            <control shapeId="7653" r:id="rId129" name="Option Button 485">
              <controlPr defaultSize="0" autoFill="0" autoLine="0" autoPict="0">
                <anchor moveWithCells="1" sizeWithCells="1">
                  <from>
                    <xdr:col>6</xdr:col>
                    <xdr:colOff>120650</xdr:colOff>
                    <xdr:row>105</xdr:row>
                    <xdr:rowOff>165100</xdr:rowOff>
                  </from>
                  <to>
                    <xdr:col>6</xdr:col>
                    <xdr:colOff>762000</xdr:colOff>
                    <xdr:row>105</xdr:row>
                    <xdr:rowOff>412750</xdr:rowOff>
                  </to>
                </anchor>
              </controlPr>
            </control>
          </mc:Choice>
        </mc:AlternateContent>
        <mc:AlternateContent xmlns:mc="http://schemas.openxmlformats.org/markup-compatibility/2006">
          <mc:Choice Requires="x14">
            <control shapeId="7654" r:id="rId130" name="Option Button 486">
              <controlPr defaultSize="0" autoFill="0" autoLine="0" autoPict="0">
                <anchor moveWithCells="1" sizeWithCells="1">
                  <from>
                    <xdr:col>6</xdr:col>
                    <xdr:colOff>120650</xdr:colOff>
                    <xdr:row>105</xdr:row>
                    <xdr:rowOff>317500</xdr:rowOff>
                  </from>
                  <to>
                    <xdr:col>6</xdr:col>
                    <xdr:colOff>762000</xdr:colOff>
                    <xdr:row>105</xdr:row>
                    <xdr:rowOff>565150</xdr:rowOff>
                  </to>
                </anchor>
              </controlPr>
            </control>
          </mc:Choice>
        </mc:AlternateContent>
        <mc:AlternateContent xmlns:mc="http://schemas.openxmlformats.org/markup-compatibility/2006">
          <mc:Choice Requires="x14">
            <control shapeId="7655" r:id="rId131" name="Group Box 487">
              <controlPr defaultSize="0" autoFill="0" autoPict="0">
                <anchor moveWithCells="1" sizeWithCells="1">
                  <from>
                    <xdr:col>6</xdr:col>
                    <xdr:colOff>0</xdr:colOff>
                    <xdr:row>105</xdr:row>
                    <xdr:rowOff>0</xdr:rowOff>
                  </from>
                  <to>
                    <xdr:col>6</xdr:col>
                    <xdr:colOff>920750</xdr:colOff>
                    <xdr:row>105</xdr:row>
                    <xdr:rowOff>571500</xdr:rowOff>
                  </to>
                </anchor>
              </controlPr>
            </control>
          </mc:Choice>
        </mc:AlternateContent>
        <mc:AlternateContent xmlns:mc="http://schemas.openxmlformats.org/markup-compatibility/2006">
          <mc:Choice Requires="x14">
            <control shapeId="7648" r:id="rId132" name="Option Button 480">
              <controlPr defaultSize="0" autoFill="0" autoLine="0" autoPict="0">
                <anchor moveWithCells="1" sizeWithCells="1">
                  <from>
                    <xdr:col>6</xdr:col>
                    <xdr:colOff>120650</xdr:colOff>
                    <xdr:row>104</xdr:row>
                    <xdr:rowOff>12700</xdr:rowOff>
                  </from>
                  <to>
                    <xdr:col>6</xdr:col>
                    <xdr:colOff>762000</xdr:colOff>
                    <xdr:row>104</xdr:row>
                    <xdr:rowOff>260350</xdr:rowOff>
                  </to>
                </anchor>
              </controlPr>
            </control>
          </mc:Choice>
        </mc:AlternateContent>
        <mc:AlternateContent xmlns:mc="http://schemas.openxmlformats.org/markup-compatibility/2006">
          <mc:Choice Requires="x14">
            <control shapeId="7649" r:id="rId133" name="Option Button 481">
              <controlPr defaultSize="0" autoFill="0" autoLine="0" autoPict="0">
                <anchor moveWithCells="1" sizeWithCells="1">
                  <from>
                    <xdr:col>6</xdr:col>
                    <xdr:colOff>120650</xdr:colOff>
                    <xdr:row>104</xdr:row>
                    <xdr:rowOff>165100</xdr:rowOff>
                  </from>
                  <to>
                    <xdr:col>6</xdr:col>
                    <xdr:colOff>762000</xdr:colOff>
                    <xdr:row>104</xdr:row>
                    <xdr:rowOff>412750</xdr:rowOff>
                  </to>
                </anchor>
              </controlPr>
            </control>
          </mc:Choice>
        </mc:AlternateContent>
        <mc:AlternateContent xmlns:mc="http://schemas.openxmlformats.org/markup-compatibility/2006">
          <mc:Choice Requires="x14">
            <control shapeId="7650" r:id="rId134" name="Option Button 482">
              <controlPr defaultSize="0" autoFill="0" autoLine="0" autoPict="0">
                <anchor moveWithCells="1" sizeWithCells="1">
                  <from>
                    <xdr:col>6</xdr:col>
                    <xdr:colOff>120650</xdr:colOff>
                    <xdr:row>104</xdr:row>
                    <xdr:rowOff>317500</xdr:rowOff>
                  </from>
                  <to>
                    <xdr:col>6</xdr:col>
                    <xdr:colOff>762000</xdr:colOff>
                    <xdr:row>104</xdr:row>
                    <xdr:rowOff>565150</xdr:rowOff>
                  </to>
                </anchor>
              </controlPr>
            </control>
          </mc:Choice>
        </mc:AlternateContent>
        <mc:AlternateContent xmlns:mc="http://schemas.openxmlformats.org/markup-compatibility/2006">
          <mc:Choice Requires="x14">
            <control shapeId="7651" r:id="rId135" name="Group Box 483">
              <controlPr defaultSize="0" autoFill="0" autoPict="0">
                <anchor moveWithCells="1" sizeWithCells="1">
                  <from>
                    <xdr:col>6</xdr:col>
                    <xdr:colOff>0</xdr:colOff>
                    <xdr:row>104</xdr:row>
                    <xdr:rowOff>0</xdr:rowOff>
                  </from>
                  <to>
                    <xdr:col>6</xdr:col>
                    <xdr:colOff>920750</xdr:colOff>
                    <xdr:row>105</xdr:row>
                    <xdr:rowOff>0</xdr:rowOff>
                  </to>
                </anchor>
              </controlPr>
            </control>
          </mc:Choice>
        </mc:AlternateContent>
        <mc:AlternateContent xmlns:mc="http://schemas.openxmlformats.org/markup-compatibility/2006">
          <mc:Choice Requires="x14">
            <control shapeId="7644" r:id="rId136" name="Option Button 476">
              <controlPr defaultSize="0" autoFill="0" autoLine="0" autoPict="0">
                <anchor moveWithCells="1" sizeWithCells="1">
                  <from>
                    <xdr:col>6</xdr:col>
                    <xdr:colOff>120650</xdr:colOff>
                    <xdr:row>103</xdr:row>
                    <xdr:rowOff>12700</xdr:rowOff>
                  </from>
                  <to>
                    <xdr:col>6</xdr:col>
                    <xdr:colOff>762000</xdr:colOff>
                    <xdr:row>103</xdr:row>
                    <xdr:rowOff>260350</xdr:rowOff>
                  </to>
                </anchor>
              </controlPr>
            </control>
          </mc:Choice>
        </mc:AlternateContent>
        <mc:AlternateContent xmlns:mc="http://schemas.openxmlformats.org/markup-compatibility/2006">
          <mc:Choice Requires="x14">
            <control shapeId="7645" r:id="rId137" name="Option Button 477">
              <controlPr defaultSize="0" autoFill="0" autoLine="0" autoPict="0">
                <anchor moveWithCells="1" sizeWithCells="1">
                  <from>
                    <xdr:col>6</xdr:col>
                    <xdr:colOff>120650</xdr:colOff>
                    <xdr:row>103</xdr:row>
                    <xdr:rowOff>165100</xdr:rowOff>
                  </from>
                  <to>
                    <xdr:col>6</xdr:col>
                    <xdr:colOff>762000</xdr:colOff>
                    <xdr:row>103</xdr:row>
                    <xdr:rowOff>412750</xdr:rowOff>
                  </to>
                </anchor>
              </controlPr>
            </control>
          </mc:Choice>
        </mc:AlternateContent>
        <mc:AlternateContent xmlns:mc="http://schemas.openxmlformats.org/markup-compatibility/2006">
          <mc:Choice Requires="x14">
            <control shapeId="7646" r:id="rId138" name="Option Button 478">
              <controlPr defaultSize="0" autoFill="0" autoLine="0" autoPict="0">
                <anchor moveWithCells="1" sizeWithCells="1">
                  <from>
                    <xdr:col>6</xdr:col>
                    <xdr:colOff>120650</xdr:colOff>
                    <xdr:row>103</xdr:row>
                    <xdr:rowOff>317500</xdr:rowOff>
                  </from>
                  <to>
                    <xdr:col>6</xdr:col>
                    <xdr:colOff>762000</xdr:colOff>
                    <xdr:row>103</xdr:row>
                    <xdr:rowOff>565150</xdr:rowOff>
                  </to>
                </anchor>
              </controlPr>
            </control>
          </mc:Choice>
        </mc:AlternateContent>
        <mc:AlternateContent xmlns:mc="http://schemas.openxmlformats.org/markup-compatibility/2006">
          <mc:Choice Requires="x14">
            <control shapeId="7647" r:id="rId139" name="Group Box 479">
              <controlPr defaultSize="0" autoFill="0" autoPict="0">
                <anchor moveWithCells="1" sizeWithCells="1">
                  <from>
                    <xdr:col>6</xdr:col>
                    <xdr:colOff>0</xdr:colOff>
                    <xdr:row>103</xdr:row>
                    <xdr:rowOff>0</xdr:rowOff>
                  </from>
                  <to>
                    <xdr:col>6</xdr:col>
                    <xdr:colOff>920750</xdr:colOff>
                    <xdr:row>104</xdr:row>
                    <xdr:rowOff>0</xdr:rowOff>
                  </to>
                </anchor>
              </controlPr>
            </control>
          </mc:Choice>
        </mc:AlternateContent>
        <mc:AlternateContent xmlns:mc="http://schemas.openxmlformats.org/markup-compatibility/2006">
          <mc:Choice Requires="x14">
            <control shapeId="7640" r:id="rId140" name="Option Button 472">
              <controlPr defaultSize="0" autoFill="0" autoLine="0" autoPict="0">
                <anchor moveWithCells="1" sizeWithCells="1">
                  <from>
                    <xdr:col>6</xdr:col>
                    <xdr:colOff>120650</xdr:colOff>
                    <xdr:row>101</xdr:row>
                    <xdr:rowOff>12700</xdr:rowOff>
                  </from>
                  <to>
                    <xdr:col>6</xdr:col>
                    <xdr:colOff>762000</xdr:colOff>
                    <xdr:row>101</xdr:row>
                    <xdr:rowOff>260350</xdr:rowOff>
                  </to>
                </anchor>
              </controlPr>
            </control>
          </mc:Choice>
        </mc:AlternateContent>
        <mc:AlternateContent xmlns:mc="http://schemas.openxmlformats.org/markup-compatibility/2006">
          <mc:Choice Requires="x14">
            <control shapeId="7641" r:id="rId141" name="Option Button 473">
              <controlPr defaultSize="0" autoFill="0" autoLine="0" autoPict="0">
                <anchor moveWithCells="1" sizeWithCells="1">
                  <from>
                    <xdr:col>6</xdr:col>
                    <xdr:colOff>120650</xdr:colOff>
                    <xdr:row>101</xdr:row>
                    <xdr:rowOff>165100</xdr:rowOff>
                  </from>
                  <to>
                    <xdr:col>6</xdr:col>
                    <xdr:colOff>762000</xdr:colOff>
                    <xdr:row>102</xdr:row>
                    <xdr:rowOff>88900</xdr:rowOff>
                  </to>
                </anchor>
              </controlPr>
            </control>
          </mc:Choice>
        </mc:AlternateContent>
        <mc:AlternateContent xmlns:mc="http://schemas.openxmlformats.org/markup-compatibility/2006">
          <mc:Choice Requires="x14">
            <control shapeId="7642" r:id="rId142" name="Option Button 474">
              <controlPr defaultSize="0" autoFill="0" autoLine="0" autoPict="0">
                <anchor moveWithCells="1" sizeWithCells="1">
                  <from>
                    <xdr:col>6</xdr:col>
                    <xdr:colOff>120650</xdr:colOff>
                    <xdr:row>101</xdr:row>
                    <xdr:rowOff>317500</xdr:rowOff>
                  </from>
                  <to>
                    <xdr:col>6</xdr:col>
                    <xdr:colOff>762000</xdr:colOff>
                    <xdr:row>102</xdr:row>
                    <xdr:rowOff>241300</xdr:rowOff>
                  </to>
                </anchor>
              </controlPr>
            </control>
          </mc:Choice>
        </mc:AlternateContent>
        <mc:AlternateContent xmlns:mc="http://schemas.openxmlformats.org/markup-compatibility/2006">
          <mc:Choice Requires="x14">
            <control shapeId="7643" r:id="rId143" name="Group Box 475">
              <controlPr defaultSize="0" autoFill="0" autoPict="0">
                <anchor moveWithCells="1" sizeWithCells="1">
                  <from>
                    <xdr:col>6</xdr:col>
                    <xdr:colOff>0</xdr:colOff>
                    <xdr:row>101</xdr:row>
                    <xdr:rowOff>0</xdr:rowOff>
                  </from>
                  <to>
                    <xdr:col>6</xdr:col>
                    <xdr:colOff>920750</xdr:colOff>
                    <xdr:row>102</xdr:row>
                    <xdr:rowOff>247650</xdr:rowOff>
                  </to>
                </anchor>
              </controlPr>
            </control>
          </mc:Choice>
        </mc:AlternateContent>
        <mc:AlternateContent xmlns:mc="http://schemas.openxmlformats.org/markup-compatibility/2006">
          <mc:Choice Requires="x14">
            <control shapeId="7636" r:id="rId144" name="Option Button 468">
              <controlPr defaultSize="0" autoFill="0" autoLine="0" autoPict="0">
                <anchor moveWithCells="1" sizeWithCells="1">
                  <from>
                    <xdr:col>6</xdr:col>
                    <xdr:colOff>120650</xdr:colOff>
                    <xdr:row>100</xdr:row>
                    <xdr:rowOff>12700</xdr:rowOff>
                  </from>
                  <to>
                    <xdr:col>6</xdr:col>
                    <xdr:colOff>762000</xdr:colOff>
                    <xdr:row>100</xdr:row>
                    <xdr:rowOff>260350</xdr:rowOff>
                  </to>
                </anchor>
              </controlPr>
            </control>
          </mc:Choice>
        </mc:AlternateContent>
        <mc:AlternateContent xmlns:mc="http://schemas.openxmlformats.org/markup-compatibility/2006">
          <mc:Choice Requires="x14">
            <control shapeId="7637" r:id="rId145" name="Option Button 469">
              <controlPr defaultSize="0" autoFill="0" autoLine="0" autoPict="0">
                <anchor moveWithCells="1" sizeWithCells="1">
                  <from>
                    <xdr:col>6</xdr:col>
                    <xdr:colOff>120650</xdr:colOff>
                    <xdr:row>100</xdr:row>
                    <xdr:rowOff>165100</xdr:rowOff>
                  </from>
                  <to>
                    <xdr:col>6</xdr:col>
                    <xdr:colOff>762000</xdr:colOff>
                    <xdr:row>100</xdr:row>
                    <xdr:rowOff>412750</xdr:rowOff>
                  </to>
                </anchor>
              </controlPr>
            </control>
          </mc:Choice>
        </mc:AlternateContent>
        <mc:AlternateContent xmlns:mc="http://schemas.openxmlformats.org/markup-compatibility/2006">
          <mc:Choice Requires="x14">
            <control shapeId="7638" r:id="rId146" name="Option Button 470">
              <controlPr defaultSize="0" autoFill="0" autoLine="0" autoPict="0">
                <anchor moveWithCells="1" sizeWithCells="1">
                  <from>
                    <xdr:col>6</xdr:col>
                    <xdr:colOff>120650</xdr:colOff>
                    <xdr:row>100</xdr:row>
                    <xdr:rowOff>317500</xdr:rowOff>
                  </from>
                  <to>
                    <xdr:col>6</xdr:col>
                    <xdr:colOff>762000</xdr:colOff>
                    <xdr:row>100</xdr:row>
                    <xdr:rowOff>565150</xdr:rowOff>
                  </to>
                </anchor>
              </controlPr>
            </control>
          </mc:Choice>
        </mc:AlternateContent>
        <mc:AlternateContent xmlns:mc="http://schemas.openxmlformats.org/markup-compatibility/2006">
          <mc:Choice Requires="x14">
            <control shapeId="7639" r:id="rId147" name="Group Box 471">
              <controlPr defaultSize="0" autoFill="0" autoPict="0">
                <anchor moveWithCells="1" sizeWithCells="1">
                  <from>
                    <xdr:col>6</xdr:col>
                    <xdr:colOff>0</xdr:colOff>
                    <xdr:row>100</xdr:row>
                    <xdr:rowOff>0</xdr:rowOff>
                  </from>
                  <to>
                    <xdr:col>6</xdr:col>
                    <xdr:colOff>920750</xdr:colOff>
                    <xdr:row>101</xdr:row>
                    <xdr:rowOff>0</xdr:rowOff>
                  </to>
                </anchor>
              </controlPr>
            </control>
          </mc:Choice>
        </mc:AlternateContent>
        <mc:AlternateContent xmlns:mc="http://schemas.openxmlformats.org/markup-compatibility/2006">
          <mc:Choice Requires="x14">
            <control shapeId="7632" r:id="rId148" name="Option Button 464">
              <controlPr defaultSize="0" autoFill="0" autoLine="0" autoPict="0">
                <anchor moveWithCells="1" sizeWithCells="1">
                  <from>
                    <xdr:col>6</xdr:col>
                    <xdr:colOff>120650</xdr:colOff>
                    <xdr:row>98</xdr:row>
                    <xdr:rowOff>12700</xdr:rowOff>
                  </from>
                  <to>
                    <xdr:col>6</xdr:col>
                    <xdr:colOff>762000</xdr:colOff>
                    <xdr:row>98</xdr:row>
                    <xdr:rowOff>260350</xdr:rowOff>
                  </to>
                </anchor>
              </controlPr>
            </control>
          </mc:Choice>
        </mc:AlternateContent>
        <mc:AlternateContent xmlns:mc="http://schemas.openxmlformats.org/markup-compatibility/2006">
          <mc:Choice Requires="x14">
            <control shapeId="7633" r:id="rId149" name="Option Button 465">
              <controlPr defaultSize="0" autoFill="0" autoLine="0" autoPict="0">
                <anchor moveWithCells="1" sizeWithCells="1">
                  <from>
                    <xdr:col>6</xdr:col>
                    <xdr:colOff>120650</xdr:colOff>
                    <xdr:row>98</xdr:row>
                    <xdr:rowOff>165100</xdr:rowOff>
                  </from>
                  <to>
                    <xdr:col>6</xdr:col>
                    <xdr:colOff>762000</xdr:colOff>
                    <xdr:row>98</xdr:row>
                    <xdr:rowOff>412750</xdr:rowOff>
                  </to>
                </anchor>
              </controlPr>
            </control>
          </mc:Choice>
        </mc:AlternateContent>
        <mc:AlternateContent xmlns:mc="http://schemas.openxmlformats.org/markup-compatibility/2006">
          <mc:Choice Requires="x14">
            <control shapeId="7634" r:id="rId150" name="Option Button 466">
              <controlPr defaultSize="0" autoFill="0" autoLine="0" autoPict="0">
                <anchor moveWithCells="1" sizeWithCells="1">
                  <from>
                    <xdr:col>6</xdr:col>
                    <xdr:colOff>120650</xdr:colOff>
                    <xdr:row>98</xdr:row>
                    <xdr:rowOff>317500</xdr:rowOff>
                  </from>
                  <to>
                    <xdr:col>6</xdr:col>
                    <xdr:colOff>762000</xdr:colOff>
                    <xdr:row>98</xdr:row>
                    <xdr:rowOff>565150</xdr:rowOff>
                  </to>
                </anchor>
              </controlPr>
            </control>
          </mc:Choice>
        </mc:AlternateContent>
        <mc:AlternateContent xmlns:mc="http://schemas.openxmlformats.org/markup-compatibility/2006">
          <mc:Choice Requires="x14">
            <control shapeId="7635" r:id="rId151" name="Group Box 467">
              <controlPr defaultSize="0" autoFill="0" autoPict="0">
                <anchor moveWithCells="1" sizeWithCells="1">
                  <from>
                    <xdr:col>6</xdr:col>
                    <xdr:colOff>0</xdr:colOff>
                    <xdr:row>98</xdr:row>
                    <xdr:rowOff>0</xdr:rowOff>
                  </from>
                  <to>
                    <xdr:col>6</xdr:col>
                    <xdr:colOff>920750</xdr:colOff>
                    <xdr:row>98</xdr:row>
                    <xdr:rowOff>571500</xdr:rowOff>
                  </to>
                </anchor>
              </controlPr>
            </control>
          </mc:Choice>
        </mc:AlternateContent>
        <mc:AlternateContent xmlns:mc="http://schemas.openxmlformats.org/markup-compatibility/2006">
          <mc:Choice Requires="x14">
            <control shapeId="7628" r:id="rId152" name="Option Button 460">
              <controlPr defaultSize="0" autoFill="0" autoLine="0" autoPict="0">
                <anchor moveWithCells="1" sizeWithCells="1">
                  <from>
                    <xdr:col>6</xdr:col>
                    <xdr:colOff>120650</xdr:colOff>
                    <xdr:row>97</xdr:row>
                    <xdr:rowOff>12700</xdr:rowOff>
                  </from>
                  <to>
                    <xdr:col>6</xdr:col>
                    <xdr:colOff>762000</xdr:colOff>
                    <xdr:row>97</xdr:row>
                    <xdr:rowOff>260350</xdr:rowOff>
                  </to>
                </anchor>
              </controlPr>
            </control>
          </mc:Choice>
        </mc:AlternateContent>
        <mc:AlternateContent xmlns:mc="http://schemas.openxmlformats.org/markup-compatibility/2006">
          <mc:Choice Requires="x14">
            <control shapeId="7629" r:id="rId153" name="Option Button 461">
              <controlPr defaultSize="0" autoFill="0" autoLine="0" autoPict="0">
                <anchor moveWithCells="1" sizeWithCells="1">
                  <from>
                    <xdr:col>6</xdr:col>
                    <xdr:colOff>120650</xdr:colOff>
                    <xdr:row>97</xdr:row>
                    <xdr:rowOff>165100</xdr:rowOff>
                  </from>
                  <to>
                    <xdr:col>6</xdr:col>
                    <xdr:colOff>762000</xdr:colOff>
                    <xdr:row>97</xdr:row>
                    <xdr:rowOff>412750</xdr:rowOff>
                  </to>
                </anchor>
              </controlPr>
            </control>
          </mc:Choice>
        </mc:AlternateContent>
        <mc:AlternateContent xmlns:mc="http://schemas.openxmlformats.org/markup-compatibility/2006">
          <mc:Choice Requires="x14">
            <control shapeId="7630" r:id="rId154" name="Option Button 462">
              <controlPr defaultSize="0" autoFill="0" autoLine="0" autoPict="0">
                <anchor moveWithCells="1" sizeWithCells="1">
                  <from>
                    <xdr:col>6</xdr:col>
                    <xdr:colOff>120650</xdr:colOff>
                    <xdr:row>97</xdr:row>
                    <xdr:rowOff>317500</xdr:rowOff>
                  </from>
                  <to>
                    <xdr:col>6</xdr:col>
                    <xdr:colOff>762000</xdr:colOff>
                    <xdr:row>97</xdr:row>
                    <xdr:rowOff>565150</xdr:rowOff>
                  </to>
                </anchor>
              </controlPr>
            </control>
          </mc:Choice>
        </mc:AlternateContent>
        <mc:AlternateContent xmlns:mc="http://schemas.openxmlformats.org/markup-compatibility/2006">
          <mc:Choice Requires="x14">
            <control shapeId="7631" r:id="rId155" name="Group Box 463">
              <controlPr defaultSize="0" autoFill="0" autoPict="0">
                <anchor moveWithCells="1" sizeWithCells="1">
                  <from>
                    <xdr:col>6</xdr:col>
                    <xdr:colOff>0</xdr:colOff>
                    <xdr:row>97</xdr:row>
                    <xdr:rowOff>0</xdr:rowOff>
                  </from>
                  <to>
                    <xdr:col>6</xdr:col>
                    <xdr:colOff>920750</xdr:colOff>
                    <xdr:row>97</xdr:row>
                    <xdr:rowOff>571500</xdr:rowOff>
                  </to>
                </anchor>
              </controlPr>
            </control>
          </mc:Choice>
        </mc:AlternateContent>
        <mc:AlternateContent xmlns:mc="http://schemas.openxmlformats.org/markup-compatibility/2006">
          <mc:Choice Requires="x14">
            <control shapeId="7624" r:id="rId156" name="Option Button 456">
              <controlPr defaultSize="0" autoFill="0" autoLine="0" autoPict="0">
                <anchor moveWithCells="1" sizeWithCells="1">
                  <from>
                    <xdr:col>6</xdr:col>
                    <xdr:colOff>120650</xdr:colOff>
                    <xdr:row>96</xdr:row>
                    <xdr:rowOff>12700</xdr:rowOff>
                  </from>
                  <to>
                    <xdr:col>6</xdr:col>
                    <xdr:colOff>762000</xdr:colOff>
                    <xdr:row>96</xdr:row>
                    <xdr:rowOff>260350</xdr:rowOff>
                  </to>
                </anchor>
              </controlPr>
            </control>
          </mc:Choice>
        </mc:AlternateContent>
        <mc:AlternateContent xmlns:mc="http://schemas.openxmlformats.org/markup-compatibility/2006">
          <mc:Choice Requires="x14">
            <control shapeId="7625" r:id="rId157" name="Option Button 457">
              <controlPr defaultSize="0" autoFill="0" autoLine="0" autoPict="0">
                <anchor moveWithCells="1" sizeWithCells="1">
                  <from>
                    <xdr:col>6</xdr:col>
                    <xdr:colOff>120650</xdr:colOff>
                    <xdr:row>96</xdr:row>
                    <xdr:rowOff>165100</xdr:rowOff>
                  </from>
                  <to>
                    <xdr:col>6</xdr:col>
                    <xdr:colOff>762000</xdr:colOff>
                    <xdr:row>96</xdr:row>
                    <xdr:rowOff>412750</xdr:rowOff>
                  </to>
                </anchor>
              </controlPr>
            </control>
          </mc:Choice>
        </mc:AlternateContent>
        <mc:AlternateContent xmlns:mc="http://schemas.openxmlformats.org/markup-compatibility/2006">
          <mc:Choice Requires="x14">
            <control shapeId="7626" r:id="rId158" name="Option Button 458">
              <controlPr defaultSize="0" autoFill="0" autoLine="0" autoPict="0">
                <anchor moveWithCells="1" sizeWithCells="1">
                  <from>
                    <xdr:col>6</xdr:col>
                    <xdr:colOff>120650</xdr:colOff>
                    <xdr:row>96</xdr:row>
                    <xdr:rowOff>317500</xdr:rowOff>
                  </from>
                  <to>
                    <xdr:col>6</xdr:col>
                    <xdr:colOff>762000</xdr:colOff>
                    <xdr:row>96</xdr:row>
                    <xdr:rowOff>565150</xdr:rowOff>
                  </to>
                </anchor>
              </controlPr>
            </control>
          </mc:Choice>
        </mc:AlternateContent>
        <mc:AlternateContent xmlns:mc="http://schemas.openxmlformats.org/markup-compatibility/2006">
          <mc:Choice Requires="x14">
            <control shapeId="7627" r:id="rId159" name="Group Box 459">
              <controlPr defaultSize="0" autoFill="0" autoPict="0">
                <anchor moveWithCells="1" sizeWithCells="1">
                  <from>
                    <xdr:col>6</xdr:col>
                    <xdr:colOff>0</xdr:colOff>
                    <xdr:row>96</xdr:row>
                    <xdr:rowOff>0</xdr:rowOff>
                  </from>
                  <to>
                    <xdr:col>6</xdr:col>
                    <xdr:colOff>920750</xdr:colOff>
                    <xdr:row>96</xdr:row>
                    <xdr:rowOff>571500</xdr:rowOff>
                  </to>
                </anchor>
              </controlPr>
            </control>
          </mc:Choice>
        </mc:AlternateContent>
        <mc:AlternateContent xmlns:mc="http://schemas.openxmlformats.org/markup-compatibility/2006">
          <mc:Choice Requires="x14">
            <control shapeId="7620" r:id="rId160" name="Option Button 452">
              <controlPr defaultSize="0" autoFill="0" autoLine="0" autoPict="0">
                <anchor moveWithCells="1" sizeWithCells="1">
                  <from>
                    <xdr:col>6</xdr:col>
                    <xdr:colOff>120650</xdr:colOff>
                    <xdr:row>95</xdr:row>
                    <xdr:rowOff>12700</xdr:rowOff>
                  </from>
                  <to>
                    <xdr:col>6</xdr:col>
                    <xdr:colOff>762000</xdr:colOff>
                    <xdr:row>95</xdr:row>
                    <xdr:rowOff>260350</xdr:rowOff>
                  </to>
                </anchor>
              </controlPr>
            </control>
          </mc:Choice>
        </mc:AlternateContent>
        <mc:AlternateContent xmlns:mc="http://schemas.openxmlformats.org/markup-compatibility/2006">
          <mc:Choice Requires="x14">
            <control shapeId="7621" r:id="rId161" name="Option Button 453">
              <controlPr defaultSize="0" autoFill="0" autoLine="0" autoPict="0">
                <anchor moveWithCells="1" sizeWithCells="1">
                  <from>
                    <xdr:col>6</xdr:col>
                    <xdr:colOff>120650</xdr:colOff>
                    <xdr:row>95</xdr:row>
                    <xdr:rowOff>165100</xdr:rowOff>
                  </from>
                  <to>
                    <xdr:col>6</xdr:col>
                    <xdr:colOff>762000</xdr:colOff>
                    <xdr:row>95</xdr:row>
                    <xdr:rowOff>412750</xdr:rowOff>
                  </to>
                </anchor>
              </controlPr>
            </control>
          </mc:Choice>
        </mc:AlternateContent>
        <mc:AlternateContent xmlns:mc="http://schemas.openxmlformats.org/markup-compatibility/2006">
          <mc:Choice Requires="x14">
            <control shapeId="7622" r:id="rId162" name="Option Button 454">
              <controlPr defaultSize="0" autoFill="0" autoLine="0" autoPict="0">
                <anchor moveWithCells="1" sizeWithCells="1">
                  <from>
                    <xdr:col>6</xdr:col>
                    <xdr:colOff>120650</xdr:colOff>
                    <xdr:row>95</xdr:row>
                    <xdr:rowOff>317500</xdr:rowOff>
                  </from>
                  <to>
                    <xdr:col>6</xdr:col>
                    <xdr:colOff>762000</xdr:colOff>
                    <xdr:row>95</xdr:row>
                    <xdr:rowOff>565150</xdr:rowOff>
                  </to>
                </anchor>
              </controlPr>
            </control>
          </mc:Choice>
        </mc:AlternateContent>
        <mc:AlternateContent xmlns:mc="http://schemas.openxmlformats.org/markup-compatibility/2006">
          <mc:Choice Requires="x14">
            <control shapeId="7623" r:id="rId163" name="Group Box 455">
              <controlPr defaultSize="0" autoFill="0" autoPict="0">
                <anchor moveWithCells="1" sizeWithCells="1">
                  <from>
                    <xdr:col>6</xdr:col>
                    <xdr:colOff>0</xdr:colOff>
                    <xdr:row>95</xdr:row>
                    <xdr:rowOff>0</xdr:rowOff>
                  </from>
                  <to>
                    <xdr:col>6</xdr:col>
                    <xdr:colOff>920750</xdr:colOff>
                    <xdr:row>96</xdr:row>
                    <xdr:rowOff>0</xdr:rowOff>
                  </to>
                </anchor>
              </controlPr>
            </control>
          </mc:Choice>
        </mc:AlternateContent>
        <mc:AlternateContent xmlns:mc="http://schemas.openxmlformats.org/markup-compatibility/2006">
          <mc:Choice Requires="x14">
            <control shapeId="7616" r:id="rId164" name="Option Button 448">
              <controlPr defaultSize="0" autoFill="0" autoLine="0" autoPict="0">
                <anchor moveWithCells="1" sizeWithCells="1">
                  <from>
                    <xdr:col>6</xdr:col>
                    <xdr:colOff>120650</xdr:colOff>
                    <xdr:row>94</xdr:row>
                    <xdr:rowOff>12700</xdr:rowOff>
                  </from>
                  <to>
                    <xdr:col>6</xdr:col>
                    <xdr:colOff>762000</xdr:colOff>
                    <xdr:row>94</xdr:row>
                    <xdr:rowOff>260350</xdr:rowOff>
                  </to>
                </anchor>
              </controlPr>
            </control>
          </mc:Choice>
        </mc:AlternateContent>
        <mc:AlternateContent xmlns:mc="http://schemas.openxmlformats.org/markup-compatibility/2006">
          <mc:Choice Requires="x14">
            <control shapeId="7617" r:id="rId165" name="Option Button 449">
              <controlPr defaultSize="0" autoFill="0" autoLine="0" autoPict="0">
                <anchor moveWithCells="1" sizeWithCells="1">
                  <from>
                    <xdr:col>6</xdr:col>
                    <xdr:colOff>120650</xdr:colOff>
                    <xdr:row>94</xdr:row>
                    <xdr:rowOff>165100</xdr:rowOff>
                  </from>
                  <to>
                    <xdr:col>6</xdr:col>
                    <xdr:colOff>762000</xdr:colOff>
                    <xdr:row>94</xdr:row>
                    <xdr:rowOff>412750</xdr:rowOff>
                  </to>
                </anchor>
              </controlPr>
            </control>
          </mc:Choice>
        </mc:AlternateContent>
        <mc:AlternateContent xmlns:mc="http://schemas.openxmlformats.org/markup-compatibility/2006">
          <mc:Choice Requires="x14">
            <control shapeId="7618" r:id="rId166" name="Option Button 450">
              <controlPr defaultSize="0" autoFill="0" autoLine="0" autoPict="0">
                <anchor moveWithCells="1" sizeWithCells="1">
                  <from>
                    <xdr:col>6</xdr:col>
                    <xdr:colOff>120650</xdr:colOff>
                    <xdr:row>94</xdr:row>
                    <xdr:rowOff>317500</xdr:rowOff>
                  </from>
                  <to>
                    <xdr:col>6</xdr:col>
                    <xdr:colOff>762000</xdr:colOff>
                    <xdr:row>94</xdr:row>
                    <xdr:rowOff>565150</xdr:rowOff>
                  </to>
                </anchor>
              </controlPr>
            </control>
          </mc:Choice>
        </mc:AlternateContent>
        <mc:AlternateContent xmlns:mc="http://schemas.openxmlformats.org/markup-compatibility/2006">
          <mc:Choice Requires="x14">
            <control shapeId="7619" r:id="rId167" name="Group Box 451">
              <controlPr defaultSize="0" autoFill="0" autoPict="0">
                <anchor moveWithCells="1" sizeWithCells="1">
                  <from>
                    <xdr:col>6</xdr:col>
                    <xdr:colOff>0</xdr:colOff>
                    <xdr:row>94</xdr:row>
                    <xdr:rowOff>0</xdr:rowOff>
                  </from>
                  <to>
                    <xdr:col>6</xdr:col>
                    <xdr:colOff>920750</xdr:colOff>
                    <xdr:row>94</xdr:row>
                    <xdr:rowOff>571500</xdr:rowOff>
                  </to>
                </anchor>
              </controlPr>
            </control>
          </mc:Choice>
        </mc:AlternateContent>
        <mc:AlternateContent xmlns:mc="http://schemas.openxmlformats.org/markup-compatibility/2006">
          <mc:Choice Requires="x14">
            <control shapeId="7612" r:id="rId168" name="Option Button 444">
              <controlPr defaultSize="0" autoFill="0" autoLine="0" autoPict="0">
                <anchor moveWithCells="1" sizeWithCells="1">
                  <from>
                    <xdr:col>6</xdr:col>
                    <xdr:colOff>120650</xdr:colOff>
                    <xdr:row>92</xdr:row>
                    <xdr:rowOff>12700</xdr:rowOff>
                  </from>
                  <to>
                    <xdr:col>6</xdr:col>
                    <xdr:colOff>762000</xdr:colOff>
                    <xdr:row>92</xdr:row>
                    <xdr:rowOff>260350</xdr:rowOff>
                  </to>
                </anchor>
              </controlPr>
            </control>
          </mc:Choice>
        </mc:AlternateContent>
        <mc:AlternateContent xmlns:mc="http://schemas.openxmlformats.org/markup-compatibility/2006">
          <mc:Choice Requires="x14">
            <control shapeId="7613" r:id="rId169" name="Option Button 445">
              <controlPr defaultSize="0" autoFill="0" autoLine="0" autoPict="0">
                <anchor moveWithCells="1" sizeWithCells="1">
                  <from>
                    <xdr:col>6</xdr:col>
                    <xdr:colOff>120650</xdr:colOff>
                    <xdr:row>92</xdr:row>
                    <xdr:rowOff>165100</xdr:rowOff>
                  </from>
                  <to>
                    <xdr:col>6</xdr:col>
                    <xdr:colOff>762000</xdr:colOff>
                    <xdr:row>92</xdr:row>
                    <xdr:rowOff>412750</xdr:rowOff>
                  </to>
                </anchor>
              </controlPr>
            </control>
          </mc:Choice>
        </mc:AlternateContent>
        <mc:AlternateContent xmlns:mc="http://schemas.openxmlformats.org/markup-compatibility/2006">
          <mc:Choice Requires="x14">
            <control shapeId="7614" r:id="rId170" name="Option Button 446">
              <controlPr defaultSize="0" autoFill="0" autoLine="0" autoPict="0">
                <anchor moveWithCells="1" sizeWithCells="1">
                  <from>
                    <xdr:col>6</xdr:col>
                    <xdr:colOff>120650</xdr:colOff>
                    <xdr:row>92</xdr:row>
                    <xdr:rowOff>317500</xdr:rowOff>
                  </from>
                  <to>
                    <xdr:col>6</xdr:col>
                    <xdr:colOff>762000</xdr:colOff>
                    <xdr:row>92</xdr:row>
                    <xdr:rowOff>565150</xdr:rowOff>
                  </to>
                </anchor>
              </controlPr>
            </control>
          </mc:Choice>
        </mc:AlternateContent>
        <mc:AlternateContent xmlns:mc="http://schemas.openxmlformats.org/markup-compatibility/2006">
          <mc:Choice Requires="x14">
            <control shapeId="7615" r:id="rId171" name="Group Box 447">
              <controlPr defaultSize="0" autoFill="0" autoPict="0">
                <anchor moveWithCells="1" sizeWithCells="1">
                  <from>
                    <xdr:col>6</xdr:col>
                    <xdr:colOff>0</xdr:colOff>
                    <xdr:row>92</xdr:row>
                    <xdr:rowOff>0</xdr:rowOff>
                  </from>
                  <to>
                    <xdr:col>6</xdr:col>
                    <xdr:colOff>920750</xdr:colOff>
                    <xdr:row>92</xdr:row>
                    <xdr:rowOff>571500</xdr:rowOff>
                  </to>
                </anchor>
              </controlPr>
            </control>
          </mc:Choice>
        </mc:AlternateContent>
        <mc:AlternateContent xmlns:mc="http://schemas.openxmlformats.org/markup-compatibility/2006">
          <mc:Choice Requires="x14">
            <control shapeId="7608" r:id="rId172" name="Option Button 440">
              <controlPr defaultSize="0" autoFill="0" autoLine="0" autoPict="0">
                <anchor moveWithCells="1" sizeWithCells="1">
                  <from>
                    <xdr:col>6</xdr:col>
                    <xdr:colOff>120650</xdr:colOff>
                    <xdr:row>89</xdr:row>
                    <xdr:rowOff>12700</xdr:rowOff>
                  </from>
                  <to>
                    <xdr:col>6</xdr:col>
                    <xdr:colOff>762000</xdr:colOff>
                    <xdr:row>89</xdr:row>
                    <xdr:rowOff>260350</xdr:rowOff>
                  </to>
                </anchor>
              </controlPr>
            </control>
          </mc:Choice>
        </mc:AlternateContent>
        <mc:AlternateContent xmlns:mc="http://schemas.openxmlformats.org/markup-compatibility/2006">
          <mc:Choice Requires="x14">
            <control shapeId="7609" r:id="rId173" name="Option Button 441">
              <controlPr defaultSize="0" autoFill="0" autoLine="0" autoPict="0">
                <anchor moveWithCells="1" sizeWithCells="1">
                  <from>
                    <xdr:col>6</xdr:col>
                    <xdr:colOff>120650</xdr:colOff>
                    <xdr:row>89</xdr:row>
                    <xdr:rowOff>165100</xdr:rowOff>
                  </from>
                  <to>
                    <xdr:col>6</xdr:col>
                    <xdr:colOff>762000</xdr:colOff>
                    <xdr:row>89</xdr:row>
                    <xdr:rowOff>412750</xdr:rowOff>
                  </to>
                </anchor>
              </controlPr>
            </control>
          </mc:Choice>
        </mc:AlternateContent>
        <mc:AlternateContent xmlns:mc="http://schemas.openxmlformats.org/markup-compatibility/2006">
          <mc:Choice Requires="x14">
            <control shapeId="7610" r:id="rId174" name="Option Button 442">
              <controlPr defaultSize="0" autoFill="0" autoLine="0" autoPict="0">
                <anchor moveWithCells="1" sizeWithCells="1">
                  <from>
                    <xdr:col>6</xdr:col>
                    <xdr:colOff>120650</xdr:colOff>
                    <xdr:row>89</xdr:row>
                    <xdr:rowOff>317500</xdr:rowOff>
                  </from>
                  <to>
                    <xdr:col>6</xdr:col>
                    <xdr:colOff>762000</xdr:colOff>
                    <xdr:row>90</xdr:row>
                    <xdr:rowOff>50800</xdr:rowOff>
                  </to>
                </anchor>
              </controlPr>
            </control>
          </mc:Choice>
        </mc:AlternateContent>
        <mc:AlternateContent xmlns:mc="http://schemas.openxmlformats.org/markup-compatibility/2006">
          <mc:Choice Requires="x14">
            <control shapeId="7611" r:id="rId175" name="Group Box 443">
              <controlPr defaultSize="0" autoFill="0" autoPict="0">
                <anchor moveWithCells="1" sizeWithCells="1">
                  <from>
                    <xdr:col>6</xdr:col>
                    <xdr:colOff>0</xdr:colOff>
                    <xdr:row>89</xdr:row>
                    <xdr:rowOff>0</xdr:rowOff>
                  </from>
                  <to>
                    <xdr:col>6</xdr:col>
                    <xdr:colOff>920750</xdr:colOff>
                    <xdr:row>90</xdr:row>
                    <xdr:rowOff>57150</xdr:rowOff>
                  </to>
                </anchor>
              </controlPr>
            </control>
          </mc:Choice>
        </mc:AlternateContent>
        <mc:AlternateContent xmlns:mc="http://schemas.openxmlformats.org/markup-compatibility/2006">
          <mc:Choice Requires="x14">
            <control shapeId="7604" r:id="rId176" name="Option Button 436">
              <controlPr defaultSize="0" autoFill="0" autoLine="0" autoPict="0">
                <anchor moveWithCells="1" sizeWithCells="1">
                  <from>
                    <xdr:col>6</xdr:col>
                    <xdr:colOff>120650</xdr:colOff>
                    <xdr:row>88</xdr:row>
                    <xdr:rowOff>12700</xdr:rowOff>
                  </from>
                  <to>
                    <xdr:col>6</xdr:col>
                    <xdr:colOff>762000</xdr:colOff>
                    <xdr:row>88</xdr:row>
                    <xdr:rowOff>260350</xdr:rowOff>
                  </to>
                </anchor>
              </controlPr>
            </control>
          </mc:Choice>
        </mc:AlternateContent>
        <mc:AlternateContent xmlns:mc="http://schemas.openxmlformats.org/markup-compatibility/2006">
          <mc:Choice Requires="x14">
            <control shapeId="7605" r:id="rId177" name="Option Button 437">
              <controlPr defaultSize="0" autoFill="0" autoLine="0" autoPict="0">
                <anchor moveWithCells="1" sizeWithCells="1">
                  <from>
                    <xdr:col>6</xdr:col>
                    <xdr:colOff>120650</xdr:colOff>
                    <xdr:row>88</xdr:row>
                    <xdr:rowOff>165100</xdr:rowOff>
                  </from>
                  <to>
                    <xdr:col>6</xdr:col>
                    <xdr:colOff>762000</xdr:colOff>
                    <xdr:row>88</xdr:row>
                    <xdr:rowOff>412750</xdr:rowOff>
                  </to>
                </anchor>
              </controlPr>
            </control>
          </mc:Choice>
        </mc:AlternateContent>
        <mc:AlternateContent xmlns:mc="http://schemas.openxmlformats.org/markup-compatibility/2006">
          <mc:Choice Requires="x14">
            <control shapeId="7606" r:id="rId178" name="Option Button 438">
              <controlPr defaultSize="0" autoFill="0" autoLine="0" autoPict="0">
                <anchor moveWithCells="1" sizeWithCells="1">
                  <from>
                    <xdr:col>6</xdr:col>
                    <xdr:colOff>120650</xdr:colOff>
                    <xdr:row>88</xdr:row>
                    <xdr:rowOff>317500</xdr:rowOff>
                  </from>
                  <to>
                    <xdr:col>6</xdr:col>
                    <xdr:colOff>762000</xdr:colOff>
                    <xdr:row>88</xdr:row>
                    <xdr:rowOff>565150</xdr:rowOff>
                  </to>
                </anchor>
              </controlPr>
            </control>
          </mc:Choice>
        </mc:AlternateContent>
        <mc:AlternateContent xmlns:mc="http://schemas.openxmlformats.org/markup-compatibility/2006">
          <mc:Choice Requires="x14">
            <control shapeId="7607" r:id="rId179" name="Group Box 439">
              <controlPr defaultSize="0" autoFill="0" autoPict="0">
                <anchor moveWithCells="1" sizeWithCells="1">
                  <from>
                    <xdr:col>6</xdr:col>
                    <xdr:colOff>0</xdr:colOff>
                    <xdr:row>88</xdr:row>
                    <xdr:rowOff>0</xdr:rowOff>
                  </from>
                  <to>
                    <xdr:col>6</xdr:col>
                    <xdr:colOff>920750</xdr:colOff>
                    <xdr:row>89</xdr:row>
                    <xdr:rowOff>0</xdr:rowOff>
                  </to>
                </anchor>
              </controlPr>
            </control>
          </mc:Choice>
        </mc:AlternateContent>
        <mc:AlternateContent xmlns:mc="http://schemas.openxmlformats.org/markup-compatibility/2006">
          <mc:Choice Requires="x14">
            <control shapeId="7600" r:id="rId180" name="Option Button 432">
              <controlPr defaultSize="0" autoFill="0" autoLine="0" autoPict="0">
                <anchor moveWithCells="1" sizeWithCells="1">
                  <from>
                    <xdr:col>6</xdr:col>
                    <xdr:colOff>120650</xdr:colOff>
                    <xdr:row>87</xdr:row>
                    <xdr:rowOff>12700</xdr:rowOff>
                  </from>
                  <to>
                    <xdr:col>6</xdr:col>
                    <xdr:colOff>762000</xdr:colOff>
                    <xdr:row>87</xdr:row>
                    <xdr:rowOff>260350</xdr:rowOff>
                  </to>
                </anchor>
              </controlPr>
            </control>
          </mc:Choice>
        </mc:AlternateContent>
        <mc:AlternateContent xmlns:mc="http://schemas.openxmlformats.org/markup-compatibility/2006">
          <mc:Choice Requires="x14">
            <control shapeId="7601" r:id="rId181" name="Option Button 433">
              <controlPr defaultSize="0" autoFill="0" autoLine="0" autoPict="0">
                <anchor moveWithCells="1" sizeWithCells="1">
                  <from>
                    <xdr:col>6</xdr:col>
                    <xdr:colOff>120650</xdr:colOff>
                    <xdr:row>87</xdr:row>
                    <xdr:rowOff>165100</xdr:rowOff>
                  </from>
                  <to>
                    <xdr:col>6</xdr:col>
                    <xdr:colOff>762000</xdr:colOff>
                    <xdr:row>87</xdr:row>
                    <xdr:rowOff>412750</xdr:rowOff>
                  </to>
                </anchor>
              </controlPr>
            </control>
          </mc:Choice>
        </mc:AlternateContent>
        <mc:AlternateContent xmlns:mc="http://schemas.openxmlformats.org/markup-compatibility/2006">
          <mc:Choice Requires="x14">
            <control shapeId="7602" r:id="rId182" name="Option Button 434">
              <controlPr defaultSize="0" autoFill="0" autoLine="0" autoPict="0">
                <anchor moveWithCells="1" sizeWithCells="1">
                  <from>
                    <xdr:col>6</xdr:col>
                    <xdr:colOff>120650</xdr:colOff>
                    <xdr:row>87</xdr:row>
                    <xdr:rowOff>317500</xdr:rowOff>
                  </from>
                  <to>
                    <xdr:col>6</xdr:col>
                    <xdr:colOff>762000</xdr:colOff>
                    <xdr:row>87</xdr:row>
                    <xdr:rowOff>565150</xdr:rowOff>
                  </to>
                </anchor>
              </controlPr>
            </control>
          </mc:Choice>
        </mc:AlternateContent>
        <mc:AlternateContent xmlns:mc="http://schemas.openxmlformats.org/markup-compatibility/2006">
          <mc:Choice Requires="x14">
            <control shapeId="7603" r:id="rId183" name="Group Box 435">
              <controlPr defaultSize="0" autoFill="0" autoPict="0">
                <anchor moveWithCells="1" sizeWithCells="1">
                  <from>
                    <xdr:col>6</xdr:col>
                    <xdr:colOff>0</xdr:colOff>
                    <xdr:row>87</xdr:row>
                    <xdr:rowOff>0</xdr:rowOff>
                  </from>
                  <to>
                    <xdr:col>6</xdr:col>
                    <xdr:colOff>920750</xdr:colOff>
                    <xdr:row>87</xdr:row>
                    <xdr:rowOff>571500</xdr:rowOff>
                  </to>
                </anchor>
              </controlPr>
            </control>
          </mc:Choice>
        </mc:AlternateContent>
        <mc:AlternateContent xmlns:mc="http://schemas.openxmlformats.org/markup-compatibility/2006">
          <mc:Choice Requires="x14">
            <control shapeId="7596" r:id="rId184" name="Option Button 428">
              <controlPr defaultSize="0" autoFill="0" autoLine="0" autoPict="0">
                <anchor moveWithCells="1" sizeWithCells="1">
                  <from>
                    <xdr:col>6</xdr:col>
                    <xdr:colOff>120650</xdr:colOff>
                    <xdr:row>86</xdr:row>
                    <xdr:rowOff>12700</xdr:rowOff>
                  </from>
                  <to>
                    <xdr:col>6</xdr:col>
                    <xdr:colOff>762000</xdr:colOff>
                    <xdr:row>86</xdr:row>
                    <xdr:rowOff>260350</xdr:rowOff>
                  </to>
                </anchor>
              </controlPr>
            </control>
          </mc:Choice>
        </mc:AlternateContent>
        <mc:AlternateContent xmlns:mc="http://schemas.openxmlformats.org/markup-compatibility/2006">
          <mc:Choice Requires="x14">
            <control shapeId="7597" r:id="rId185" name="Option Button 429">
              <controlPr defaultSize="0" autoFill="0" autoLine="0" autoPict="0">
                <anchor moveWithCells="1" sizeWithCells="1">
                  <from>
                    <xdr:col>6</xdr:col>
                    <xdr:colOff>120650</xdr:colOff>
                    <xdr:row>86</xdr:row>
                    <xdr:rowOff>165100</xdr:rowOff>
                  </from>
                  <to>
                    <xdr:col>6</xdr:col>
                    <xdr:colOff>762000</xdr:colOff>
                    <xdr:row>86</xdr:row>
                    <xdr:rowOff>412750</xdr:rowOff>
                  </to>
                </anchor>
              </controlPr>
            </control>
          </mc:Choice>
        </mc:AlternateContent>
        <mc:AlternateContent xmlns:mc="http://schemas.openxmlformats.org/markup-compatibility/2006">
          <mc:Choice Requires="x14">
            <control shapeId="7598" r:id="rId186" name="Option Button 430">
              <controlPr defaultSize="0" autoFill="0" autoLine="0" autoPict="0">
                <anchor moveWithCells="1" sizeWithCells="1">
                  <from>
                    <xdr:col>6</xdr:col>
                    <xdr:colOff>120650</xdr:colOff>
                    <xdr:row>86</xdr:row>
                    <xdr:rowOff>317500</xdr:rowOff>
                  </from>
                  <to>
                    <xdr:col>6</xdr:col>
                    <xdr:colOff>762000</xdr:colOff>
                    <xdr:row>86</xdr:row>
                    <xdr:rowOff>565150</xdr:rowOff>
                  </to>
                </anchor>
              </controlPr>
            </control>
          </mc:Choice>
        </mc:AlternateContent>
        <mc:AlternateContent xmlns:mc="http://schemas.openxmlformats.org/markup-compatibility/2006">
          <mc:Choice Requires="x14">
            <control shapeId="7599" r:id="rId187" name="Group Box 431">
              <controlPr defaultSize="0" autoFill="0" autoPict="0">
                <anchor moveWithCells="1" sizeWithCells="1">
                  <from>
                    <xdr:col>6</xdr:col>
                    <xdr:colOff>0</xdr:colOff>
                    <xdr:row>86</xdr:row>
                    <xdr:rowOff>0</xdr:rowOff>
                  </from>
                  <to>
                    <xdr:col>6</xdr:col>
                    <xdr:colOff>920750</xdr:colOff>
                    <xdr:row>86</xdr:row>
                    <xdr:rowOff>571500</xdr:rowOff>
                  </to>
                </anchor>
              </controlPr>
            </control>
          </mc:Choice>
        </mc:AlternateContent>
        <mc:AlternateContent xmlns:mc="http://schemas.openxmlformats.org/markup-compatibility/2006">
          <mc:Choice Requires="x14">
            <control shapeId="7592" r:id="rId188" name="Option Button 424">
              <controlPr defaultSize="0" autoFill="0" autoLine="0" autoPict="0">
                <anchor moveWithCells="1" sizeWithCells="1">
                  <from>
                    <xdr:col>6</xdr:col>
                    <xdr:colOff>120650</xdr:colOff>
                    <xdr:row>81</xdr:row>
                    <xdr:rowOff>12700</xdr:rowOff>
                  </from>
                  <to>
                    <xdr:col>6</xdr:col>
                    <xdr:colOff>762000</xdr:colOff>
                    <xdr:row>81</xdr:row>
                    <xdr:rowOff>260350</xdr:rowOff>
                  </to>
                </anchor>
              </controlPr>
            </control>
          </mc:Choice>
        </mc:AlternateContent>
        <mc:AlternateContent xmlns:mc="http://schemas.openxmlformats.org/markup-compatibility/2006">
          <mc:Choice Requires="x14">
            <control shapeId="7593" r:id="rId189" name="Option Button 425">
              <controlPr defaultSize="0" autoFill="0" autoLine="0" autoPict="0">
                <anchor moveWithCells="1" sizeWithCells="1">
                  <from>
                    <xdr:col>6</xdr:col>
                    <xdr:colOff>120650</xdr:colOff>
                    <xdr:row>81</xdr:row>
                    <xdr:rowOff>165100</xdr:rowOff>
                  </from>
                  <to>
                    <xdr:col>6</xdr:col>
                    <xdr:colOff>762000</xdr:colOff>
                    <xdr:row>81</xdr:row>
                    <xdr:rowOff>412750</xdr:rowOff>
                  </to>
                </anchor>
              </controlPr>
            </control>
          </mc:Choice>
        </mc:AlternateContent>
        <mc:AlternateContent xmlns:mc="http://schemas.openxmlformats.org/markup-compatibility/2006">
          <mc:Choice Requires="x14">
            <control shapeId="7594" r:id="rId190" name="Option Button 426">
              <controlPr defaultSize="0" autoFill="0" autoLine="0" autoPict="0">
                <anchor moveWithCells="1" sizeWithCells="1">
                  <from>
                    <xdr:col>6</xdr:col>
                    <xdr:colOff>120650</xdr:colOff>
                    <xdr:row>81</xdr:row>
                    <xdr:rowOff>317500</xdr:rowOff>
                  </from>
                  <to>
                    <xdr:col>6</xdr:col>
                    <xdr:colOff>762000</xdr:colOff>
                    <xdr:row>81</xdr:row>
                    <xdr:rowOff>565150</xdr:rowOff>
                  </to>
                </anchor>
              </controlPr>
            </control>
          </mc:Choice>
        </mc:AlternateContent>
        <mc:AlternateContent xmlns:mc="http://schemas.openxmlformats.org/markup-compatibility/2006">
          <mc:Choice Requires="x14">
            <control shapeId="7595" r:id="rId191" name="Group Box 427">
              <controlPr defaultSize="0" autoFill="0" autoPict="0">
                <anchor moveWithCells="1" sizeWithCells="1">
                  <from>
                    <xdr:col>6</xdr:col>
                    <xdr:colOff>0</xdr:colOff>
                    <xdr:row>81</xdr:row>
                    <xdr:rowOff>0</xdr:rowOff>
                  </from>
                  <to>
                    <xdr:col>6</xdr:col>
                    <xdr:colOff>920750</xdr:colOff>
                    <xdr:row>82</xdr:row>
                    <xdr:rowOff>0</xdr:rowOff>
                  </to>
                </anchor>
              </controlPr>
            </control>
          </mc:Choice>
        </mc:AlternateContent>
        <mc:AlternateContent xmlns:mc="http://schemas.openxmlformats.org/markup-compatibility/2006">
          <mc:Choice Requires="x14">
            <control shapeId="7588" r:id="rId192" name="Option Button 420">
              <controlPr defaultSize="0" autoFill="0" autoLine="0" autoPict="0">
                <anchor moveWithCells="1" sizeWithCells="1">
                  <from>
                    <xdr:col>6</xdr:col>
                    <xdr:colOff>120650</xdr:colOff>
                    <xdr:row>75</xdr:row>
                    <xdr:rowOff>6350</xdr:rowOff>
                  </from>
                  <to>
                    <xdr:col>6</xdr:col>
                    <xdr:colOff>762000</xdr:colOff>
                    <xdr:row>75</xdr:row>
                    <xdr:rowOff>254000</xdr:rowOff>
                  </to>
                </anchor>
              </controlPr>
            </control>
          </mc:Choice>
        </mc:AlternateContent>
        <mc:AlternateContent xmlns:mc="http://schemas.openxmlformats.org/markup-compatibility/2006">
          <mc:Choice Requires="x14">
            <control shapeId="7589" r:id="rId193" name="Option Button 421">
              <controlPr defaultSize="0" autoFill="0" autoLine="0" autoPict="0">
                <anchor moveWithCells="1" sizeWithCells="1">
                  <from>
                    <xdr:col>6</xdr:col>
                    <xdr:colOff>120650</xdr:colOff>
                    <xdr:row>75</xdr:row>
                    <xdr:rowOff>158750</xdr:rowOff>
                  </from>
                  <to>
                    <xdr:col>6</xdr:col>
                    <xdr:colOff>762000</xdr:colOff>
                    <xdr:row>76</xdr:row>
                    <xdr:rowOff>44450</xdr:rowOff>
                  </to>
                </anchor>
              </controlPr>
            </control>
          </mc:Choice>
        </mc:AlternateContent>
        <mc:AlternateContent xmlns:mc="http://schemas.openxmlformats.org/markup-compatibility/2006">
          <mc:Choice Requires="x14">
            <control shapeId="7590" r:id="rId194" name="Option Button 422">
              <controlPr defaultSize="0" autoFill="0" autoLine="0" autoPict="0">
                <anchor moveWithCells="1" sizeWithCells="1">
                  <from>
                    <xdr:col>6</xdr:col>
                    <xdr:colOff>120650</xdr:colOff>
                    <xdr:row>75</xdr:row>
                    <xdr:rowOff>311150</xdr:rowOff>
                  </from>
                  <to>
                    <xdr:col>6</xdr:col>
                    <xdr:colOff>762000</xdr:colOff>
                    <xdr:row>76</xdr:row>
                    <xdr:rowOff>196850</xdr:rowOff>
                  </to>
                </anchor>
              </controlPr>
            </control>
          </mc:Choice>
        </mc:AlternateContent>
        <mc:AlternateContent xmlns:mc="http://schemas.openxmlformats.org/markup-compatibility/2006">
          <mc:Choice Requires="x14">
            <control shapeId="7591" r:id="rId195" name="Group Box 423">
              <controlPr defaultSize="0" autoFill="0" autoPict="0">
                <anchor moveWithCells="1" sizeWithCells="1">
                  <from>
                    <xdr:col>6</xdr:col>
                    <xdr:colOff>0</xdr:colOff>
                    <xdr:row>75</xdr:row>
                    <xdr:rowOff>0</xdr:rowOff>
                  </from>
                  <to>
                    <xdr:col>6</xdr:col>
                    <xdr:colOff>920750</xdr:colOff>
                    <xdr:row>76</xdr:row>
                    <xdr:rowOff>209550</xdr:rowOff>
                  </to>
                </anchor>
              </controlPr>
            </control>
          </mc:Choice>
        </mc:AlternateContent>
        <mc:AlternateContent xmlns:mc="http://schemas.openxmlformats.org/markup-compatibility/2006">
          <mc:Choice Requires="x14">
            <control shapeId="7584" r:id="rId196" name="Option Button 416">
              <controlPr defaultSize="0" autoFill="0" autoLine="0" autoPict="0">
                <anchor moveWithCells="1" sizeWithCells="1">
                  <from>
                    <xdr:col>6</xdr:col>
                    <xdr:colOff>120650</xdr:colOff>
                    <xdr:row>78</xdr:row>
                    <xdr:rowOff>12700</xdr:rowOff>
                  </from>
                  <to>
                    <xdr:col>6</xdr:col>
                    <xdr:colOff>762000</xdr:colOff>
                    <xdr:row>78</xdr:row>
                    <xdr:rowOff>260350</xdr:rowOff>
                  </to>
                </anchor>
              </controlPr>
            </control>
          </mc:Choice>
        </mc:AlternateContent>
        <mc:AlternateContent xmlns:mc="http://schemas.openxmlformats.org/markup-compatibility/2006">
          <mc:Choice Requires="x14">
            <control shapeId="7585" r:id="rId197" name="Option Button 417">
              <controlPr defaultSize="0" autoFill="0" autoLine="0" autoPict="0">
                <anchor moveWithCells="1" sizeWithCells="1">
                  <from>
                    <xdr:col>6</xdr:col>
                    <xdr:colOff>120650</xdr:colOff>
                    <xdr:row>78</xdr:row>
                    <xdr:rowOff>165100</xdr:rowOff>
                  </from>
                  <to>
                    <xdr:col>6</xdr:col>
                    <xdr:colOff>762000</xdr:colOff>
                    <xdr:row>78</xdr:row>
                    <xdr:rowOff>412750</xdr:rowOff>
                  </to>
                </anchor>
              </controlPr>
            </control>
          </mc:Choice>
        </mc:AlternateContent>
        <mc:AlternateContent xmlns:mc="http://schemas.openxmlformats.org/markup-compatibility/2006">
          <mc:Choice Requires="x14">
            <control shapeId="7586" r:id="rId198" name="Option Button 418">
              <controlPr defaultSize="0" autoFill="0" autoLine="0" autoPict="0">
                <anchor moveWithCells="1" sizeWithCells="1">
                  <from>
                    <xdr:col>6</xdr:col>
                    <xdr:colOff>120650</xdr:colOff>
                    <xdr:row>78</xdr:row>
                    <xdr:rowOff>317500</xdr:rowOff>
                  </from>
                  <to>
                    <xdr:col>6</xdr:col>
                    <xdr:colOff>762000</xdr:colOff>
                    <xdr:row>78</xdr:row>
                    <xdr:rowOff>565150</xdr:rowOff>
                  </to>
                </anchor>
              </controlPr>
            </control>
          </mc:Choice>
        </mc:AlternateContent>
        <mc:AlternateContent xmlns:mc="http://schemas.openxmlformats.org/markup-compatibility/2006">
          <mc:Choice Requires="x14">
            <control shapeId="7587" r:id="rId199" name="Group Box 419">
              <controlPr defaultSize="0" autoFill="0" autoPict="0">
                <anchor moveWithCells="1" sizeWithCells="1">
                  <from>
                    <xdr:col>6</xdr:col>
                    <xdr:colOff>0</xdr:colOff>
                    <xdr:row>78</xdr:row>
                    <xdr:rowOff>0</xdr:rowOff>
                  </from>
                  <to>
                    <xdr:col>6</xdr:col>
                    <xdr:colOff>920750</xdr:colOff>
                    <xdr:row>79</xdr:row>
                    <xdr:rowOff>0</xdr:rowOff>
                  </to>
                </anchor>
              </controlPr>
            </control>
          </mc:Choice>
        </mc:AlternateContent>
        <mc:AlternateContent xmlns:mc="http://schemas.openxmlformats.org/markup-compatibility/2006">
          <mc:Choice Requires="x14">
            <control shapeId="7576" r:id="rId200" name="Option Button 408">
              <controlPr defaultSize="0" autoFill="0" autoLine="0" autoPict="0">
                <anchor moveWithCells="1" sizeWithCells="1">
                  <from>
                    <xdr:col>6</xdr:col>
                    <xdr:colOff>120650</xdr:colOff>
                    <xdr:row>74</xdr:row>
                    <xdr:rowOff>12700</xdr:rowOff>
                  </from>
                  <to>
                    <xdr:col>6</xdr:col>
                    <xdr:colOff>762000</xdr:colOff>
                    <xdr:row>74</xdr:row>
                    <xdr:rowOff>260350</xdr:rowOff>
                  </to>
                </anchor>
              </controlPr>
            </control>
          </mc:Choice>
        </mc:AlternateContent>
        <mc:AlternateContent xmlns:mc="http://schemas.openxmlformats.org/markup-compatibility/2006">
          <mc:Choice Requires="x14">
            <control shapeId="7577" r:id="rId201" name="Option Button 409">
              <controlPr defaultSize="0" autoFill="0" autoLine="0" autoPict="0">
                <anchor moveWithCells="1" sizeWithCells="1">
                  <from>
                    <xdr:col>6</xdr:col>
                    <xdr:colOff>120650</xdr:colOff>
                    <xdr:row>74</xdr:row>
                    <xdr:rowOff>165100</xdr:rowOff>
                  </from>
                  <to>
                    <xdr:col>6</xdr:col>
                    <xdr:colOff>762000</xdr:colOff>
                    <xdr:row>74</xdr:row>
                    <xdr:rowOff>412750</xdr:rowOff>
                  </to>
                </anchor>
              </controlPr>
            </control>
          </mc:Choice>
        </mc:AlternateContent>
        <mc:AlternateContent xmlns:mc="http://schemas.openxmlformats.org/markup-compatibility/2006">
          <mc:Choice Requires="x14">
            <control shapeId="7578" r:id="rId202" name="Option Button 410">
              <controlPr defaultSize="0" autoFill="0" autoLine="0" autoPict="0">
                <anchor moveWithCells="1" sizeWithCells="1">
                  <from>
                    <xdr:col>6</xdr:col>
                    <xdr:colOff>120650</xdr:colOff>
                    <xdr:row>74</xdr:row>
                    <xdr:rowOff>317500</xdr:rowOff>
                  </from>
                  <to>
                    <xdr:col>6</xdr:col>
                    <xdr:colOff>762000</xdr:colOff>
                    <xdr:row>74</xdr:row>
                    <xdr:rowOff>565150</xdr:rowOff>
                  </to>
                </anchor>
              </controlPr>
            </control>
          </mc:Choice>
        </mc:AlternateContent>
        <mc:AlternateContent xmlns:mc="http://schemas.openxmlformats.org/markup-compatibility/2006">
          <mc:Choice Requires="x14">
            <control shapeId="7579" r:id="rId203" name="Group Box 411">
              <controlPr defaultSize="0" autoFill="0" autoPict="0">
                <anchor moveWithCells="1" sizeWithCells="1">
                  <from>
                    <xdr:col>6</xdr:col>
                    <xdr:colOff>0</xdr:colOff>
                    <xdr:row>74</xdr:row>
                    <xdr:rowOff>0</xdr:rowOff>
                  </from>
                  <to>
                    <xdr:col>6</xdr:col>
                    <xdr:colOff>920750</xdr:colOff>
                    <xdr:row>75</xdr:row>
                    <xdr:rowOff>0</xdr:rowOff>
                  </to>
                </anchor>
              </controlPr>
            </control>
          </mc:Choice>
        </mc:AlternateContent>
        <mc:AlternateContent xmlns:mc="http://schemas.openxmlformats.org/markup-compatibility/2006">
          <mc:Choice Requires="x14">
            <control shapeId="7528" r:id="rId204" name="Option Button 360">
              <controlPr defaultSize="0" autoFill="0" autoLine="0" autoPict="0">
                <anchor moveWithCells="1" sizeWithCells="1">
                  <from>
                    <xdr:col>6</xdr:col>
                    <xdr:colOff>120650</xdr:colOff>
                    <xdr:row>69</xdr:row>
                    <xdr:rowOff>12700</xdr:rowOff>
                  </from>
                  <to>
                    <xdr:col>6</xdr:col>
                    <xdr:colOff>762000</xdr:colOff>
                    <xdr:row>69</xdr:row>
                    <xdr:rowOff>260350</xdr:rowOff>
                  </to>
                </anchor>
              </controlPr>
            </control>
          </mc:Choice>
        </mc:AlternateContent>
        <mc:AlternateContent xmlns:mc="http://schemas.openxmlformats.org/markup-compatibility/2006">
          <mc:Choice Requires="x14">
            <control shapeId="7529" r:id="rId205" name="Option Button 361">
              <controlPr defaultSize="0" autoFill="0" autoLine="0" autoPict="0">
                <anchor moveWithCells="1" sizeWithCells="1">
                  <from>
                    <xdr:col>6</xdr:col>
                    <xdr:colOff>120650</xdr:colOff>
                    <xdr:row>69</xdr:row>
                    <xdr:rowOff>165100</xdr:rowOff>
                  </from>
                  <to>
                    <xdr:col>6</xdr:col>
                    <xdr:colOff>762000</xdr:colOff>
                    <xdr:row>69</xdr:row>
                    <xdr:rowOff>412750</xdr:rowOff>
                  </to>
                </anchor>
              </controlPr>
            </control>
          </mc:Choice>
        </mc:AlternateContent>
        <mc:AlternateContent xmlns:mc="http://schemas.openxmlformats.org/markup-compatibility/2006">
          <mc:Choice Requires="x14">
            <control shapeId="7530" r:id="rId206" name="Option Button 362">
              <controlPr defaultSize="0" autoFill="0" autoLine="0" autoPict="0">
                <anchor moveWithCells="1" sizeWithCells="1">
                  <from>
                    <xdr:col>6</xdr:col>
                    <xdr:colOff>120650</xdr:colOff>
                    <xdr:row>69</xdr:row>
                    <xdr:rowOff>317500</xdr:rowOff>
                  </from>
                  <to>
                    <xdr:col>6</xdr:col>
                    <xdr:colOff>762000</xdr:colOff>
                    <xdr:row>69</xdr:row>
                    <xdr:rowOff>565150</xdr:rowOff>
                  </to>
                </anchor>
              </controlPr>
            </control>
          </mc:Choice>
        </mc:AlternateContent>
        <mc:AlternateContent xmlns:mc="http://schemas.openxmlformats.org/markup-compatibility/2006">
          <mc:Choice Requires="x14">
            <control shapeId="7531" r:id="rId207" name="Group Box 363">
              <controlPr defaultSize="0" autoFill="0" autoPict="0">
                <anchor moveWithCells="1" sizeWithCells="1">
                  <from>
                    <xdr:col>6</xdr:col>
                    <xdr:colOff>0</xdr:colOff>
                    <xdr:row>69</xdr:row>
                    <xdr:rowOff>0</xdr:rowOff>
                  </from>
                  <to>
                    <xdr:col>6</xdr:col>
                    <xdr:colOff>920750</xdr:colOff>
                    <xdr:row>70</xdr:row>
                    <xdr:rowOff>0</xdr:rowOff>
                  </to>
                </anchor>
              </controlPr>
            </control>
          </mc:Choice>
        </mc:AlternateContent>
        <mc:AlternateContent xmlns:mc="http://schemas.openxmlformats.org/markup-compatibility/2006">
          <mc:Choice Requires="x14">
            <control shapeId="7524" r:id="rId208" name="Option Button 356">
              <controlPr defaultSize="0" autoFill="0" autoLine="0" autoPict="0">
                <anchor moveWithCells="1" sizeWithCells="1">
                  <from>
                    <xdr:col>6</xdr:col>
                    <xdr:colOff>120650</xdr:colOff>
                    <xdr:row>68</xdr:row>
                    <xdr:rowOff>12700</xdr:rowOff>
                  </from>
                  <to>
                    <xdr:col>6</xdr:col>
                    <xdr:colOff>762000</xdr:colOff>
                    <xdr:row>68</xdr:row>
                    <xdr:rowOff>260350</xdr:rowOff>
                  </to>
                </anchor>
              </controlPr>
            </control>
          </mc:Choice>
        </mc:AlternateContent>
        <mc:AlternateContent xmlns:mc="http://schemas.openxmlformats.org/markup-compatibility/2006">
          <mc:Choice Requires="x14">
            <control shapeId="7525" r:id="rId209" name="Option Button 357">
              <controlPr defaultSize="0" autoFill="0" autoLine="0" autoPict="0">
                <anchor moveWithCells="1" sizeWithCells="1">
                  <from>
                    <xdr:col>6</xdr:col>
                    <xdr:colOff>120650</xdr:colOff>
                    <xdr:row>68</xdr:row>
                    <xdr:rowOff>165100</xdr:rowOff>
                  </from>
                  <to>
                    <xdr:col>6</xdr:col>
                    <xdr:colOff>762000</xdr:colOff>
                    <xdr:row>68</xdr:row>
                    <xdr:rowOff>412750</xdr:rowOff>
                  </to>
                </anchor>
              </controlPr>
            </control>
          </mc:Choice>
        </mc:AlternateContent>
        <mc:AlternateContent xmlns:mc="http://schemas.openxmlformats.org/markup-compatibility/2006">
          <mc:Choice Requires="x14">
            <control shapeId="7526" r:id="rId210" name="Option Button 358">
              <controlPr defaultSize="0" autoFill="0" autoLine="0" autoPict="0">
                <anchor moveWithCells="1" sizeWithCells="1">
                  <from>
                    <xdr:col>6</xdr:col>
                    <xdr:colOff>120650</xdr:colOff>
                    <xdr:row>68</xdr:row>
                    <xdr:rowOff>317500</xdr:rowOff>
                  </from>
                  <to>
                    <xdr:col>6</xdr:col>
                    <xdr:colOff>762000</xdr:colOff>
                    <xdr:row>68</xdr:row>
                    <xdr:rowOff>565150</xdr:rowOff>
                  </to>
                </anchor>
              </controlPr>
            </control>
          </mc:Choice>
        </mc:AlternateContent>
        <mc:AlternateContent xmlns:mc="http://schemas.openxmlformats.org/markup-compatibility/2006">
          <mc:Choice Requires="x14">
            <control shapeId="7527" r:id="rId211" name="Group Box 359">
              <controlPr defaultSize="0" autoFill="0" autoPict="0">
                <anchor moveWithCells="1" sizeWithCells="1">
                  <from>
                    <xdr:col>6</xdr:col>
                    <xdr:colOff>0</xdr:colOff>
                    <xdr:row>68</xdr:row>
                    <xdr:rowOff>0</xdr:rowOff>
                  </from>
                  <to>
                    <xdr:col>6</xdr:col>
                    <xdr:colOff>920750</xdr:colOff>
                    <xdr:row>69</xdr:row>
                    <xdr:rowOff>0</xdr:rowOff>
                  </to>
                </anchor>
              </controlPr>
            </control>
          </mc:Choice>
        </mc:AlternateContent>
        <mc:AlternateContent xmlns:mc="http://schemas.openxmlformats.org/markup-compatibility/2006">
          <mc:Choice Requires="x14">
            <control shapeId="7516" r:id="rId212" name="Option Button 348">
              <controlPr defaultSize="0" autoFill="0" autoLine="0" autoPict="0">
                <anchor moveWithCells="1" sizeWithCells="1">
                  <from>
                    <xdr:col>6</xdr:col>
                    <xdr:colOff>120650</xdr:colOff>
                    <xdr:row>60</xdr:row>
                    <xdr:rowOff>12700</xdr:rowOff>
                  </from>
                  <to>
                    <xdr:col>6</xdr:col>
                    <xdr:colOff>762000</xdr:colOff>
                    <xdr:row>60</xdr:row>
                    <xdr:rowOff>260350</xdr:rowOff>
                  </to>
                </anchor>
              </controlPr>
            </control>
          </mc:Choice>
        </mc:AlternateContent>
        <mc:AlternateContent xmlns:mc="http://schemas.openxmlformats.org/markup-compatibility/2006">
          <mc:Choice Requires="x14">
            <control shapeId="7517" r:id="rId213" name="Option Button 349">
              <controlPr defaultSize="0" autoFill="0" autoLine="0" autoPict="0">
                <anchor moveWithCells="1" sizeWithCells="1">
                  <from>
                    <xdr:col>6</xdr:col>
                    <xdr:colOff>120650</xdr:colOff>
                    <xdr:row>60</xdr:row>
                    <xdr:rowOff>165100</xdr:rowOff>
                  </from>
                  <to>
                    <xdr:col>6</xdr:col>
                    <xdr:colOff>762000</xdr:colOff>
                    <xdr:row>60</xdr:row>
                    <xdr:rowOff>412750</xdr:rowOff>
                  </to>
                </anchor>
              </controlPr>
            </control>
          </mc:Choice>
        </mc:AlternateContent>
        <mc:AlternateContent xmlns:mc="http://schemas.openxmlformats.org/markup-compatibility/2006">
          <mc:Choice Requires="x14">
            <control shapeId="7518" r:id="rId214" name="Option Button 350">
              <controlPr defaultSize="0" autoFill="0" autoLine="0" autoPict="0">
                <anchor moveWithCells="1" sizeWithCells="1">
                  <from>
                    <xdr:col>6</xdr:col>
                    <xdr:colOff>120650</xdr:colOff>
                    <xdr:row>60</xdr:row>
                    <xdr:rowOff>317500</xdr:rowOff>
                  </from>
                  <to>
                    <xdr:col>6</xdr:col>
                    <xdr:colOff>762000</xdr:colOff>
                    <xdr:row>60</xdr:row>
                    <xdr:rowOff>565150</xdr:rowOff>
                  </to>
                </anchor>
              </controlPr>
            </control>
          </mc:Choice>
        </mc:AlternateContent>
        <mc:AlternateContent xmlns:mc="http://schemas.openxmlformats.org/markup-compatibility/2006">
          <mc:Choice Requires="x14">
            <control shapeId="7519" r:id="rId215" name="Group Box 351">
              <controlPr defaultSize="0" autoFill="0" autoPict="0">
                <anchor moveWithCells="1" sizeWithCells="1">
                  <from>
                    <xdr:col>6</xdr:col>
                    <xdr:colOff>0</xdr:colOff>
                    <xdr:row>60</xdr:row>
                    <xdr:rowOff>0</xdr:rowOff>
                  </from>
                  <to>
                    <xdr:col>6</xdr:col>
                    <xdr:colOff>920750</xdr:colOff>
                    <xdr:row>61</xdr:row>
                    <xdr:rowOff>0</xdr:rowOff>
                  </to>
                </anchor>
              </controlPr>
            </control>
          </mc:Choice>
        </mc:AlternateContent>
        <mc:AlternateContent xmlns:mc="http://schemas.openxmlformats.org/markup-compatibility/2006">
          <mc:Choice Requires="x14">
            <control shapeId="7512" r:id="rId216" name="Option Button 344">
              <controlPr defaultSize="0" autoFill="0" autoLine="0" autoPict="0">
                <anchor moveWithCells="1" sizeWithCells="1">
                  <from>
                    <xdr:col>6</xdr:col>
                    <xdr:colOff>120650</xdr:colOff>
                    <xdr:row>58</xdr:row>
                    <xdr:rowOff>12700</xdr:rowOff>
                  </from>
                  <to>
                    <xdr:col>6</xdr:col>
                    <xdr:colOff>762000</xdr:colOff>
                    <xdr:row>58</xdr:row>
                    <xdr:rowOff>260350</xdr:rowOff>
                  </to>
                </anchor>
              </controlPr>
            </control>
          </mc:Choice>
        </mc:AlternateContent>
        <mc:AlternateContent xmlns:mc="http://schemas.openxmlformats.org/markup-compatibility/2006">
          <mc:Choice Requires="x14">
            <control shapeId="7513" r:id="rId217" name="Option Button 345">
              <controlPr defaultSize="0" autoFill="0" autoLine="0" autoPict="0">
                <anchor moveWithCells="1" sizeWithCells="1">
                  <from>
                    <xdr:col>6</xdr:col>
                    <xdr:colOff>120650</xdr:colOff>
                    <xdr:row>58</xdr:row>
                    <xdr:rowOff>165100</xdr:rowOff>
                  </from>
                  <to>
                    <xdr:col>6</xdr:col>
                    <xdr:colOff>762000</xdr:colOff>
                    <xdr:row>58</xdr:row>
                    <xdr:rowOff>412750</xdr:rowOff>
                  </to>
                </anchor>
              </controlPr>
            </control>
          </mc:Choice>
        </mc:AlternateContent>
        <mc:AlternateContent xmlns:mc="http://schemas.openxmlformats.org/markup-compatibility/2006">
          <mc:Choice Requires="x14">
            <control shapeId="7514" r:id="rId218" name="Option Button 346">
              <controlPr defaultSize="0" autoFill="0" autoLine="0" autoPict="0">
                <anchor moveWithCells="1" sizeWithCells="1">
                  <from>
                    <xdr:col>6</xdr:col>
                    <xdr:colOff>120650</xdr:colOff>
                    <xdr:row>58</xdr:row>
                    <xdr:rowOff>317500</xdr:rowOff>
                  </from>
                  <to>
                    <xdr:col>6</xdr:col>
                    <xdr:colOff>762000</xdr:colOff>
                    <xdr:row>58</xdr:row>
                    <xdr:rowOff>565150</xdr:rowOff>
                  </to>
                </anchor>
              </controlPr>
            </control>
          </mc:Choice>
        </mc:AlternateContent>
        <mc:AlternateContent xmlns:mc="http://schemas.openxmlformats.org/markup-compatibility/2006">
          <mc:Choice Requires="x14">
            <control shapeId="7515" r:id="rId219" name="Group Box 347">
              <controlPr defaultSize="0" autoFill="0" autoPict="0">
                <anchor moveWithCells="1" sizeWithCells="1">
                  <from>
                    <xdr:col>6</xdr:col>
                    <xdr:colOff>0</xdr:colOff>
                    <xdr:row>58</xdr:row>
                    <xdr:rowOff>0</xdr:rowOff>
                  </from>
                  <to>
                    <xdr:col>6</xdr:col>
                    <xdr:colOff>920750</xdr:colOff>
                    <xdr:row>59</xdr:row>
                    <xdr:rowOff>0</xdr:rowOff>
                  </to>
                </anchor>
              </controlPr>
            </control>
          </mc:Choice>
        </mc:AlternateContent>
        <mc:AlternateContent xmlns:mc="http://schemas.openxmlformats.org/markup-compatibility/2006">
          <mc:Choice Requires="x14">
            <control shapeId="7508" r:id="rId220" name="Option Button 340">
              <controlPr defaultSize="0" autoFill="0" autoLine="0" autoPict="0">
                <anchor moveWithCells="1" sizeWithCells="1">
                  <from>
                    <xdr:col>6</xdr:col>
                    <xdr:colOff>120650</xdr:colOff>
                    <xdr:row>57</xdr:row>
                    <xdr:rowOff>12700</xdr:rowOff>
                  </from>
                  <to>
                    <xdr:col>6</xdr:col>
                    <xdr:colOff>762000</xdr:colOff>
                    <xdr:row>57</xdr:row>
                    <xdr:rowOff>260350</xdr:rowOff>
                  </to>
                </anchor>
              </controlPr>
            </control>
          </mc:Choice>
        </mc:AlternateContent>
        <mc:AlternateContent xmlns:mc="http://schemas.openxmlformats.org/markup-compatibility/2006">
          <mc:Choice Requires="x14">
            <control shapeId="7509" r:id="rId221" name="Option Button 341">
              <controlPr defaultSize="0" autoFill="0" autoLine="0" autoPict="0">
                <anchor moveWithCells="1" sizeWithCells="1">
                  <from>
                    <xdr:col>6</xdr:col>
                    <xdr:colOff>120650</xdr:colOff>
                    <xdr:row>57</xdr:row>
                    <xdr:rowOff>165100</xdr:rowOff>
                  </from>
                  <to>
                    <xdr:col>6</xdr:col>
                    <xdr:colOff>762000</xdr:colOff>
                    <xdr:row>57</xdr:row>
                    <xdr:rowOff>412750</xdr:rowOff>
                  </to>
                </anchor>
              </controlPr>
            </control>
          </mc:Choice>
        </mc:AlternateContent>
        <mc:AlternateContent xmlns:mc="http://schemas.openxmlformats.org/markup-compatibility/2006">
          <mc:Choice Requires="x14">
            <control shapeId="7510" r:id="rId222" name="Option Button 342">
              <controlPr defaultSize="0" autoFill="0" autoLine="0" autoPict="0">
                <anchor moveWithCells="1" sizeWithCells="1">
                  <from>
                    <xdr:col>6</xdr:col>
                    <xdr:colOff>120650</xdr:colOff>
                    <xdr:row>57</xdr:row>
                    <xdr:rowOff>317500</xdr:rowOff>
                  </from>
                  <to>
                    <xdr:col>6</xdr:col>
                    <xdr:colOff>762000</xdr:colOff>
                    <xdr:row>57</xdr:row>
                    <xdr:rowOff>565150</xdr:rowOff>
                  </to>
                </anchor>
              </controlPr>
            </control>
          </mc:Choice>
        </mc:AlternateContent>
        <mc:AlternateContent xmlns:mc="http://schemas.openxmlformats.org/markup-compatibility/2006">
          <mc:Choice Requires="x14">
            <control shapeId="7511" r:id="rId223" name="Group Box 343">
              <controlPr defaultSize="0" autoFill="0" autoPict="0">
                <anchor moveWithCells="1" sizeWithCells="1">
                  <from>
                    <xdr:col>6</xdr:col>
                    <xdr:colOff>0</xdr:colOff>
                    <xdr:row>57</xdr:row>
                    <xdr:rowOff>0</xdr:rowOff>
                  </from>
                  <to>
                    <xdr:col>6</xdr:col>
                    <xdr:colOff>920750</xdr:colOff>
                    <xdr:row>58</xdr:row>
                    <xdr:rowOff>0</xdr:rowOff>
                  </to>
                </anchor>
              </controlPr>
            </control>
          </mc:Choice>
        </mc:AlternateContent>
        <mc:AlternateContent xmlns:mc="http://schemas.openxmlformats.org/markup-compatibility/2006">
          <mc:Choice Requires="x14">
            <control shapeId="7504" r:id="rId224" name="Option Button 336">
              <controlPr defaultSize="0" autoFill="0" autoLine="0" autoPict="0">
                <anchor moveWithCells="1" sizeWithCells="1">
                  <from>
                    <xdr:col>6</xdr:col>
                    <xdr:colOff>120650</xdr:colOff>
                    <xdr:row>56</xdr:row>
                    <xdr:rowOff>12700</xdr:rowOff>
                  </from>
                  <to>
                    <xdr:col>6</xdr:col>
                    <xdr:colOff>762000</xdr:colOff>
                    <xdr:row>56</xdr:row>
                    <xdr:rowOff>260350</xdr:rowOff>
                  </to>
                </anchor>
              </controlPr>
            </control>
          </mc:Choice>
        </mc:AlternateContent>
        <mc:AlternateContent xmlns:mc="http://schemas.openxmlformats.org/markup-compatibility/2006">
          <mc:Choice Requires="x14">
            <control shapeId="7505" r:id="rId225" name="Option Button 337">
              <controlPr defaultSize="0" autoFill="0" autoLine="0" autoPict="0">
                <anchor moveWithCells="1" sizeWithCells="1">
                  <from>
                    <xdr:col>6</xdr:col>
                    <xdr:colOff>120650</xdr:colOff>
                    <xdr:row>56</xdr:row>
                    <xdr:rowOff>165100</xdr:rowOff>
                  </from>
                  <to>
                    <xdr:col>6</xdr:col>
                    <xdr:colOff>762000</xdr:colOff>
                    <xdr:row>56</xdr:row>
                    <xdr:rowOff>412750</xdr:rowOff>
                  </to>
                </anchor>
              </controlPr>
            </control>
          </mc:Choice>
        </mc:AlternateContent>
        <mc:AlternateContent xmlns:mc="http://schemas.openxmlformats.org/markup-compatibility/2006">
          <mc:Choice Requires="x14">
            <control shapeId="7506" r:id="rId226" name="Option Button 338">
              <controlPr defaultSize="0" autoFill="0" autoLine="0" autoPict="0">
                <anchor moveWithCells="1" sizeWithCells="1">
                  <from>
                    <xdr:col>6</xdr:col>
                    <xdr:colOff>120650</xdr:colOff>
                    <xdr:row>56</xdr:row>
                    <xdr:rowOff>317500</xdr:rowOff>
                  </from>
                  <to>
                    <xdr:col>6</xdr:col>
                    <xdr:colOff>762000</xdr:colOff>
                    <xdr:row>56</xdr:row>
                    <xdr:rowOff>565150</xdr:rowOff>
                  </to>
                </anchor>
              </controlPr>
            </control>
          </mc:Choice>
        </mc:AlternateContent>
        <mc:AlternateContent xmlns:mc="http://schemas.openxmlformats.org/markup-compatibility/2006">
          <mc:Choice Requires="x14">
            <control shapeId="7507" r:id="rId227" name="Group Box 339">
              <controlPr defaultSize="0" autoFill="0" autoPict="0">
                <anchor moveWithCells="1" sizeWithCells="1">
                  <from>
                    <xdr:col>6</xdr:col>
                    <xdr:colOff>0</xdr:colOff>
                    <xdr:row>56</xdr:row>
                    <xdr:rowOff>0</xdr:rowOff>
                  </from>
                  <to>
                    <xdr:col>6</xdr:col>
                    <xdr:colOff>920750</xdr:colOff>
                    <xdr:row>57</xdr:row>
                    <xdr:rowOff>0</xdr:rowOff>
                  </to>
                </anchor>
              </controlPr>
            </control>
          </mc:Choice>
        </mc:AlternateContent>
        <mc:AlternateContent xmlns:mc="http://schemas.openxmlformats.org/markup-compatibility/2006">
          <mc:Choice Requires="x14">
            <control shapeId="7500" r:id="rId228" name="Option Button 332">
              <controlPr defaultSize="0" autoFill="0" autoLine="0" autoPict="0">
                <anchor moveWithCells="1" sizeWithCells="1">
                  <from>
                    <xdr:col>6</xdr:col>
                    <xdr:colOff>120650</xdr:colOff>
                    <xdr:row>55</xdr:row>
                    <xdr:rowOff>12700</xdr:rowOff>
                  </from>
                  <to>
                    <xdr:col>6</xdr:col>
                    <xdr:colOff>762000</xdr:colOff>
                    <xdr:row>55</xdr:row>
                    <xdr:rowOff>260350</xdr:rowOff>
                  </to>
                </anchor>
              </controlPr>
            </control>
          </mc:Choice>
        </mc:AlternateContent>
        <mc:AlternateContent xmlns:mc="http://schemas.openxmlformats.org/markup-compatibility/2006">
          <mc:Choice Requires="x14">
            <control shapeId="7501" r:id="rId229" name="Option Button 333">
              <controlPr defaultSize="0" autoFill="0" autoLine="0" autoPict="0">
                <anchor moveWithCells="1" sizeWithCells="1">
                  <from>
                    <xdr:col>6</xdr:col>
                    <xdr:colOff>120650</xdr:colOff>
                    <xdr:row>55</xdr:row>
                    <xdr:rowOff>165100</xdr:rowOff>
                  </from>
                  <to>
                    <xdr:col>6</xdr:col>
                    <xdr:colOff>762000</xdr:colOff>
                    <xdr:row>55</xdr:row>
                    <xdr:rowOff>412750</xdr:rowOff>
                  </to>
                </anchor>
              </controlPr>
            </control>
          </mc:Choice>
        </mc:AlternateContent>
        <mc:AlternateContent xmlns:mc="http://schemas.openxmlformats.org/markup-compatibility/2006">
          <mc:Choice Requires="x14">
            <control shapeId="7502" r:id="rId230" name="Option Button 334">
              <controlPr defaultSize="0" autoFill="0" autoLine="0" autoPict="0">
                <anchor moveWithCells="1" sizeWithCells="1">
                  <from>
                    <xdr:col>6</xdr:col>
                    <xdr:colOff>120650</xdr:colOff>
                    <xdr:row>55</xdr:row>
                    <xdr:rowOff>317500</xdr:rowOff>
                  </from>
                  <to>
                    <xdr:col>6</xdr:col>
                    <xdr:colOff>762000</xdr:colOff>
                    <xdr:row>55</xdr:row>
                    <xdr:rowOff>565150</xdr:rowOff>
                  </to>
                </anchor>
              </controlPr>
            </control>
          </mc:Choice>
        </mc:AlternateContent>
        <mc:AlternateContent xmlns:mc="http://schemas.openxmlformats.org/markup-compatibility/2006">
          <mc:Choice Requires="x14">
            <control shapeId="7503" r:id="rId231" name="Group Box 335">
              <controlPr defaultSize="0" autoFill="0" autoPict="0">
                <anchor moveWithCells="1" sizeWithCells="1">
                  <from>
                    <xdr:col>6</xdr:col>
                    <xdr:colOff>0</xdr:colOff>
                    <xdr:row>55</xdr:row>
                    <xdr:rowOff>0</xdr:rowOff>
                  </from>
                  <to>
                    <xdr:col>6</xdr:col>
                    <xdr:colOff>920750</xdr:colOff>
                    <xdr:row>56</xdr:row>
                    <xdr:rowOff>0</xdr:rowOff>
                  </to>
                </anchor>
              </controlPr>
            </control>
          </mc:Choice>
        </mc:AlternateContent>
        <mc:AlternateContent xmlns:mc="http://schemas.openxmlformats.org/markup-compatibility/2006">
          <mc:Choice Requires="x14">
            <control shapeId="7467" r:id="rId232" name="Option Button 299">
              <controlPr defaultSize="0" autoFill="0" autoLine="0" autoPict="0">
                <anchor moveWithCells="1" sizeWithCells="1">
                  <from>
                    <xdr:col>6</xdr:col>
                    <xdr:colOff>120650</xdr:colOff>
                    <xdr:row>54</xdr:row>
                    <xdr:rowOff>12700</xdr:rowOff>
                  </from>
                  <to>
                    <xdr:col>6</xdr:col>
                    <xdr:colOff>762000</xdr:colOff>
                    <xdr:row>54</xdr:row>
                    <xdr:rowOff>260350</xdr:rowOff>
                  </to>
                </anchor>
              </controlPr>
            </control>
          </mc:Choice>
        </mc:AlternateContent>
        <mc:AlternateContent xmlns:mc="http://schemas.openxmlformats.org/markup-compatibility/2006">
          <mc:Choice Requires="x14">
            <control shapeId="7468" r:id="rId233" name="Option Button 300">
              <controlPr defaultSize="0" autoFill="0" autoLine="0" autoPict="0">
                <anchor moveWithCells="1" sizeWithCells="1">
                  <from>
                    <xdr:col>6</xdr:col>
                    <xdr:colOff>120650</xdr:colOff>
                    <xdr:row>54</xdr:row>
                    <xdr:rowOff>165100</xdr:rowOff>
                  </from>
                  <to>
                    <xdr:col>6</xdr:col>
                    <xdr:colOff>762000</xdr:colOff>
                    <xdr:row>54</xdr:row>
                    <xdr:rowOff>412750</xdr:rowOff>
                  </to>
                </anchor>
              </controlPr>
            </control>
          </mc:Choice>
        </mc:AlternateContent>
        <mc:AlternateContent xmlns:mc="http://schemas.openxmlformats.org/markup-compatibility/2006">
          <mc:Choice Requires="x14">
            <control shapeId="7469" r:id="rId234" name="Option Button 301">
              <controlPr defaultSize="0" autoFill="0" autoLine="0" autoPict="0">
                <anchor moveWithCells="1" sizeWithCells="1">
                  <from>
                    <xdr:col>6</xdr:col>
                    <xdr:colOff>120650</xdr:colOff>
                    <xdr:row>54</xdr:row>
                    <xdr:rowOff>317500</xdr:rowOff>
                  </from>
                  <to>
                    <xdr:col>6</xdr:col>
                    <xdr:colOff>762000</xdr:colOff>
                    <xdr:row>54</xdr:row>
                    <xdr:rowOff>565150</xdr:rowOff>
                  </to>
                </anchor>
              </controlPr>
            </control>
          </mc:Choice>
        </mc:AlternateContent>
        <mc:AlternateContent xmlns:mc="http://schemas.openxmlformats.org/markup-compatibility/2006">
          <mc:Choice Requires="x14">
            <control shapeId="7470" r:id="rId235" name="Group Box 302">
              <controlPr defaultSize="0" autoFill="0" autoPict="0">
                <anchor moveWithCells="1" sizeWithCells="1">
                  <from>
                    <xdr:col>6</xdr:col>
                    <xdr:colOff>0</xdr:colOff>
                    <xdr:row>54</xdr:row>
                    <xdr:rowOff>0</xdr:rowOff>
                  </from>
                  <to>
                    <xdr:col>6</xdr:col>
                    <xdr:colOff>920750</xdr:colOff>
                    <xdr:row>55</xdr:row>
                    <xdr:rowOff>0</xdr:rowOff>
                  </to>
                </anchor>
              </controlPr>
            </control>
          </mc:Choice>
        </mc:AlternateContent>
        <mc:AlternateContent xmlns:mc="http://schemas.openxmlformats.org/markup-compatibility/2006">
          <mc:Choice Requires="x14">
            <control shapeId="7463" r:id="rId236" name="Option Button 295">
              <controlPr defaultSize="0" autoFill="0" autoLine="0" autoPict="0">
                <anchor moveWithCells="1" sizeWithCells="1">
                  <from>
                    <xdr:col>6</xdr:col>
                    <xdr:colOff>120650</xdr:colOff>
                    <xdr:row>53</xdr:row>
                    <xdr:rowOff>12700</xdr:rowOff>
                  </from>
                  <to>
                    <xdr:col>6</xdr:col>
                    <xdr:colOff>762000</xdr:colOff>
                    <xdr:row>53</xdr:row>
                    <xdr:rowOff>260350</xdr:rowOff>
                  </to>
                </anchor>
              </controlPr>
            </control>
          </mc:Choice>
        </mc:AlternateContent>
        <mc:AlternateContent xmlns:mc="http://schemas.openxmlformats.org/markup-compatibility/2006">
          <mc:Choice Requires="x14">
            <control shapeId="7464" r:id="rId237" name="Option Button 296">
              <controlPr defaultSize="0" autoFill="0" autoLine="0" autoPict="0">
                <anchor moveWithCells="1" sizeWithCells="1">
                  <from>
                    <xdr:col>6</xdr:col>
                    <xdr:colOff>120650</xdr:colOff>
                    <xdr:row>53</xdr:row>
                    <xdr:rowOff>165100</xdr:rowOff>
                  </from>
                  <to>
                    <xdr:col>6</xdr:col>
                    <xdr:colOff>762000</xdr:colOff>
                    <xdr:row>53</xdr:row>
                    <xdr:rowOff>412750</xdr:rowOff>
                  </to>
                </anchor>
              </controlPr>
            </control>
          </mc:Choice>
        </mc:AlternateContent>
        <mc:AlternateContent xmlns:mc="http://schemas.openxmlformats.org/markup-compatibility/2006">
          <mc:Choice Requires="x14">
            <control shapeId="7465" r:id="rId238" name="Option Button 297">
              <controlPr defaultSize="0" autoFill="0" autoLine="0" autoPict="0">
                <anchor moveWithCells="1" sizeWithCells="1">
                  <from>
                    <xdr:col>6</xdr:col>
                    <xdr:colOff>120650</xdr:colOff>
                    <xdr:row>53</xdr:row>
                    <xdr:rowOff>317500</xdr:rowOff>
                  </from>
                  <to>
                    <xdr:col>6</xdr:col>
                    <xdr:colOff>762000</xdr:colOff>
                    <xdr:row>53</xdr:row>
                    <xdr:rowOff>565150</xdr:rowOff>
                  </to>
                </anchor>
              </controlPr>
            </control>
          </mc:Choice>
        </mc:AlternateContent>
        <mc:AlternateContent xmlns:mc="http://schemas.openxmlformats.org/markup-compatibility/2006">
          <mc:Choice Requires="x14">
            <control shapeId="7466" r:id="rId239" name="Group Box 298">
              <controlPr defaultSize="0" autoFill="0" autoPict="0">
                <anchor moveWithCells="1" sizeWithCells="1">
                  <from>
                    <xdr:col>6</xdr:col>
                    <xdr:colOff>0</xdr:colOff>
                    <xdr:row>53</xdr:row>
                    <xdr:rowOff>0</xdr:rowOff>
                  </from>
                  <to>
                    <xdr:col>6</xdr:col>
                    <xdr:colOff>920750</xdr:colOff>
                    <xdr:row>53</xdr:row>
                    <xdr:rowOff>571500</xdr:rowOff>
                  </to>
                </anchor>
              </controlPr>
            </control>
          </mc:Choice>
        </mc:AlternateContent>
        <mc:AlternateContent xmlns:mc="http://schemas.openxmlformats.org/markup-compatibility/2006">
          <mc:Choice Requires="x14">
            <control shapeId="7459" r:id="rId240" name="Option Button 291">
              <controlPr defaultSize="0" autoFill="0" autoLine="0" autoPict="0">
                <anchor moveWithCells="1" sizeWithCells="1">
                  <from>
                    <xdr:col>6</xdr:col>
                    <xdr:colOff>120650</xdr:colOff>
                    <xdr:row>50</xdr:row>
                    <xdr:rowOff>12700</xdr:rowOff>
                  </from>
                  <to>
                    <xdr:col>6</xdr:col>
                    <xdr:colOff>762000</xdr:colOff>
                    <xdr:row>50</xdr:row>
                    <xdr:rowOff>260350</xdr:rowOff>
                  </to>
                </anchor>
              </controlPr>
            </control>
          </mc:Choice>
        </mc:AlternateContent>
        <mc:AlternateContent xmlns:mc="http://schemas.openxmlformats.org/markup-compatibility/2006">
          <mc:Choice Requires="x14">
            <control shapeId="7460" r:id="rId241" name="Option Button 292">
              <controlPr defaultSize="0" autoFill="0" autoLine="0" autoPict="0">
                <anchor moveWithCells="1" sizeWithCells="1">
                  <from>
                    <xdr:col>6</xdr:col>
                    <xdr:colOff>120650</xdr:colOff>
                    <xdr:row>50</xdr:row>
                    <xdr:rowOff>165100</xdr:rowOff>
                  </from>
                  <to>
                    <xdr:col>6</xdr:col>
                    <xdr:colOff>762000</xdr:colOff>
                    <xdr:row>50</xdr:row>
                    <xdr:rowOff>412750</xdr:rowOff>
                  </to>
                </anchor>
              </controlPr>
            </control>
          </mc:Choice>
        </mc:AlternateContent>
        <mc:AlternateContent xmlns:mc="http://schemas.openxmlformats.org/markup-compatibility/2006">
          <mc:Choice Requires="x14">
            <control shapeId="7461" r:id="rId242" name="Option Button 293">
              <controlPr defaultSize="0" autoFill="0" autoLine="0" autoPict="0">
                <anchor moveWithCells="1" sizeWithCells="1">
                  <from>
                    <xdr:col>6</xdr:col>
                    <xdr:colOff>120650</xdr:colOff>
                    <xdr:row>50</xdr:row>
                    <xdr:rowOff>317500</xdr:rowOff>
                  </from>
                  <to>
                    <xdr:col>6</xdr:col>
                    <xdr:colOff>762000</xdr:colOff>
                    <xdr:row>50</xdr:row>
                    <xdr:rowOff>565150</xdr:rowOff>
                  </to>
                </anchor>
              </controlPr>
            </control>
          </mc:Choice>
        </mc:AlternateContent>
        <mc:AlternateContent xmlns:mc="http://schemas.openxmlformats.org/markup-compatibility/2006">
          <mc:Choice Requires="x14">
            <control shapeId="7462" r:id="rId243" name="Group Box 294">
              <controlPr defaultSize="0" autoFill="0" autoPict="0">
                <anchor moveWithCells="1" sizeWithCells="1">
                  <from>
                    <xdr:col>6</xdr:col>
                    <xdr:colOff>0</xdr:colOff>
                    <xdr:row>50</xdr:row>
                    <xdr:rowOff>0</xdr:rowOff>
                  </from>
                  <to>
                    <xdr:col>6</xdr:col>
                    <xdr:colOff>920750</xdr:colOff>
                    <xdr:row>51</xdr:row>
                    <xdr:rowOff>0</xdr:rowOff>
                  </to>
                </anchor>
              </controlPr>
            </control>
          </mc:Choice>
        </mc:AlternateContent>
        <mc:AlternateContent xmlns:mc="http://schemas.openxmlformats.org/markup-compatibility/2006">
          <mc:Choice Requires="x14">
            <control shapeId="7447" r:id="rId244" name="Option Button 279">
              <controlPr defaultSize="0" autoFill="0" autoLine="0" autoPict="0">
                <anchor moveWithCells="1" sizeWithCells="1">
                  <from>
                    <xdr:col>6</xdr:col>
                    <xdr:colOff>120650</xdr:colOff>
                    <xdr:row>36</xdr:row>
                    <xdr:rowOff>12700</xdr:rowOff>
                  </from>
                  <to>
                    <xdr:col>6</xdr:col>
                    <xdr:colOff>762000</xdr:colOff>
                    <xdr:row>36</xdr:row>
                    <xdr:rowOff>260350</xdr:rowOff>
                  </to>
                </anchor>
              </controlPr>
            </control>
          </mc:Choice>
        </mc:AlternateContent>
        <mc:AlternateContent xmlns:mc="http://schemas.openxmlformats.org/markup-compatibility/2006">
          <mc:Choice Requires="x14">
            <control shapeId="7448" r:id="rId245" name="Option Button 280">
              <controlPr defaultSize="0" autoFill="0" autoLine="0" autoPict="0">
                <anchor moveWithCells="1" sizeWithCells="1">
                  <from>
                    <xdr:col>6</xdr:col>
                    <xdr:colOff>120650</xdr:colOff>
                    <xdr:row>36</xdr:row>
                    <xdr:rowOff>165100</xdr:rowOff>
                  </from>
                  <to>
                    <xdr:col>6</xdr:col>
                    <xdr:colOff>762000</xdr:colOff>
                    <xdr:row>36</xdr:row>
                    <xdr:rowOff>412750</xdr:rowOff>
                  </to>
                </anchor>
              </controlPr>
            </control>
          </mc:Choice>
        </mc:AlternateContent>
        <mc:AlternateContent xmlns:mc="http://schemas.openxmlformats.org/markup-compatibility/2006">
          <mc:Choice Requires="x14">
            <control shapeId="7449" r:id="rId246" name="Option Button 281">
              <controlPr defaultSize="0" autoFill="0" autoLine="0" autoPict="0">
                <anchor moveWithCells="1" sizeWithCells="1">
                  <from>
                    <xdr:col>6</xdr:col>
                    <xdr:colOff>120650</xdr:colOff>
                    <xdr:row>36</xdr:row>
                    <xdr:rowOff>317500</xdr:rowOff>
                  </from>
                  <to>
                    <xdr:col>6</xdr:col>
                    <xdr:colOff>762000</xdr:colOff>
                    <xdr:row>36</xdr:row>
                    <xdr:rowOff>565150</xdr:rowOff>
                  </to>
                </anchor>
              </controlPr>
            </control>
          </mc:Choice>
        </mc:AlternateContent>
        <mc:AlternateContent xmlns:mc="http://schemas.openxmlformats.org/markup-compatibility/2006">
          <mc:Choice Requires="x14">
            <control shapeId="7450" r:id="rId247" name="Group Box 282">
              <controlPr defaultSize="0" autoFill="0" autoPict="0">
                <anchor moveWithCells="1" sizeWithCells="1">
                  <from>
                    <xdr:col>6</xdr:col>
                    <xdr:colOff>0</xdr:colOff>
                    <xdr:row>36</xdr:row>
                    <xdr:rowOff>0</xdr:rowOff>
                  </from>
                  <to>
                    <xdr:col>6</xdr:col>
                    <xdr:colOff>920750</xdr:colOff>
                    <xdr:row>37</xdr:row>
                    <xdr:rowOff>0</xdr:rowOff>
                  </to>
                </anchor>
              </controlPr>
            </control>
          </mc:Choice>
        </mc:AlternateContent>
        <mc:AlternateContent xmlns:mc="http://schemas.openxmlformats.org/markup-compatibility/2006">
          <mc:Choice Requires="x14">
            <control shapeId="7443" r:id="rId248" name="Option Button 275">
              <controlPr defaultSize="0" autoFill="0" autoLine="0" autoPict="0">
                <anchor moveWithCells="1" sizeWithCells="1">
                  <from>
                    <xdr:col>6</xdr:col>
                    <xdr:colOff>120650</xdr:colOff>
                    <xdr:row>35</xdr:row>
                    <xdr:rowOff>12700</xdr:rowOff>
                  </from>
                  <to>
                    <xdr:col>6</xdr:col>
                    <xdr:colOff>762000</xdr:colOff>
                    <xdr:row>35</xdr:row>
                    <xdr:rowOff>260350</xdr:rowOff>
                  </to>
                </anchor>
              </controlPr>
            </control>
          </mc:Choice>
        </mc:AlternateContent>
        <mc:AlternateContent xmlns:mc="http://schemas.openxmlformats.org/markup-compatibility/2006">
          <mc:Choice Requires="x14">
            <control shapeId="7444" r:id="rId249" name="Option Button 276">
              <controlPr defaultSize="0" autoFill="0" autoLine="0" autoPict="0">
                <anchor moveWithCells="1" sizeWithCells="1">
                  <from>
                    <xdr:col>6</xdr:col>
                    <xdr:colOff>120650</xdr:colOff>
                    <xdr:row>35</xdr:row>
                    <xdr:rowOff>165100</xdr:rowOff>
                  </from>
                  <to>
                    <xdr:col>6</xdr:col>
                    <xdr:colOff>762000</xdr:colOff>
                    <xdr:row>35</xdr:row>
                    <xdr:rowOff>412750</xdr:rowOff>
                  </to>
                </anchor>
              </controlPr>
            </control>
          </mc:Choice>
        </mc:AlternateContent>
        <mc:AlternateContent xmlns:mc="http://schemas.openxmlformats.org/markup-compatibility/2006">
          <mc:Choice Requires="x14">
            <control shapeId="7445" r:id="rId250" name="Option Button 277">
              <controlPr defaultSize="0" autoFill="0" autoLine="0" autoPict="0">
                <anchor moveWithCells="1" sizeWithCells="1">
                  <from>
                    <xdr:col>6</xdr:col>
                    <xdr:colOff>120650</xdr:colOff>
                    <xdr:row>35</xdr:row>
                    <xdr:rowOff>317500</xdr:rowOff>
                  </from>
                  <to>
                    <xdr:col>6</xdr:col>
                    <xdr:colOff>762000</xdr:colOff>
                    <xdr:row>35</xdr:row>
                    <xdr:rowOff>565150</xdr:rowOff>
                  </to>
                </anchor>
              </controlPr>
            </control>
          </mc:Choice>
        </mc:AlternateContent>
        <mc:AlternateContent xmlns:mc="http://schemas.openxmlformats.org/markup-compatibility/2006">
          <mc:Choice Requires="x14">
            <control shapeId="7446" r:id="rId251" name="Group Box 278">
              <controlPr defaultSize="0" autoFill="0" autoPict="0">
                <anchor moveWithCells="1" sizeWithCells="1">
                  <from>
                    <xdr:col>6</xdr:col>
                    <xdr:colOff>0</xdr:colOff>
                    <xdr:row>35</xdr:row>
                    <xdr:rowOff>0</xdr:rowOff>
                  </from>
                  <to>
                    <xdr:col>6</xdr:col>
                    <xdr:colOff>920750</xdr:colOff>
                    <xdr:row>36</xdr:row>
                    <xdr:rowOff>0</xdr:rowOff>
                  </to>
                </anchor>
              </controlPr>
            </control>
          </mc:Choice>
        </mc:AlternateContent>
        <mc:AlternateContent xmlns:mc="http://schemas.openxmlformats.org/markup-compatibility/2006">
          <mc:Choice Requires="x14">
            <control shapeId="7439" r:id="rId252" name="Option Button 271">
              <controlPr defaultSize="0" autoFill="0" autoLine="0" autoPict="0">
                <anchor moveWithCells="1" sizeWithCells="1">
                  <from>
                    <xdr:col>6</xdr:col>
                    <xdr:colOff>120650</xdr:colOff>
                    <xdr:row>34</xdr:row>
                    <xdr:rowOff>12700</xdr:rowOff>
                  </from>
                  <to>
                    <xdr:col>6</xdr:col>
                    <xdr:colOff>762000</xdr:colOff>
                    <xdr:row>34</xdr:row>
                    <xdr:rowOff>260350</xdr:rowOff>
                  </to>
                </anchor>
              </controlPr>
            </control>
          </mc:Choice>
        </mc:AlternateContent>
        <mc:AlternateContent xmlns:mc="http://schemas.openxmlformats.org/markup-compatibility/2006">
          <mc:Choice Requires="x14">
            <control shapeId="7440" r:id="rId253" name="Option Button 272">
              <controlPr defaultSize="0" autoFill="0" autoLine="0" autoPict="0">
                <anchor moveWithCells="1" sizeWithCells="1">
                  <from>
                    <xdr:col>6</xdr:col>
                    <xdr:colOff>120650</xdr:colOff>
                    <xdr:row>34</xdr:row>
                    <xdr:rowOff>165100</xdr:rowOff>
                  </from>
                  <to>
                    <xdr:col>6</xdr:col>
                    <xdr:colOff>762000</xdr:colOff>
                    <xdr:row>34</xdr:row>
                    <xdr:rowOff>412750</xdr:rowOff>
                  </to>
                </anchor>
              </controlPr>
            </control>
          </mc:Choice>
        </mc:AlternateContent>
        <mc:AlternateContent xmlns:mc="http://schemas.openxmlformats.org/markup-compatibility/2006">
          <mc:Choice Requires="x14">
            <control shapeId="7441" r:id="rId254" name="Option Button 273">
              <controlPr defaultSize="0" autoFill="0" autoLine="0" autoPict="0">
                <anchor moveWithCells="1" sizeWithCells="1">
                  <from>
                    <xdr:col>6</xdr:col>
                    <xdr:colOff>120650</xdr:colOff>
                    <xdr:row>34</xdr:row>
                    <xdr:rowOff>317500</xdr:rowOff>
                  </from>
                  <to>
                    <xdr:col>6</xdr:col>
                    <xdr:colOff>762000</xdr:colOff>
                    <xdr:row>34</xdr:row>
                    <xdr:rowOff>565150</xdr:rowOff>
                  </to>
                </anchor>
              </controlPr>
            </control>
          </mc:Choice>
        </mc:AlternateContent>
        <mc:AlternateContent xmlns:mc="http://schemas.openxmlformats.org/markup-compatibility/2006">
          <mc:Choice Requires="x14">
            <control shapeId="7442" r:id="rId255" name="Group Box 274">
              <controlPr defaultSize="0" autoFill="0" autoPict="0">
                <anchor moveWithCells="1" sizeWithCells="1">
                  <from>
                    <xdr:col>6</xdr:col>
                    <xdr:colOff>0</xdr:colOff>
                    <xdr:row>34</xdr:row>
                    <xdr:rowOff>0</xdr:rowOff>
                  </from>
                  <to>
                    <xdr:col>6</xdr:col>
                    <xdr:colOff>920750</xdr:colOff>
                    <xdr:row>35</xdr:row>
                    <xdr:rowOff>0</xdr:rowOff>
                  </to>
                </anchor>
              </controlPr>
            </control>
          </mc:Choice>
        </mc:AlternateContent>
        <mc:AlternateContent xmlns:mc="http://schemas.openxmlformats.org/markup-compatibility/2006">
          <mc:Choice Requires="x14">
            <control shapeId="7435" r:id="rId256" name="Option Button 267">
              <controlPr defaultSize="0" autoFill="0" autoLine="0" autoPict="0">
                <anchor moveWithCells="1" sizeWithCells="1">
                  <from>
                    <xdr:col>6</xdr:col>
                    <xdr:colOff>120650</xdr:colOff>
                    <xdr:row>33</xdr:row>
                    <xdr:rowOff>12700</xdr:rowOff>
                  </from>
                  <to>
                    <xdr:col>6</xdr:col>
                    <xdr:colOff>762000</xdr:colOff>
                    <xdr:row>33</xdr:row>
                    <xdr:rowOff>260350</xdr:rowOff>
                  </to>
                </anchor>
              </controlPr>
            </control>
          </mc:Choice>
        </mc:AlternateContent>
        <mc:AlternateContent xmlns:mc="http://schemas.openxmlformats.org/markup-compatibility/2006">
          <mc:Choice Requires="x14">
            <control shapeId="7436" r:id="rId257" name="Option Button 268">
              <controlPr defaultSize="0" autoFill="0" autoLine="0" autoPict="0">
                <anchor moveWithCells="1" sizeWithCells="1">
                  <from>
                    <xdr:col>6</xdr:col>
                    <xdr:colOff>120650</xdr:colOff>
                    <xdr:row>33</xdr:row>
                    <xdr:rowOff>165100</xdr:rowOff>
                  </from>
                  <to>
                    <xdr:col>6</xdr:col>
                    <xdr:colOff>762000</xdr:colOff>
                    <xdr:row>33</xdr:row>
                    <xdr:rowOff>412750</xdr:rowOff>
                  </to>
                </anchor>
              </controlPr>
            </control>
          </mc:Choice>
        </mc:AlternateContent>
        <mc:AlternateContent xmlns:mc="http://schemas.openxmlformats.org/markup-compatibility/2006">
          <mc:Choice Requires="x14">
            <control shapeId="7437" r:id="rId258" name="Option Button 269">
              <controlPr defaultSize="0" autoFill="0" autoLine="0" autoPict="0">
                <anchor moveWithCells="1" sizeWithCells="1">
                  <from>
                    <xdr:col>6</xdr:col>
                    <xdr:colOff>120650</xdr:colOff>
                    <xdr:row>33</xdr:row>
                    <xdr:rowOff>317500</xdr:rowOff>
                  </from>
                  <to>
                    <xdr:col>6</xdr:col>
                    <xdr:colOff>762000</xdr:colOff>
                    <xdr:row>33</xdr:row>
                    <xdr:rowOff>565150</xdr:rowOff>
                  </to>
                </anchor>
              </controlPr>
            </control>
          </mc:Choice>
        </mc:AlternateContent>
        <mc:AlternateContent xmlns:mc="http://schemas.openxmlformats.org/markup-compatibility/2006">
          <mc:Choice Requires="x14">
            <control shapeId="7438" r:id="rId259" name="Group Box 270">
              <controlPr defaultSize="0" autoFill="0" autoPict="0">
                <anchor moveWithCells="1" sizeWithCells="1">
                  <from>
                    <xdr:col>6</xdr:col>
                    <xdr:colOff>0</xdr:colOff>
                    <xdr:row>33</xdr:row>
                    <xdr:rowOff>0</xdr:rowOff>
                  </from>
                  <to>
                    <xdr:col>6</xdr:col>
                    <xdr:colOff>920750</xdr:colOff>
                    <xdr:row>33</xdr:row>
                    <xdr:rowOff>571500</xdr:rowOff>
                  </to>
                </anchor>
              </controlPr>
            </control>
          </mc:Choice>
        </mc:AlternateContent>
        <mc:AlternateContent xmlns:mc="http://schemas.openxmlformats.org/markup-compatibility/2006">
          <mc:Choice Requires="x14">
            <control shapeId="7431" r:id="rId260" name="Option Button 263">
              <controlPr defaultSize="0" autoFill="0" autoLine="0" autoPict="0">
                <anchor moveWithCells="1" sizeWithCells="1">
                  <from>
                    <xdr:col>6</xdr:col>
                    <xdr:colOff>120650</xdr:colOff>
                    <xdr:row>31</xdr:row>
                    <xdr:rowOff>12700</xdr:rowOff>
                  </from>
                  <to>
                    <xdr:col>6</xdr:col>
                    <xdr:colOff>762000</xdr:colOff>
                    <xdr:row>31</xdr:row>
                    <xdr:rowOff>260350</xdr:rowOff>
                  </to>
                </anchor>
              </controlPr>
            </control>
          </mc:Choice>
        </mc:AlternateContent>
        <mc:AlternateContent xmlns:mc="http://schemas.openxmlformats.org/markup-compatibility/2006">
          <mc:Choice Requires="x14">
            <control shapeId="7432" r:id="rId261" name="Option Button 264">
              <controlPr defaultSize="0" autoFill="0" autoLine="0" autoPict="0">
                <anchor moveWithCells="1" sizeWithCells="1">
                  <from>
                    <xdr:col>6</xdr:col>
                    <xdr:colOff>120650</xdr:colOff>
                    <xdr:row>31</xdr:row>
                    <xdr:rowOff>165100</xdr:rowOff>
                  </from>
                  <to>
                    <xdr:col>6</xdr:col>
                    <xdr:colOff>762000</xdr:colOff>
                    <xdr:row>31</xdr:row>
                    <xdr:rowOff>412750</xdr:rowOff>
                  </to>
                </anchor>
              </controlPr>
            </control>
          </mc:Choice>
        </mc:AlternateContent>
        <mc:AlternateContent xmlns:mc="http://schemas.openxmlformats.org/markup-compatibility/2006">
          <mc:Choice Requires="x14">
            <control shapeId="7433" r:id="rId262" name="Option Button 265">
              <controlPr defaultSize="0" autoFill="0" autoLine="0" autoPict="0">
                <anchor moveWithCells="1" sizeWithCells="1">
                  <from>
                    <xdr:col>6</xdr:col>
                    <xdr:colOff>120650</xdr:colOff>
                    <xdr:row>31</xdr:row>
                    <xdr:rowOff>317500</xdr:rowOff>
                  </from>
                  <to>
                    <xdr:col>6</xdr:col>
                    <xdr:colOff>762000</xdr:colOff>
                    <xdr:row>31</xdr:row>
                    <xdr:rowOff>565150</xdr:rowOff>
                  </to>
                </anchor>
              </controlPr>
            </control>
          </mc:Choice>
        </mc:AlternateContent>
        <mc:AlternateContent xmlns:mc="http://schemas.openxmlformats.org/markup-compatibility/2006">
          <mc:Choice Requires="x14">
            <control shapeId="7434" r:id="rId263" name="Group Box 266">
              <controlPr defaultSize="0" autoFill="0" autoPict="0">
                <anchor moveWithCells="1" sizeWithCells="1">
                  <from>
                    <xdr:col>6</xdr:col>
                    <xdr:colOff>0</xdr:colOff>
                    <xdr:row>31</xdr:row>
                    <xdr:rowOff>0</xdr:rowOff>
                  </from>
                  <to>
                    <xdr:col>6</xdr:col>
                    <xdr:colOff>920750</xdr:colOff>
                    <xdr:row>31</xdr:row>
                    <xdr:rowOff>571500</xdr:rowOff>
                  </to>
                </anchor>
              </controlPr>
            </control>
          </mc:Choice>
        </mc:AlternateContent>
        <mc:AlternateContent xmlns:mc="http://schemas.openxmlformats.org/markup-compatibility/2006">
          <mc:Choice Requires="x14">
            <control shapeId="7427" r:id="rId264" name="Option Button 259">
              <controlPr defaultSize="0" autoFill="0" autoLine="0" autoPict="0">
                <anchor moveWithCells="1" sizeWithCells="1">
                  <from>
                    <xdr:col>6</xdr:col>
                    <xdr:colOff>120650</xdr:colOff>
                    <xdr:row>29</xdr:row>
                    <xdr:rowOff>12700</xdr:rowOff>
                  </from>
                  <to>
                    <xdr:col>6</xdr:col>
                    <xdr:colOff>762000</xdr:colOff>
                    <xdr:row>29</xdr:row>
                    <xdr:rowOff>260350</xdr:rowOff>
                  </to>
                </anchor>
              </controlPr>
            </control>
          </mc:Choice>
        </mc:AlternateContent>
        <mc:AlternateContent xmlns:mc="http://schemas.openxmlformats.org/markup-compatibility/2006">
          <mc:Choice Requires="x14">
            <control shapeId="7428" r:id="rId265" name="Option Button 260">
              <controlPr defaultSize="0" autoFill="0" autoLine="0" autoPict="0">
                <anchor moveWithCells="1" sizeWithCells="1">
                  <from>
                    <xdr:col>6</xdr:col>
                    <xdr:colOff>120650</xdr:colOff>
                    <xdr:row>29</xdr:row>
                    <xdr:rowOff>165100</xdr:rowOff>
                  </from>
                  <to>
                    <xdr:col>6</xdr:col>
                    <xdr:colOff>762000</xdr:colOff>
                    <xdr:row>29</xdr:row>
                    <xdr:rowOff>412750</xdr:rowOff>
                  </to>
                </anchor>
              </controlPr>
            </control>
          </mc:Choice>
        </mc:AlternateContent>
        <mc:AlternateContent xmlns:mc="http://schemas.openxmlformats.org/markup-compatibility/2006">
          <mc:Choice Requires="x14">
            <control shapeId="7429" r:id="rId266" name="Option Button 261">
              <controlPr defaultSize="0" autoFill="0" autoLine="0" autoPict="0">
                <anchor moveWithCells="1" sizeWithCells="1">
                  <from>
                    <xdr:col>6</xdr:col>
                    <xdr:colOff>120650</xdr:colOff>
                    <xdr:row>29</xdr:row>
                    <xdr:rowOff>317500</xdr:rowOff>
                  </from>
                  <to>
                    <xdr:col>6</xdr:col>
                    <xdr:colOff>762000</xdr:colOff>
                    <xdr:row>30</xdr:row>
                    <xdr:rowOff>88900</xdr:rowOff>
                  </to>
                </anchor>
              </controlPr>
            </control>
          </mc:Choice>
        </mc:AlternateContent>
        <mc:AlternateContent xmlns:mc="http://schemas.openxmlformats.org/markup-compatibility/2006">
          <mc:Choice Requires="x14">
            <control shapeId="7430" r:id="rId267" name="Group Box 262">
              <controlPr defaultSize="0" autoFill="0" autoPict="0">
                <anchor moveWithCells="1" sizeWithCells="1">
                  <from>
                    <xdr:col>6</xdr:col>
                    <xdr:colOff>0</xdr:colOff>
                    <xdr:row>29</xdr:row>
                    <xdr:rowOff>0</xdr:rowOff>
                  </from>
                  <to>
                    <xdr:col>6</xdr:col>
                    <xdr:colOff>920750</xdr:colOff>
                    <xdr:row>30</xdr:row>
                    <xdr:rowOff>95250</xdr:rowOff>
                  </to>
                </anchor>
              </controlPr>
            </control>
          </mc:Choice>
        </mc:AlternateContent>
        <mc:AlternateContent xmlns:mc="http://schemas.openxmlformats.org/markup-compatibility/2006">
          <mc:Choice Requires="x14">
            <control shapeId="7423" r:id="rId268" name="Option Button 255">
              <controlPr defaultSize="0" autoFill="0" autoLine="0" autoPict="0">
                <anchor moveWithCells="1" sizeWithCells="1">
                  <from>
                    <xdr:col>6</xdr:col>
                    <xdr:colOff>120650</xdr:colOff>
                    <xdr:row>27</xdr:row>
                    <xdr:rowOff>12700</xdr:rowOff>
                  </from>
                  <to>
                    <xdr:col>6</xdr:col>
                    <xdr:colOff>762000</xdr:colOff>
                    <xdr:row>27</xdr:row>
                    <xdr:rowOff>260350</xdr:rowOff>
                  </to>
                </anchor>
              </controlPr>
            </control>
          </mc:Choice>
        </mc:AlternateContent>
        <mc:AlternateContent xmlns:mc="http://schemas.openxmlformats.org/markup-compatibility/2006">
          <mc:Choice Requires="x14">
            <control shapeId="7424" r:id="rId269" name="Option Button 256">
              <controlPr defaultSize="0" autoFill="0" autoLine="0" autoPict="0">
                <anchor moveWithCells="1" sizeWithCells="1">
                  <from>
                    <xdr:col>6</xdr:col>
                    <xdr:colOff>120650</xdr:colOff>
                    <xdr:row>27</xdr:row>
                    <xdr:rowOff>165100</xdr:rowOff>
                  </from>
                  <to>
                    <xdr:col>6</xdr:col>
                    <xdr:colOff>762000</xdr:colOff>
                    <xdr:row>27</xdr:row>
                    <xdr:rowOff>412750</xdr:rowOff>
                  </to>
                </anchor>
              </controlPr>
            </control>
          </mc:Choice>
        </mc:AlternateContent>
        <mc:AlternateContent xmlns:mc="http://schemas.openxmlformats.org/markup-compatibility/2006">
          <mc:Choice Requires="x14">
            <control shapeId="7425" r:id="rId270" name="Option Button 257">
              <controlPr defaultSize="0" autoFill="0" autoLine="0" autoPict="0">
                <anchor moveWithCells="1" sizeWithCells="1">
                  <from>
                    <xdr:col>6</xdr:col>
                    <xdr:colOff>120650</xdr:colOff>
                    <xdr:row>27</xdr:row>
                    <xdr:rowOff>317500</xdr:rowOff>
                  </from>
                  <to>
                    <xdr:col>6</xdr:col>
                    <xdr:colOff>762000</xdr:colOff>
                    <xdr:row>27</xdr:row>
                    <xdr:rowOff>565150</xdr:rowOff>
                  </to>
                </anchor>
              </controlPr>
            </control>
          </mc:Choice>
        </mc:AlternateContent>
        <mc:AlternateContent xmlns:mc="http://schemas.openxmlformats.org/markup-compatibility/2006">
          <mc:Choice Requires="x14">
            <control shapeId="7426" r:id="rId271" name="Group Box 258">
              <controlPr defaultSize="0" autoFill="0" autoPict="0">
                <anchor moveWithCells="1" sizeWithCells="1">
                  <from>
                    <xdr:col>6</xdr:col>
                    <xdr:colOff>0</xdr:colOff>
                    <xdr:row>27</xdr:row>
                    <xdr:rowOff>0</xdr:rowOff>
                  </from>
                  <to>
                    <xdr:col>6</xdr:col>
                    <xdr:colOff>920750</xdr:colOff>
                    <xdr:row>27</xdr:row>
                    <xdr:rowOff>571500</xdr:rowOff>
                  </to>
                </anchor>
              </controlPr>
            </control>
          </mc:Choice>
        </mc:AlternateContent>
        <mc:AlternateContent xmlns:mc="http://schemas.openxmlformats.org/markup-compatibility/2006">
          <mc:Choice Requires="x14">
            <control shapeId="7419" r:id="rId272" name="Option Button 251">
              <controlPr defaultSize="0" autoFill="0" autoLine="0" autoPict="0">
                <anchor moveWithCells="1" sizeWithCells="1">
                  <from>
                    <xdr:col>6</xdr:col>
                    <xdr:colOff>120650</xdr:colOff>
                    <xdr:row>25</xdr:row>
                    <xdr:rowOff>6350</xdr:rowOff>
                  </from>
                  <to>
                    <xdr:col>6</xdr:col>
                    <xdr:colOff>762000</xdr:colOff>
                    <xdr:row>25</xdr:row>
                    <xdr:rowOff>254000</xdr:rowOff>
                  </to>
                </anchor>
              </controlPr>
            </control>
          </mc:Choice>
        </mc:AlternateContent>
        <mc:AlternateContent xmlns:mc="http://schemas.openxmlformats.org/markup-compatibility/2006">
          <mc:Choice Requires="x14">
            <control shapeId="7420" r:id="rId273" name="Option Button 252">
              <controlPr defaultSize="0" autoFill="0" autoLine="0" autoPict="0">
                <anchor moveWithCells="1" sizeWithCells="1">
                  <from>
                    <xdr:col>6</xdr:col>
                    <xdr:colOff>120650</xdr:colOff>
                    <xdr:row>25</xdr:row>
                    <xdr:rowOff>158750</xdr:rowOff>
                  </from>
                  <to>
                    <xdr:col>6</xdr:col>
                    <xdr:colOff>762000</xdr:colOff>
                    <xdr:row>26</xdr:row>
                    <xdr:rowOff>76200</xdr:rowOff>
                  </to>
                </anchor>
              </controlPr>
            </control>
          </mc:Choice>
        </mc:AlternateContent>
        <mc:AlternateContent xmlns:mc="http://schemas.openxmlformats.org/markup-compatibility/2006">
          <mc:Choice Requires="x14">
            <control shapeId="7421" r:id="rId274" name="Option Button 253">
              <controlPr defaultSize="0" autoFill="0" autoLine="0" autoPict="0">
                <anchor moveWithCells="1" sizeWithCells="1">
                  <from>
                    <xdr:col>6</xdr:col>
                    <xdr:colOff>120650</xdr:colOff>
                    <xdr:row>25</xdr:row>
                    <xdr:rowOff>311150</xdr:rowOff>
                  </from>
                  <to>
                    <xdr:col>6</xdr:col>
                    <xdr:colOff>762000</xdr:colOff>
                    <xdr:row>26</xdr:row>
                    <xdr:rowOff>228600</xdr:rowOff>
                  </to>
                </anchor>
              </controlPr>
            </control>
          </mc:Choice>
        </mc:AlternateContent>
        <mc:AlternateContent xmlns:mc="http://schemas.openxmlformats.org/markup-compatibility/2006">
          <mc:Choice Requires="x14">
            <control shapeId="7422" r:id="rId275" name="Group Box 254">
              <controlPr defaultSize="0" autoFill="0" autoPict="0">
                <anchor moveWithCells="1" sizeWithCells="1">
                  <from>
                    <xdr:col>6</xdr:col>
                    <xdr:colOff>0</xdr:colOff>
                    <xdr:row>25</xdr:row>
                    <xdr:rowOff>0</xdr:rowOff>
                  </from>
                  <to>
                    <xdr:col>6</xdr:col>
                    <xdr:colOff>920750</xdr:colOff>
                    <xdr:row>26</xdr:row>
                    <xdr:rowOff>234950</xdr:rowOff>
                  </to>
                </anchor>
              </controlPr>
            </control>
          </mc:Choice>
        </mc:AlternateContent>
        <mc:AlternateContent xmlns:mc="http://schemas.openxmlformats.org/markup-compatibility/2006">
          <mc:Choice Requires="x14">
            <control shapeId="7415" r:id="rId276" name="Option Button 247">
              <controlPr defaultSize="0" autoFill="0" autoLine="0" autoPict="0">
                <anchor moveWithCells="1" sizeWithCells="1">
                  <from>
                    <xdr:col>6</xdr:col>
                    <xdr:colOff>120650</xdr:colOff>
                    <xdr:row>21</xdr:row>
                    <xdr:rowOff>12700</xdr:rowOff>
                  </from>
                  <to>
                    <xdr:col>6</xdr:col>
                    <xdr:colOff>762000</xdr:colOff>
                    <xdr:row>21</xdr:row>
                    <xdr:rowOff>260350</xdr:rowOff>
                  </to>
                </anchor>
              </controlPr>
            </control>
          </mc:Choice>
        </mc:AlternateContent>
        <mc:AlternateContent xmlns:mc="http://schemas.openxmlformats.org/markup-compatibility/2006">
          <mc:Choice Requires="x14">
            <control shapeId="7416" r:id="rId277" name="Option Button 248">
              <controlPr defaultSize="0" autoFill="0" autoLine="0" autoPict="0">
                <anchor moveWithCells="1" sizeWithCells="1">
                  <from>
                    <xdr:col>6</xdr:col>
                    <xdr:colOff>120650</xdr:colOff>
                    <xdr:row>21</xdr:row>
                    <xdr:rowOff>165100</xdr:rowOff>
                  </from>
                  <to>
                    <xdr:col>6</xdr:col>
                    <xdr:colOff>762000</xdr:colOff>
                    <xdr:row>21</xdr:row>
                    <xdr:rowOff>412750</xdr:rowOff>
                  </to>
                </anchor>
              </controlPr>
            </control>
          </mc:Choice>
        </mc:AlternateContent>
        <mc:AlternateContent xmlns:mc="http://schemas.openxmlformats.org/markup-compatibility/2006">
          <mc:Choice Requires="x14">
            <control shapeId="7417" r:id="rId278" name="Option Button 249">
              <controlPr defaultSize="0" autoFill="0" autoLine="0" autoPict="0">
                <anchor moveWithCells="1" sizeWithCells="1">
                  <from>
                    <xdr:col>6</xdr:col>
                    <xdr:colOff>120650</xdr:colOff>
                    <xdr:row>21</xdr:row>
                    <xdr:rowOff>317500</xdr:rowOff>
                  </from>
                  <to>
                    <xdr:col>6</xdr:col>
                    <xdr:colOff>762000</xdr:colOff>
                    <xdr:row>21</xdr:row>
                    <xdr:rowOff>565150</xdr:rowOff>
                  </to>
                </anchor>
              </controlPr>
            </control>
          </mc:Choice>
        </mc:AlternateContent>
        <mc:AlternateContent xmlns:mc="http://schemas.openxmlformats.org/markup-compatibility/2006">
          <mc:Choice Requires="x14">
            <control shapeId="7418" r:id="rId279" name="Group Box 250">
              <controlPr defaultSize="0" autoFill="0" autoPict="0">
                <anchor moveWithCells="1" sizeWithCells="1">
                  <from>
                    <xdr:col>6</xdr:col>
                    <xdr:colOff>0</xdr:colOff>
                    <xdr:row>21</xdr:row>
                    <xdr:rowOff>0</xdr:rowOff>
                  </from>
                  <to>
                    <xdr:col>6</xdr:col>
                    <xdr:colOff>920750</xdr:colOff>
                    <xdr:row>22</xdr:row>
                    <xdr:rowOff>0</xdr:rowOff>
                  </to>
                </anchor>
              </controlPr>
            </control>
          </mc:Choice>
        </mc:AlternateContent>
        <mc:AlternateContent xmlns:mc="http://schemas.openxmlformats.org/markup-compatibility/2006">
          <mc:Choice Requires="x14">
            <control shapeId="7411" r:id="rId280" name="Option Button 243">
              <controlPr defaultSize="0" autoFill="0" autoLine="0" autoPict="0">
                <anchor moveWithCells="1" sizeWithCells="1">
                  <from>
                    <xdr:col>6</xdr:col>
                    <xdr:colOff>120650</xdr:colOff>
                    <xdr:row>20</xdr:row>
                    <xdr:rowOff>12700</xdr:rowOff>
                  </from>
                  <to>
                    <xdr:col>6</xdr:col>
                    <xdr:colOff>762000</xdr:colOff>
                    <xdr:row>20</xdr:row>
                    <xdr:rowOff>260350</xdr:rowOff>
                  </to>
                </anchor>
              </controlPr>
            </control>
          </mc:Choice>
        </mc:AlternateContent>
        <mc:AlternateContent xmlns:mc="http://schemas.openxmlformats.org/markup-compatibility/2006">
          <mc:Choice Requires="x14">
            <control shapeId="7412" r:id="rId281" name="Option Button 244">
              <controlPr defaultSize="0" autoFill="0" autoLine="0" autoPict="0">
                <anchor moveWithCells="1" sizeWithCells="1">
                  <from>
                    <xdr:col>6</xdr:col>
                    <xdr:colOff>120650</xdr:colOff>
                    <xdr:row>20</xdr:row>
                    <xdr:rowOff>165100</xdr:rowOff>
                  </from>
                  <to>
                    <xdr:col>6</xdr:col>
                    <xdr:colOff>762000</xdr:colOff>
                    <xdr:row>20</xdr:row>
                    <xdr:rowOff>412750</xdr:rowOff>
                  </to>
                </anchor>
              </controlPr>
            </control>
          </mc:Choice>
        </mc:AlternateContent>
        <mc:AlternateContent xmlns:mc="http://schemas.openxmlformats.org/markup-compatibility/2006">
          <mc:Choice Requires="x14">
            <control shapeId="7413" r:id="rId282" name="Option Button 245">
              <controlPr defaultSize="0" autoFill="0" autoLine="0" autoPict="0">
                <anchor moveWithCells="1" sizeWithCells="1">
                  <from>
                    <xdr:col>6</xdr:col>
                    <xdr:colOff>120650</xdr:colOff>
                    <xdr:row>20</xdr:row>
                    <xdr:rowOff>317500</xdr:rowOff>
                  </from>
                  <to>
                    <xdr:col>6</xdr:col>
                    <xdr:colOff>762000</xdr:colOff>
                    <xdr:row>20</xdr:row>
                    <xdr:rowOff>565150</xdr:rowOff>
                  </to>
                </anchor>
              </controlPr>
            </control>
          </mc:Choice>
        </mc:AlternateContent>
        <mc:AlternateContent xmlns:mc="http://schemas.openxmlformats.org/markup-compatibility/2006">
          <mc:Choice Requires="x14">
            <control shapeId="7414" r:id="rId283" name="Group Box 246">
              <controlPr defaultSize="0" autoFill="0" autoPict="0">
                <anchor moveWithCells="1" sizeWithCells="1">
                  <from>
                    <xdr:col>6</xdr:col>
                    <xdr:colOff>0</xdr:colOff>
                    <xdr:row>20</xdr:row>
                    <xdr:rowOff>0</xdr:rowOff>
                  </from>
                  <to>
                    <xdr:col>6</xdr:col>
                    <xdr:colOff>920750</xdr:colOff>
                    <xdr:row>21</xdr:row>
                    <xdr:rowOff>0</xdr:rowOff>
                  </to>
                </anchor>
              </controlPr>
            </control>
          </mc:Choice>
        </mc:AlternateContent>
        <mc:AlternateContent xmlns:mc="http://schemas.openxmlformats.org/markup-compatibility/2006">
          <mc:Choice Requires="x14">
            <control shapeId="7407" r:id="rId284" name="Option Button 239">
              <controlPr defaultSize="0" autoFill="0" autoLine="0" autoPict="0">
                <anchor moveWithCells="1" sizeWithCells="1">
                  <from>
                    <xdr:col>6</xdr:col>
                    <xdr:colOff>120650</xdr:colOff>
                    <xdr:row>19</xdr:row>
                    <xdr:rowOff>12700</xdr:rowOff>
                  </from>
                  <to>
                    <xdr:col>6</xdr:col>
                    <xdr:colOff>762000</xdr:colOff>
                    <xdr:row>19</xdr:row>
                    <xdr:rowOff>260350</xdr:rowOff>
                  </to>
                </anchor>
              </controlPr>
            </control>
          </mc:Choice>
        </mc:AlternateContent>
        <mc:AlternateContent xmlns:mc="http://schemas.openxmlformats.org/markup-compatibility/2006">
          <mc:Choice Requires="x14">
            <control shapeId="7408" r:id="rId285" name="Option Button 240">
              <controlPr defaultSize="0" autoFill="0" autoLine="0" autoPict="0">
                <anchor moveWithCells="1" sizeWithCells="1">
                  <from>
                    <xdr:col>6</xdr:col>
                    <xdr:colOff>120650</xdr:colOff>
                    <xdr:row>19</xdr:row>
                    <xdr:rowOff>165100</xdr:rowOff>
                  </from>
                  <to>
                    <xdr:col>6</xdr:col>
                    <xdr:colOff>762000</xdr:colOff>
                    <xdr:row>19</xdr:row>
                    <xdr:rowOff>412750</xdr:rowOff>
                  </to>
                </anchor>
              </controlPr>
            </control>
          </mc:Choice>
        </mc:AlternateContent>
        <mc:AlternateContent xmlns:mc="http://schemas.openxmlformats.org/markup-compatibility/2006">
          <mc:Choice Requires="x14">
            <control shapeId="7409" r:id="rId286" name="Option Button 241">
              <controlPr defaultSize="0" autoFill="0" autoLine="0" autoPict="0">
                <anchor moveWithCells="1" sizeWithCells="1">
                  <from>
                    <xdr:col>6</xdr:col>
                    <xdr:colOff>120650</xdr:colOff>
                    <xdr:row>19</xdr:row>
                    <xdr:rowOff>317500</xdr:rowOff>
                  </from>
                  <to>
                    <xdr:col>6</xdr:col>
                    <xdr:colOff>762000</xdr:colOff>
                    <xdr:row>19</xdr:row>
                    <xdr:rowOff>565150</xdr:rowOff>
                  </to>
                </anchor>
              </controlPr>
            </control>
          </mc:Choice>
        </mc:AlternateContent>
        <mc:AlternateContent xmlns:mc="http://schemas.openxmlformats.org/markup-compatibility/2006">
          <mc:Choice Requires="x14">
            <control shapeId="7410" r:id="rId287" name="Group Box 242">
              <controlPr defaultSize="0" autoFill="0" autoPict="0">
                <anchor moveWithCells="1" sizeWithCells="1">
                  <from>
                    <xdr:col>6</xdr:col>
                    <xdr:colOff>0</xdr:colOff>
                    <xdr:row>19</xdr:row>
                    <xdr:rowOff>0</xdr:rowOff>
                  </from>
                  <to>
                    <xdr:col>6</xdr:col>
                    <xdr:colOff>920750</xdr:colOff>
                    <xdr:row>20</xdr:row>
                    <xdr:rowOff>0</xdr:rowOff>
                  </to>
                </anchor>
              </controlPr>
            </control>
          </mc:Choice>
        </mc:AlternateContent>
        <mc:AlternateContent xmlns:mc="http://schemas.openxmlformats.org/markup-compatibility/2006">
          <mc:Choice Requires="x14">
            <control shapeId="7403" r:id="rId288" name="Option Button 235">
              <controlPr defaultSize="0" autoFill="0" autoLine="0" autoPict="0">
                <anchor moveWithCells="1" sizeWithCells="1">
                  <from>
                    <xdr:col>6</xdr:col>
                    <xdr:colOff>120650</xdr:colOff>
                    <xdr:row>18</xdr:row>
                    <xdr:rowOff>12700</xdr:rowOff>
                  </from>
                  <to>
                    <xdr:col>6</xdr:col>
                    <xdr:colOff>762000</xdr:colOff>
                    <xdr:row>18</xdr:row>
                    <xdr:rowOff>260350</xdr:rowOff>
                  </to>
                </anchor>
              </controlPr>
            </control>
          </mc:Choice>
        </mc:AlternateContent>
        <mc:AlternateContent xmlns:mc="http://schemas.openxmlformats.org/markup-compatibility/2006">
          <mc:Choice Requires="x14">
            <control shapeId="7404" r:id="rId289" name="Option Button 236">
              <controlPr defaultSize="0" autoFill="0" autoLine="0" autoPict="0">
                <anchor moveWithCells="1" sizeWithCells="1">
                  <from>
                    <xdr:col>6</xdr:col>
                    <xdr:colOff>120650</xdr:colOff>
                    <xdr:row>18</xdr:row>
                    <xdr:rowOff>165100</xdr:rowOff>
                  </from>
                  <to>
                    <xdr:col>6</xdr:col>
                    <xdr:colOff>762000</xdr:colOff>
                    <xdr:row>18</xdr:row>
                    <xdr:rowOff>412750</xdr:rowOff>
                  </to>
                </anchor>
              </controlPr>
            </control>
          </mc:Choice>
        </mc:AlternateContent>
        <mc:AlternateContent xmlns:mc="http://schemas.openxmlformats.org/markup-compatibility/2006">
          <mc:Choice Requires="x14">
            <control shapeId="7405" r:id="rId290" name="Option Button 237">
              <controlPr defaultSize="0" autoFill="0" autoLine="0" autoPict="0">
                <anchor moveWithCells="1" sizeWithCells="1">
                  <from>
                    <xdr:col>6</xdr:col>
                    <xdr:colOff>120650</xdr:colOff>
                    <xdr:row>18</xdr:row>
                    <xdr:rowOff>317500</xdr:rowOff>
                  </from>
                  <to>
                    <xdr:col>6</xdr:col>
                    <xdr:colOff>762000</xdr:colOff>
                    <xdr:row>18</xdr:row>
                    <xdr:rowOff>565150</xdr:rowOff>
                  </to>
                </anchor>
              </controlPr>
            </control>
          </mc:Choice>
        </mc:AlternateContent>
        <mc:AlternateContent xmlns:mc="http://schemas.openxmlformats.org/markup-compatibility/2006">
          <mc:Choice Requires="x14">
            <control shapeId="7406" r:id="rId291" name="Group Box 238">
              <controlPr defaultSize="0" autoFill="0" autoPict="0">
                <anchor moveWithCells="1" sizeWithCells="1">
                  <from>
                    <xdr:col>6</xdr:col>
                    <xdr:colOff>0</xdr:colOff>
                    <xdr:row>18</xdr:row>
                    <xdr:rowOff>0</xdr:rowOff>
                  </from>
                  <to>
                    <xdr:col>6</xdr:col>
                    <xdr:colOff>920750</xdr:colOff>
                    <xdr:row>18</xdr:row>
                    <xdr:rowOff>571500</xdr:rowOff>
                  </to>
                </anchor>
              </controlPr>
            </control>
          </mc:Choice>
        </mc:AlternateContent>
        <mc:AlternateContent xmlns:mc="http://schemas.openxmlformats.org/markup-compatibility/2006">
          <mc:Choice Requires="x14">
            <control shapeId="7399" r:id="rId292" name="Option Button 231">
              <controlPr defaultSize="0" autoFill="0" autoLine="0" autoPict="0">
                <anchor moveWithCells="1" sizeWithCells="1">
                  <from>
                    <xdr:col>6</xdr:col>
                    <xdr:colOff>120650</xdr:colOff>
                    <xdr:row>16</xdr:row>
                    <xdr:rowOff>12700</xdr:rowOff>
                  </from>
                  <to>
                    <xdr:col>6</xdr:col>
                    <xdr:colOff>762000</xdr:colOff>
                    <xdr:row>17</xdr:row>
                    <xdr:rowOff>69850</xdr:rowOff>
                  </to>
                </anchor>
              </controlPr>
            </control>
          </mc:Choice>
        </mc:AlternateContent>
        <mc:AlternateContent xmlns:mc="http://schemas.openxmlformats.org/markup-compatibility/2006">
          <mc:Choice Requires="x14">
            <control shapeId="7400" r:id="rId293" name="Option Button 232">
              <controlPr defaultSize="0" autoFill="0" autoLine="0" autoPict="0">
                <anchor moveWithCells="1" sizeWithCells="1">
                  <from>
                    <xdr:col>6</xdr:col>
                    <xdr:colOff>120650</xdr:colOff>
                    <xdr:row>16</xdr:row>
                    <xdr:rowOff>165100</xdr:rowOff>
                  </from>
                  <to>
                    <xdr:col>6</xdr:col>
                    <xdr:colOff>762000</xdr:colOff>
                    <xdr:row>17</xdr:row>
                    <xdr:rowOff>222250</xdr:rowOff>
                  </to>
                </anchor>
              </controlPr>
            </control>
          </mc:Choice>
        </mc:AlternateContent>
        <mc:AlternateContent xmlns:mc="http://schemas.openxmlformats.org/markup-compatibility/2006">
          <mc:Choice Requires="x14">
            <control shapeId="7401" r:id="rId294" name="Option Button 233">
              <controlPr defaultSize="0" autoFill="0" autoLine="0" autoPict="0">
                <anchor moveWithCells="1" sizeWithCells="1">
                  <from>
                    <xdr:col>6</xdr:col>
                    <xdr:colOff>120650</xdr:colOff>
                    <xdr:row>17</xdr:row>
                    <xdr:rowOff>127000</xdr:rowOff>
                  </from>
                  <to>
                    <xdr:col>6</xdr:col>
                    <xdr:colOff>762000</xdr:colOff>
                    <xdr:row>17</xdr:row>
                    <xdr:rowOff>374650</xdr:rowOff>
                  </to>
                </anchor>
              </controlPr>
            </control>
          </mc:Choice>
        </mc:AlternateContent>
        <mc:AlternateContent xmlns:mc="http://schemas.openxmlformats.org/markup-compatibility/2006">
          <mc:Choice Requires="x14">
            <control shapeId="7402" r:id="rId295" name="Group Box 234">
              <controlPr defaultSize="0" autoFill="0" autoPict="0">
                <anchor moveWithCells="1" sizeWithCells="1">
                  <from>
                    <xdr:col>6</xdr:col>
                    <xdr:colOff>0</xdr:colOff>
                    <xdr:row>16</xdr:row>
                    <xdr:rowOff>0</xdr:rowOff>
                  </from>
                  <to>
                    <xdr:col>6</xdr:col>
                    <xdr:colOff>920750</xdr:colOff>
                    <xdr:row>18</xdr:row>
                    <xdr:rowOff>0</xdr:rowOff>
                  </to>
                </anchor>
              </controlPr>
            </control>
          </mc:Choice>
        </mc:AlternateContent>
        <mc:AlternateContent xmlns:mc="http://schemas.openxmlformats.org/markup-compatibility/2006">
          <mc:Choice Requires="x14">
            <control shapeId="7391" r:id="rId296" name="Option Button 223">
              <controlPr defaultSize="0" autoFill="0" autoLine="0" autoPict="0">
                <anchor moveWithCells="1" sizeWithCells="1">
                  <from>
                    <xdr:col>6</xdr:col>
                    <xdr:colOff>120650</xdr:colOff>
                    <xdr:row>13</xdr:row>
                    <xdr:rowOff>12700</xdr:rowOff>
                  </from>
                  <to>
                    <xdr:col>6</xdr:col>
                    <xdr:colOff>762000</xdr:colOff>
                    <xdr:row>13</xdr:row>
                    <xdr:rowOff>260350</xdr:rowOff>
                  </to>
                </anchor>
              </controlPr>
            </control>
          </mc:Choice>
        </mc:AlternateContent>
        <mc:AlternateContent xmlns:mc="http://schemas.openxmlformats.org/markup-compatibility/2006">
          <mc:Choice Requires="x14">
            <control shapeId="7392" r:id="rId297" name="Option Button 224">
              <controlPr defaultSize="0" autoFill="0" autoLine="0" autoPict="0">
                <anchor moveWithCells="1" sizeWithCells="1">
                  <from>
                    <xdr:col>6</xdr:col>
                    <xdr:colOff>120650</xdr:colOff>
                    <xdr:row>13</xdr:row>
                    <xdr:rowOff>165100</xdr:rowOff>
                  </from>
                  <to>
                    <xdr:col>6</xdr:col>
                    <xdr:colOff>762000</xdr:colOff>
                    <xdr:row>13</xdr:row>
                    <xdr:rowOff>412750</xdr:rowOff>
                  </to>
                </anchor>
              </controlPr>
            </control>
          </mc:Choice>
        </mc:AlternateContent>
        <mc:AlternateContent xmlns:mc="http://schemas.openxmlformats.org/markup-compatibility/2006">
          <mc:Choice Requires="x14">
            <control shapeId="7393" r:id="rId298" name="Option Button 225">
              <controlPr defaultSize="0" autoFill="0" autoLine="0" autoPict="0">
                <anchor moveWithCells="1" sizeWithCells="1">
                  <from>
                    <xdr:col>6</xdr:col>
                    <xdr:colOff>120650</xdr:colOff>
                    <xdr:row>13</xdr:row>
                    <xdr:rowOff>317500</xdr:rowOff>
                  </from>
                  <to>
                    <xdr:col>6</xdr:col>
                    <xdr:colOff>762000</xdr:colOff>
                    <xdr:row>13</xdr:row>
                    <xdr:rowOff>565150</xdr:rowOff>
                  </to>
                </anchor>
              </controlPr>
            </control>
          </mc:Choice>
        </mc:AlternateContent>
        <mc:AlternateContent xmlns:mc="http://schemas.openxmlformats.org/markup-compatibility/2006">
          <mc:Choice Requires="x14">
            <control shapeId="7394" r:id="rId299" name="Group Box 226">
              <controlPr defaultSize="0" autoFill="0" autoPict="0">
                <anchor moveWithCells="1" sizeWithCells="1">
                  <from>
                    <xdr:col>6</xdr:col>
                    <xdr:colOff>0</xdr:colOff>
                    <xdr:row>13</xdr:row>
                    <xdr:rowOff>0</xdr:rowOff>
                  </from>
                  <to>
                    <xdr:col>6</xdr:col>
                    <xdr:colOff>920750</xdr:colOff>
                    <xdr:row>14</xdr:row>
                    <xdr:rowOff>0</xdr:rowOff>
                  </to>
                </anchor>
              </controlPr>
            </control>
          </mc:Choice>
        </mc:AlternateContent>
        <mc:AlternateContent xmlns:mc="http://schemas.openxmlformats.org/markup-compatibility/2006">
          <mc:Choice Requires="x14">
            <control shapeId="7387" r:id="rId300" name="Option Button 219">
              <controlPr defaultSize="0" autoFill="0" autoLine="0" autoPict="0">
                <anchor moveWithCells="1" sizeWithCells="1">
                  <from>
                    <xdr:col>6</xdr:col>
                    <xdr:colOff>120650</xdr:colOff>
                    <xdr:row>10</xdr:row>
                    <xdr:rowOff>12700</xdr:rowOff>
                  </from>
                  <to>
                    <xdr:col>6</xdr:col>
                    <xdr:colOff>762000</xdr:colOff>
                    <xdr:row>10</xdr:row>
                    <xdr:rowOff>260350</xdr:rowOff>
                  </to>
                </anchor>
              </controlPr>
            </control>
          </mc:Choice>
        </mc:AlternateContent>
        <mc:AlternateContent xmlns:mc="http://schemas.openxmlformats.org/markup-compatibility/2006">
          <mc:Choice Requires="x14">
            <control shapeId="7388" r:id="rId301" name="Option Button 220">
              <controlPr defaultSize="0" autoFill="0" autoLine="0" autoPict="0">
                <anchor moveWithCells="1" sizeWithCells="1">
                  <from>
                    <xdr:col>6</xdr:col>
                    <xdr:colOff>120650</xdr:colOff>
                    <xdr:row>10</xdr:row>
                    <xdr:rowOff>165100</xdr:rowOff>
                  </from>
                  <to>
                    <xdr:col>6</xdr:col>
                    <xdr:colOff>762000</xdr:colOff>
                    <xdr:row>10</xdr:row>
                    <xdr:rowOff>412750</xdr:rowOff>
                  </to>
                </anchor>
              </controlPr>
            </control>
          </mc:Choice>
        </mc:AlternateContent>
        <mc:AlternateContent xmlns:mc="http://schemas.openxmlformats.org/markup-compatibility/2006">
          <mc:Choice Requires="x14">
            <control shapeId="7389" r:id="rId302" name="Option Button 221">
              <controlPr defaultSize="0" autoFill="0" autoLine="0" autoPict="0">
                <anchor moveWithCells="1" sizeWithCells="1">
                  <from>
                    <xdr:col>6</xdr:col>
                    <xdr:colOff>120650</xdr:colOff>
                    <xdr:row>10</xdr:row>
                    <xdr:rowOff>317500</xdr:rowOff>
                  </from>
                  <to>
                    <xdr:col>6</xdr:col>
                    <xdr:colOff>762000</xdr:colOff>
                    <xdr:row>10</xdr:row>
                    <xdr:rowOff>565150</xdr:rowOff>
                  </to>
                </anchor>
              </controlPr>
            </control>
          </mc:Choice>
        </mc:AlternateContent>
        <mc:AlternateContent xmlns:mc="http://schemas.openxmlformats.org/markup-compatibility/2006">
          <mc:Choice Requires="x14">
            <control shapeId="7390" r:id="rId303" name="Group Box 222">
              <controlPr defaultSize="0" autoFill="0" autoPict="0">
                <anchor moveWithCells="1" sizeWithCells="1">
                  <from>
                    <xdr:col>6</xdr:col>
                    <xdr:colOff>0</xdr:colOff>
                    <xdr:row>10</xdr:row>
                    <xdr:rowOff>0</xdr:rowOff>
                  </from>
                  <to>
                    <xdr:col>6</xdr:col>
                    <xdr:colOff>920750</xdr:colOff>
                    <xdr:row>10</xdr:row>
                    <xdr:rowOff>571500</xdr:rowOff>
                  </to>
                </anchor>
              </controlPr>
            </control>
          </mc:Choice>
        </mc:AlternateContent>
        <mc:AlternateContent xmlns:mc="http://schemas.openxmlformats.org/markup-compatibility/2006">
          <mc:Choice Requires="x14">
            <control shapeId="7383" r:id="rId304" name="Option Button 215">
              <controlPr defaultSize="0" autoFill="0" autoLine="0" autoPict="0">
                <anchor moveWithCells="1" sizeWithCells="1">
                  <from>
                    <xdr:col>6</xdr:col>
                    <xdr:colOff>120650</xdr:colOff>
                    <xdr:row>9</xdr:row>
                    <xdr:rowOff>12700</xdr:rowOff>
                  </from>
                  <to>
                    <xdr:col>6</xdr:col>
                    <xdr:colOff>762000</xdr:colOff>
                    <xdr:row>9</xdr:row>
                    <xdr:rowOff>260350</xdr:rowOff>
                  </to>
                </anchor>
              </controlPr>
            </control>
          </mc:Choice>
        </mc:AlternateContent>
        <mc:AlternateContent xmlns:mc="http://schemas.openxmlformats.org/markup-compatibility/2006">
          <mc:Choice Requires="x14">
            <control shapeId="7384" r:id="rId305" name="Option Button 216">
              <controlPr defaultSize="0" autoFill="0" autoLine="0" autoPict="0">
                <anchor moveWithCells="1" sizeWithCells="1">
                  <from>
                    <xdr:col>6</xdr:col>
                    <xdr:colOff>120650</xdr:colOff>
                    <xdr:row>9</xdr:row>
                    <xdr:rowOff>165100</xdr:rowOff>
                  </from>
                  <to>
                    <xdr:col>6</xdr:col>
                    <xdr:colOff>762000</xdr:colOff>
                    <xdr:row>9</xdr:row>
                    <xdr:rowOff>412750</xdr:rowOff>
                  </to>
                </anchor>
              </controlPr>
            </control>
          </mc:Choice>
        </mc:AlternateContent>
        <mc:AlternateContent xmlns:mc="http://schemas.openxmlformats.org/markup-compatibility/2006">
          <mc:Choice Requires="x14">
            <control shapeId="7385" r:id="rId306" name="Option Button 217">
              <controlPr defaultSize="0" autoFill="0" autoLine="0" autoPict="0">
                <anchor moveWithCells="1" sizeWithCells="1">
                  <from>
                    <xdr:col>6</xdr:col>
                    <xdr:colOff>120650</xdr:colOff>
                    <xdr:row>9</xdr:row>
                    <xdr:rowOff>317500</xdr:rowOff>
                  </from>
                  <to>
                    <xdr:col>6</xdr:col>
                    <xdr:colOff>762000</xdr:colOff>
                    <xdr:row>9</xdr:row>
                    <xdr:rowOff>565150</xdr:rowOff>
                  </to>
                </anchor>
              </controlPr>
            </control>
          </mc:Choice>
        </mc:AlternateContent>
        <mc:AlternateContent xmlns:mc="http://schemas.openxmlformats.org/markup-compatibility/2006">
          <mc:Choice Requires="x14">
            <control shapeId="7386" r:id="rId307" name="Group Box 218">
              <controlPr defaultSize="0" autoFill="0" autoPict="0">
                <anchor moveWithCells="1" sizeWithCells="1">
                  <from>
                    <xdr:col>6</xdr:col>
                    <xdr:colOff>0</xdr:colOff>
                    <xdr:row>9</xdr:row>
                    <xdr:rowOff>0</xdr:rowOff>
                  </from>
                  <to>
                    <xdr:col>6</xdr:col>
                    <xdr:colOff>920750</xdr:colOff>
                    <xdr:row>10</xdr:row>
                    <xdr:rowOff>0</xdr:rowOff>
                  </to>
                </anchor>
              </controlPr>
            </control>
          </mc:Choice>
        </mc:AlternateContent>
        <mc:AlternateContent xmlns:mc="http://schemas.openxmlformats.org/markup-compatibility/2006">
          <mc:Choice Requires="x14">
            <control shapeId="7379" r:id="rId308" name="Option Button 211">
              <controlPr defaultSize="0" autoFill="0" autoLine="0" autoPict="0">
                <anchor moveWithCells="1" sizeWithCells="1">
                  <from>
                    <xdr:col>6</xdr:col>
                    <xdr:colOff>120650</xdr:colOff>
                    <xdr:row>8</xdr:row>
                    <xdr:rowOff>12700</xdr:rowOff>
                  </from>
                  <to>
                    <xdr:col>6</xdr:col>
                    <xdr:colOff>762000</xdr:colOff>
                    <xdr:row>8</xdr:row>
                    <xdr:rowOff>260350</xdr:rowOff>
                  </to>
                </anchor>
              </controlPr>
            </control>
          </mc:Choice>
        </mc:AlternateContent>
        <mc:AlternateContent xmlns:mc="http://schemas.openxmlformats.org/markup-compatibility/2006">
          <mc:Choice Requires="x14">
            <control shapeId="7380" r:id="rId309" name="Option Button 212">
              <controlPr defaultSize="0" autoFill="0" autoLine="0" autoPict="0">
                <anchor moveWithCells="1" sizeWithCells="1">
                  <from>
                    <xdr:col>6</xdr:col>
                    <xdr:colOff>120650</xdr:colOff>
                    <xdr:row>8</xdr:row>
                    <xdr:rowOff>165100</xdr:rowOff>
                  </from>
                  <to>
                    <xdr:col>6</xdr:col>
                    <xdr:colOff>762000</xdr:colOff>
                    <xdr:row>8</xdr:row>
                    <xdr:rowOff>412750</xdr:rowOff>
                  </to>
                </anchor>
              </controlPr>
            </control>
          </mc:Choice>
        </mc:AlternateContent>
        <mc:AlternateContent xmlns:mc="http://schemas.openxmlformats.org/markup-compatibility/2006">
          <mc:Choice Requires="x14">
            <control shapeId="7381" r:id="rId310" name="Option Button 213">
              <controlPr defaultSize="0" autoFill="0" autoLine="0" autoPict="0">
                <anchor moveWithCells="1" sizeWithCells="1">
                  <from>
                    <xdr:col>6</xdr:col>
                    <xdr:colOff>120650</xdr:colOff>
                    <xdr:row>8</xdr:row>
                    <xdr:rowOff>317500</xdr:rowOff>
                  </from>
                  <to>
                    <xdr:col>6</xdr:col>
                    <xdr:colOff>762000</xdr:colOff>
                    <xdr:row>8</xdr:row>
                    <xdr:rowOff>565150</xdr:rowOff>
                  </to>
                </anchor>
              </controlPr>
            </control>
          </mc:Choice>
        </mc:AlternateContent>
        <mc:AlternateContent xmlns:mc="http://schemas.openxmlformats.org/markup-compatibility/2006">
          <mc:Choice Requires="x14">
            <control shapeId="7382" r:id="rId311" name="Group Box 214">
              <controlPr defaultSize="0" autoFill="0" autoPict="0">
                <anchor moveWithCells="1" sizeWithCells="1">
                  <from>
                    <xdr:col>6</xdr:col>
                    <xdr:colOff>0</xdr:colOff>
                    <xdr:row>8</xdr:row>
                    <xdr:rowOff>0</xdr:rowOff>
                  </from>
                  <to>
                    <xdr:col>6</xdr:col>
                    <xdr:colOff>920750</xdr:colOff>
                    <xdr:row>8</xdr:row>
                    <xdr:rowOff>571500</xdr:rowOff>
                  </to>
                </anchor>
              </controlPr>
            </control>
          </mc:Choice>
        </mc:AlternateContent>
        <mc:AlternateContent xmlns:mc="http://schemas.openxmlformats.org/markup-compatibility/2006">
          <mc:Choice Requires="x14">
            <control shapeId="7375" r:id="rId312" name="Option Button 207">
              <controlPr defaultSize="0" autoFill="0" autoLine="0" autoPict="0">
                <anchor moveWithCells="1" sizeWithCells="1">
                  <from>
                    <xdr:col>6</xdr:col>
                    <xdr:colOff>120650</xdr:colOff>
                    <xdr:row>7</xdr:row>
                    <xdr:rowOff>12700</xdr:rowOff>
                  </from>
                  <to>
                    <xdr:col>6</xdr:col>
                    <xdr:colOff>762000</xdr:colOff>
                    <xdr:row>7</xdr:row>
                    <xdr:rowOff>260350</xdr:rowOff>
                  </to>
                </anchor>
              </controlPr>
            </control>
          </mc:Choice>
        </mc:AlternateContent>
        <mc:AlternateContent xmlns:mc="http://schemas.openxmlformats.org/markup-compatibility/2006">
          <mc:Choice Requires="x14">
            <control shapeId="7376" r:id="rId313" name="Option Button 208">
              <controlPr defaultSize="0" autoFill="0" autoLine="0" autoPict="0">
                <anchor moveWithCells="1" sizeWithCells="1">
                  <from>
                    <xdr:col>6</xdr:col>
                    <xdr:colOff>120650</xdr:colOff>
                    <xdr:row>7</xdr:row>
                    <xdr:rowOff>165100</xdr:rowOff>
                  </from>
                  <to>
                    <xdr:col>6</xdr:col>
                    <xdr:colOff>762000</xdr:colOff>
                    <xdr:row>7</xdr:row>
                    <xdr:rowOff>412750</xdr:rowOff>
                  </to>
                </anchor>
              </controlPr>
            </control>
          </mc:Choice>
        </mc:AlternateContent>
        <mc:AlternateContent xmlns:mc="http://schemas.openxmlformats.org/markup-compatibility/2006">
          <mc:Choice Requires="x14">
            <control shapeId="7377" r:id="rId314" name="Option Button 209">
              <controlPr defaultSize="0" autoFill="0" autoLine="0" autoPict="0">
                <anchor moveWithCells="1" sizeWithCells="1">
                  <from>
                    <xdr:col>6</xdr:col>
                    <xdr:colOff>120650</xdr:colOff>
                    <xdr:row>7</xdr:row>
                    <xdr:rowOff>317500</xdr:rowOff>
                  </from>
                  <to>
                    <xdr:col>6</xdr:col>
                    <xdr:colOff>762000</xdr:colOff>
                    <xdr:row>7</xdr:row>
                    <xdr:rowOff>565150</xdr:rowOff>
                  </to>
                </anchor>
              </controlPr>
            </control>
          </mc:Choice>
        </mc:AlternateContent>
        <mc:AlternateContent xmlns:mc="http://schemas.openxmlformats.org/markup-compatibility/2006">
          <mc:Choice Requires="x14">
            <control shapeId="7378" r:id="rId315" name="Group Box 210">
              <controlPr defaultSize="0" autoFill="0" autoPict="0">
                <anchor moveWithCells="1" sizeWithCells="1">
                  <from>
                    <xdr:col>6</xdr:col>
                    <xdr:colOff>0</xdr:colOff>
                    <xdr:row>7</xdr:row>
                    <xdr:rowOff>0</xdr:rowOff>
                  </from>
                  <to>
                    <xdr:col>6</xdr:col>
                    <xdr:colOff>920750</xdr:colOff>
                    <xdr:row>8</xdr:row>
                    <xdr:rowOff>0</xdr:rowOff>
                  </to>
                </anchor>
              </controlPr>
            </control>
          </mc:Choice>
        </mc:AlternateContent>
        <mc:AlternateContent xmlns:mc="http://schemas.openxmlformats.org/markup-compatibility/2006">
          <mc:Choice Requires="x14">
            <control shapeId="2" r:id="rId316" name="Option Button 352">
              <controlPr defaultSize="0" autoFill="0" autoLine="0" autoPict="0">
                <anchor moveWithCells="1" sizeWithCells="1">
                  <from>
                    <xdr:col>6</xdr:col>
                    <xdr:colOff>120650</xdr:colOff>
                    <xdr:row>67</xdr:row>
                    <xdr:rowOff>12700</xdr:rowOff>
                  </from>
                  <to>
                    <xdr:col>6</xdr:col>
                    <xdr:colOff>762000</xdr:colOff>
                    <xdr:row>67</xdr:row>
                    <xdr:rowOff>260350</xdr:rowOff>
                  </to>
                </anchor>
              </controlPr>
            </control>
          </mc:Choice>
        </mc:AlternateContent>
        <mc:AlternateContent xmlns:mc="http://schemas.openxmlformats.org/markup-compatibility/2006">
          <mc:Choice Requires="x14">
            <control shapeId="3" r:id="rId317" name="Option Button 353">
              <controlPr defaultSize="0" autoFill="0" autoLine="0" autoPict="0">
                <anchor moveWithCells="1" sizeWithCells="1">
                  <from>
                    <xdr:col>6</xdr:col>
                    <xdr:colOff>120650</xdr:colOff>
                    <xdr:row>67</xdr:row>
                    <xdr:rowOff>165100</xdr:rowOff>
                  </from>
                  <to>
                    <xdr:col>6</xdr:col>
                    <xdr:colOff>762000</xdr:colOff>
                    <xdr:row>67</xdr:row>
                    <xdr:rowOff>412750</xdr:rowOff>
                  </to>
                </anchor>
              </controlPr>
            </control>
          </mc:Choice>
        </mc:AlternateContent>
        <mc:AlternateContent xmlns:mc="http://schemas.openxmlformats.org/markup-compatibility/2006">
          <mc:Choice Requires="x14">
            <control shapeId="4" r:id="rId318" name="Option Button 354">
              <controlPr defaultSize="0" autoFill="0" autoLine="0" autoPict="0">
                <anchor moveWithCells="1" sizeWithCells="1">
                  <from>
                    <xdr:col>6</xdr:col>
                    <xdr:colOff>120650</xdr:colOff>
                    <xdr:row>67</xdr:row>
                    <xdr:rowOff>317500</xdr:rowOff>
                  </from>
                  <to>
                    <xdr:col>6</xdr:col>
                    <xdr:colOff>762000</xdr:colOff>
                    <xdr:row>67</xdr:row>
                    <xdr:rowOff>565150</xdr:rowOff>
                  </to>
                </anchor>
              </controlPr>
            </control>
          </mc:Choice>
        </mc:AlternateContent>
        <mc:AlternateContent xmlns:mc="http://schemas.openxmlformats.org/markup-compatibility/2006">
          <mc:Choice Requires="x14">
            <control shapeId="5" r:id="rId319" name="Group Box 355">
              <controlPr defaultSize="0" autoFill="0" autoPict="0">
                <anchor moveWithCells="1" sizeWithCells="1">
                  <from>
                    <xdr:col>6</xdr:col>
                    <xdr:colOff>0</xdr:colOff>
                    <xdr:row>67</xdr:row>
                    <xdr:rowOff>0</xdr:rowOff>
                  </from>
                  <to>
                    <xdr:col>6</xdr:col>
                    <xdr:colOff>920750</xdr:colOff>
                    <xdr:row>68</xdr:row>
                    <xdr:rowOff>0</xdr:rowOff>
                  </to>
                </anchor>
              </controlPr>
            </control>
          </mc:Choice>
        </mc:AlternateContent>
        <mc:AlternateContent xmlns:mc="http://schemas.openxmlformats.org/markup-compatibility/2006">
          <mc:Choice Requires="x14">
            <control shapeId="137544" r:id="rId320" name="Option Button 65864">
              <controlPr defaultSize="0" autoFill="0" autoLine="0" autoPict="0">
                <anchor moveWithCells="1" sizeWithCells="1">
                  <from>
                    <xdr:col>6</xdr:col>
                    <xdr:colOff>120650</xdr:colOff>
                    <xdr:row>107</xdr:row>
                    <xdr:rowOff>12700</xdr:rowOff>
                  </from>
                  <to>
                    <xdr:col>6</xdr:col>
                    <xdr:colOff>762000</xdr:colOff>
                    <xdr:row>107</xdr:row>
                    <xdr:rowOff>260350</xdr:rowOff>
                  </to>
                </anchor>
              </controlPr>
            </control>
          </mc:Choice>
        </mc:AlternateContent>
        <mc:AlternateContent xmlns:mc="http://schemas.openxmlformats.org/markup-compatibility/2006">
          <mc:Choice Requires="x14">
            <control shapeId="137545" r:id="rId321" name="Option Button 65865">
              <controlPr defaultSize="0" autoFill="0" autoLine="0" autoPict="0">
                <anchor moveWithCells="1" sizeWithCells="1">
                  <from>
                    <xdr:col>6</xdr:col>
                    <xdr:colOff>120650</xdr:colOff>
                    <xdr:row>107</xdr:row>
                    <xdr:rowOff>165100</xdr:rowOff>
                  </from>
                  <to>
                    <xdr:col>6</xdr:col>
                    <xdr:colOff>762000</xdr:colOff>
                    <xdr:row>107</xdr:row>
                    <xdr:rowOff>412750</xdr:rowOff>
                  </to>
                </anchor>
              </controlPr>
            </control>
          </mc:Choice>
        </mc:AlternateContent>
        <mc:AlternateContent xmlns:mc="http://schemas.openxmlformats.org/markup-compatibility/2006">
          <mc:Choice Requires="x14">
            <control shapeId="137546" r:id="rId322" name="Option Button 65866">
              <controlPr defaultSize="0" autoFill="0" autoLine="0" autoPict="0">
                <anchor moveWithCells="1" sizeWithCells="1">
                  <from>
                    <xdr:col>6</xdr:col>
                    <xdr:colOff>120650</xdr:colOff>
                    <xdr:row>107</xdr:row>
                    <xdr:rowOff>317500</xdr:rowOff>
                  </from>
                  <to>
                    <xdr:col>6</xdr:col>
                    <xdr:colOff>762000</xdr:colOff>
                    <xdr:row>107</xdr:row>
                    <xdr:rowOff>565150</xdr:rowOff>
                  </to>
                </anchor>
              </controlPr>
            </control>
          </mc:Choice>
        </mc:AlternateContent>
        <mc:AlternateContent xmlns:mc="http://schemas.openxmlformats.org/markup-compatibility/2006">
          <mc:Choice Requires="x14">
            <control shapeId="137547" r:id="rId323" name="Group Box 65867">
              <controlPr defaultSize="0" autoFill="0" autoPict="0">
                <anchor moveWithCells="1" sizeWithCells="1">
                  <from>
                    <xdr:col>6</xdr:col>
                    <xdr:colOff>0</xdr:colOff>
                    <xdr:row>107</xdr:row>
                    <xdr:rowOff>0</xdr:rowOff>
                  </from>
                  <to>
                    <xdr:col>6</xdr:col>
                    <xdr:colOff>920750</xdr:colOff>
                    <xdr:row>108</xdr:row>
                    <xdr:rowOff>0</xdr:rowOff>
                  </to>
                </anchor>
              </controlPr>
            </control>
          </mc:Choice>
        </mc:AlternateContent>
        <mc:AlternateContent xmlns:mc="http://schemas.openxmlformats.org/markup-compatibility/2006">
          <mc:Choice Requires="x14">
            <control shapeId="137550" r:id="rId324" name="Option Button 65870">
              <controlPr defaultSize="0" autoFill="0" autoLine="0" autoPict="0">
                <anchor moveWithCells="1" sizeWithCells="1">
                  <from>
                    <xdr:col>6</xdr:col>
                    <xdr:colOff>120650</xdr:colOff>
                    <xdr:row>108</xdr:row>
                    <xdr:rowOff>12700</xdr:rowOff>
                  </from>
                  <to>
                    <xdr:col>6</xdr:col>
                    <xdr:colOff>762000</xdr:colOff>
                    <xdr:row>108</xdr:row>
                    <xdr:rowOff>260350</xdr:rowOff>
                  </to>
                </anchor>
              </controlPr>
            </control>
          </mc:Choice>
        </mc:AlternateContent>
        <mc:AlternateContent xmlns:mc="http://schemas.openxmlformats.org/markup-compatibility/2006">
          <mc:Choice Requires="x14">
            <control shapeId="137551" r:id="rId325" name="Option Button 65871">
              <controlPr defaultSize="0" autoFill="0" autoLine="0" autoPict="0">
                <anchor moveWithCells="1" sizeWithCells="1">
                  <from>
                    <xdr:col>6</xdr:col>
                    <xdr:colOff>120650</xdr:colOff>
                    <xdr:row>108</xdr:row>
                    <xdr:rowOff>165100</xdr:rowOff>
                  </from>
                  <to>
                    <xdr:col>6</xdr:col>
                    <xdr:colOff>762000</xdr:colOff>
                    <xdr:row>108</xdr:row>
                    <xdr:rowOff>412750</xdr:rowOff>
                  </to>
                </anchor>
              </controlPr>
            </control>
          </mc:Choice>
        </mc:AlternateContent>
        <mc:AlternateContent xmlns:mc="http://schemas.openxmlformats.org/markup-compatibility/2006">
          <mc:Choice Requires="x14">
            <control shapeId="137552" r:id="rId326" name="Option Button 65872">
              <controlPr defaultSize="0" autoFill="0" autoLine="0" autoPict="0">
                <anchor moveWithCells="1" sizeWithCells="1">
                  <from>
                    <xdr:col>6</xdr:col>
                    <xdr:colOff>120650</xdr:colOff>
                    <xdr:row>108</xdr:row>
                    <xdr:rowOff>317500</xdr:rowOff>
                  </from>
                  <to>
                    <xdr:col>6</xdr:col>
                    <xdr:colOff>762000</xdr:colOff>
                    <xdr:row>108</xdr:row>
                    <xdr:rowOff>565150</xdr:rowOff>
                  </to>
                </anchor>
              </controlPr>
            </control>
          </mc:Choice>
        </mc:AlternateContent>
        <mc:AlternateContent xmlns:mc="http://schemas.openxmlformats.org/markup-compatibility/2006">
          <mc:Choice Requires="x14">
            <control shapeId="137553" r:id="rId327" name="Group Box 65873">
              <controlPr defaultSize="0" autoFill="0" autoPict="0">
                <anchor moveWithCells="1" sizeWithCells="1">
                  <from>
                    <xdr:col>6</xdr:col>
                    <xdr:colOff>0</xdr:colOff>
                    <xdr:row>108</xdr:row>
                    <xdr:rowOff>0</xdr:rowOff>
                  </from>
                  <to>
                    <xdr:col>6</xdr:col>
                    <xdr:colOff>920750</xdr:colOff>
                    <xdr:row>108</xdr:row>
                    <xdr:rowOff>571500</xdr:rowOff>
                  </to>
                </anchor>
              </controlPr>
            </control>
          </mc:Choice>
        </mc:AlternateContent>
        <mc:AlternateContent xmlns:mc="http://schemas.openxmlformats.org/markup-compatibility/2006">
          <mc:Choice Requires="x14">
            <control shapeId="6" r:id="rId328" name="Option Button 17983">
              <controlPr defaultSize="0" autoFill="0" autoLine="0" autoPict="0">
                <anchor moveWithCells="1" sizeWithCells="1">
                  <from>
                    <xdr:col>6</xdr:col>
                    <xdr:colOff>120650</xdr:colOff>
                    <xdr:row>110</xdr:row>
                    <xdr:rowOff>12700</xdr:rowOff>
                  </from>
                  <to>
                    <xdr:col>6</xdr:col>
                    <xdr:colOff>762000</xdr:colOff>
                    <xdr:row>110</xdr:row>
                    <xdr:rowOff>260350</xdr:rowOff>
                  </to>
                </anchor>
              </controlPr>
            </control>
          </mc:Choice>
        </mc:AlternateContent>
        <mc:AlternateContent xmlns:mc="http://schemas.openxmlformats.org/markup-compatibility/2006">
          <mc:Choice Requires="x14">
            <control shapeId="11" r:id="rId329" name="Option Button 17984">
              <controlPr defaultSize="0" autoFill="0" autoLine="0" autoPict="0">
                <anchor moveWithCells="1" sizeWithCells="1">
                  <from>
                    <xdr:col>6</xdr:col>
                    <xdr:colOff>120650</xdr:colOff>
                    <xdr:row>110</xdr:row>
                    <xdr:rowOff>165100</xdr:rowOff>
                  </from>
                  <to>
                    <xdr:col>6</xdr:col>
                    <xdr:colOff>762000</xdr:colOff>
                    <xdr:row>110</xdr:row>
                    <xdr:rowOff>412750</xdr:rowOff>
                  </to>
                </anchor>
              </controlPr>
            </control>
          </mc:Choice>
        </mc:AlternateContent>
        <mc:AlternateContent xmlns:mc="http://schemas.openxmlformats.org/markup-compatibility/2006">
          <mc:Choice Requires="x14">
            <control shapeId="12" r:id="rId330" name="Option Button 17985">
              <controlPr defaultSize="0" autoFill="0" autoLine="0" autoPict="0">
                <anchor moveWithCells="1" sizeWithCells="1">
                  <from>
                    <xdr:col>6</xdr:col>
                    <xdr:colOff>120650</xdr:colOff>
                    <xdr:row>110</xdr:row>
                    <xdr:rowOff>317500</xdr:rowOff>
                  </from>
                  <to>
                    <xdr:col>6</xdr:col>
                    <xdr:colOff>762000</xdr:colOff>
                    <xdr:row>110</xdr:row>
                    <xdr:rowOff>565150</xdr:rowOff>
                  </to>
                </anchor>
              </controlPr>
            </control>
          </mc:Choice>
        </mc:AlternateContent>
        <mc:AlternateContent xmlns:mc="http://schemas.openxmlformats.org/markup-compatibility/2006">
          <mc:Choice Requires="x14">
            <control shapeId="13" r:id="rId331" name="Group Box 17986">
              <controlPr defaultSize="0" autoFill="0" autoPict="0">
                <anchor moveWithCells="1" sizeWithCells="1">
                  <from>
                    <xdr:col>6</xdr:col>
                    <xdr:colOff>0</xdr:colOff>
                    <xdr:row>110</xdr:row>
                    <xdr:rowOff>0</xdr:rowOff>
                  </from>
                  <to>
                    <xdr:col>6</xdr:col>
                    <xdr:colOff>920750</xdr:colOff>
                    <xdr:row>110</xdr:row>
                    <xdr:rowOff>571500</xdr:rowOff>
                  </to>
                </anchor>
              </controlPr>
            </control>
          </mc:Choice>
        </mc:AlternateContent>
        <mc:AlternateContent xmlns:mc="http://schemas.openxmlformats.org/markup-compatibility/2006">
          <mc:Choice Requires="x14">
            <control shapeId="137556" r:id="rId332" name="Option Button 65876">
              <controlPr defaultSize="0" autoFill="0" autoLine="0" autoPict="0">
                <anchor moveWithCells="1" sizeWithCells="1">
                  <from>
                    <xdr:col>6</xdr:col>
                    <xdr:colOff>120650</xdr:colOff>
                    <xdr:row>119</xdr:row>
                    <xdr:rowOff>12700</xdr:rowOff>
                  </from>
                  <to>
                    <xdr:col>6</xdr:col>
                    <xdr:colOff>762000</xdr:colOff>
                    <xdr:row>119</xdr:row>
                    <xdr:rowOff>260350</xdr:rowOff>
                  </to>
                </anchor>
              </controlPr>
            </control>
          </mc:Choice>
        </mc:AlternateContent>
        <mc:AlternateContent xmlns:mc="http://schemas.openxmlformats.org/markup-compatibility/2006">
          <mc:Choice Requires="x14">
            <control shapeId="137557" r:id="rId333" name="Option Button 65877">
              <controlPr defaultSize="0" autoFill="0" autoLine="0" autoPict="0">
                <anchor moveWithCells="1" sizeWithCells="1">
                  <from>
                    <xdr:col>6</xdr:col>
                    <xdr:colOff>120650</xdr:colOff>
                    <xdr:row>119</xdr:row>
                    <xdr:rowOff>165100</xdr:rowOff>
                  </from>
                  <to>
                    <xdr:col>6</xdr:col>
                    <xdr:colOff>762000</xdr:colOff>
                    <xdr:row>119</xdr:row>
                    <xdr:rowOff>412750</xdr:rowOff>
                  </to>
                </anchor>
              </controlPr>
            </control>
          </mc:Choice>
        </mc:AlternateContent>
        <mc:AlternateContent xmlns:mc="http://schemas.openxmlformats.org/markup-compatibility/2006">
          <mc:Choice Requires="x14">
            <control shapeId="137558" r:id="rId334" name="Option Button 65878">
              <controlPr defaultSize="0" autoFill="0" autoLine="0" autoPict="0">
                <anchor moveWithCells="1" sizeWithCells="1">
                  <from>
                    <xdr:col>6</xdr:col>
                    <xdr:colOff>120650</xdr:colOff>
                    <xdr:row>119</xdr:row>
                    <xdr:rowOff>317500</xdr:rowOff>
                  </from>
                  <to>
                    <xdr:col>6</xdr:col>
                    <xdr:colOff>762000</xdr:colOff>
                    <xdr:row>119</xdr:row>
                    <xdr:rowOff>565150</xdr:rowOff>
                  </to>
                </anchor>
              </controlPr>
            </control>
          </mc:Choice>
        </mc:AlternateContent>
        <mc:AlternateContent xmlns:mc="http://schemas.openxmlformats.org/markup-compatibility/2006">
          <mc:Choice Requires="x14">
            <control shapeId="137559" r:id="rId335" name="Group Box 65879">
              <controlPr defaultSize="0" autoFill="0" autoPict="0">
                <anchor moveWithCells="1" sizeWithCells="1">
                  <from>
                    <xdr:col>6</xdr:col>
                    <xdr:colOff>0</xdr:colOff>
                    <xdr:row>119</xdr:row>
                    <xdr:rowOff>0</xdr:rowOff>
                  </from>
                  <to>
                    <xdr:col>6</xdr:col>
                    <xdr:colOff>920750</xdr:colOff>
                    <xdr:row>120</xdr:row>
                    <xdr:rowOff>0</xdr:rowOff>
                  </to>
                </anchor>
              </controlPr>
            </control>
          </mc:Choice>
        </mc:AlternateContent>
        <mc:AlternateContent xmlns:mc="http://schemas.openxmlformats.org/markup-compatibility/2006">
          <mc:Choice Requires="x14">
            <control shapeId="137560" r:id="rId336" name="Option Button 65880">
              <controlPr defaultSize="0" autoFill="0" autoLine="0" autoPict="0">
                <anchor moveWithCells="1" sizeWithCells="1">
                  <from>
                    <xdr:col>6</xdr:col>
                    <xdr:colOff>120650</xdr:colOff>
                    <xdr:row>121</xdr:row>
                    <xdr:rowOff>6350</xdr:rowOff>
                  </from>
                  <to>
                    <xdr:col>6</xdr:col>
                    <xdr:colOff>762000</xdr:colOff>
                    <xdr:row>121</xdr:row>
                    <xdr:rowOff>254000</xdr:rowOff>
                  </to>
                </anchor>
              </controlPr>
            </control>
          </mc:Choice>
        </mc:AlternateContent>
        <mc:AlternateContent xmlns:mc="http://schemas.openxmlformats.org/markup-compatibility/2006">
          <mc:Choice Requires="x14">
            <control shapeId="137561" r:id="rId337" name="Option Button 65881">
              <controlPr defaultSize="0" autoFill="0" autoLine="0" autoPict="0">
                <anchor moveWithCells="1" sizeWithCells="1">
                  <from>
                    <xdr:col>6</xdr:col>
                    <xdr:colOff>120650</xdr:colOff>
                    <xdr:row>121</xdr:row>
                    <xdr:rowOff>158750</xdr:rowOff>
                  </from>
                  <to>
                    <xdr:col>6</xdr:col>
                    <xdr:colOff>762000</xdr:colOff>
                    <xdr:row>121</xdr:row>
                    <xdr:rowOff>406400</xdr:rowOff>
                  </to>
                </anchor>
              </controlPr>
            </control>
          </mc:Choice>
        </mc:AlternateContent>
        <mc:AlternateContent xmlns:mc="http://schemas.openxmlformats.org/markup-compatibility/2006">
          <mc:Choice Requires="x14">
            <control shapeId="137562" r:id="rId338" name="Option Button 65882">
              <controlPr defaultSize="0" autoFill="0" autoLine="0" autoPict="0">
                <anchor moveWithCells="1" sizeWithCells="1">
                  <from>
                    <xdr:col>6</xdr:col>
                    <xdr:colOff>120650</xdr:colOff>
                    <xdr:row>121</xdr:row>
                    <xdr:rowOff>311150</xdr:rowOff>
                  </from>
                  <to>
                    <xdr:col>6</xdr:col>
                    <xdr:colOff>762000</xdr:colOff>
                    <xdr:row>122</xdr:row>
                    <xdr:rowOff>114300</xdr:rowOff>
                  </to>
                </anchor>
              </controlPr>
            </control>
          </mc:Choice>
        </mc:AlternateContent>
        <mc:AlternateContent xmlns:mc="http://schemas.openxmlformats.org/markup-compatibility/2006">
          <mc:Choice Requires="x14">
            <control shapeId="137563" r:id="rId339" name="Group Box 65883">
              <controlPr defaultSize="0" autoFill="0" autoPict="0">
                <anchor moveWithCells="1" sizeWithCells="1">
                  <from>
                    <xdr:col>6</xdr:col>
                    <xdr:colOff>0</xdr:colOff>
                    <xdr:row>120</xdr:row>
                    <xdr:rowOff>342900</xdr:rowOff>
                  </from>
                  <to>
                    <xdr:col>6</xdr:col>
                    <xdr:colOff>920750</xdr:colOff>
                    <xdr:row>122</xdr:row>
                    <xdr:rowOff>127000</xdr:rowOff>
                  </to>
                </anchor>
              </controlPr>
            </control>
          </mc:Choice>
        </mc:AlternateContent>
        <mc:AlternateContent xmlns:mc="http://schemas.openxmlformats.org/markup-compatibility/2006">
          <mc:Choice Requires="x14">
            <control shapeId="137568" r:id="rId340" name="Option Button 65888">
              <controlPr defaultSize="0" autoFill="0" autoLine="0" autoPict="0">
                <anchor moveWithCells="1" sizeWithCells="1">
                  <from>
                    <xdr:col>6</xdr:col>
                    <xdr:colOff>120650</xdr:colOff>
                    <xdr:row>134</xdr:row>
                    <xdr:rowOff>12700</xdr:rowOff>
                  </from>
                  <to>
                    <xdr:col>6</xdr:col>
                    <xdr:colOff>762000</xdr:colOff>
                    <xdr:row>134</xdr:row>
                    <xdr:rowOff>260350</xdr:rowOff>
                  </to>
                </anchor>
              </controlPr>
            </control>
          </mc:Choice>
        </mc:AlternateContent>
        <mc:AlternateContent xmlns:mc="http://schemas.openxmlformats.org/markup-compatibility/2006">
          <mc:Choice Requires="x14">
            <control shapeId="137569" r:id="rId341" name="Option Button 65889">
              <controlPr defaultSize="0" autoFill="0" autoLine="0" autoPict="0">
                <anchor moveWithCells="1" sizeWithCells="1">
                  <from>
                    <xdr:col>6</xdr:col>
                    <xdr:colOff>120650</xdr:colOff>
                    <xdr:row>134</xdr:row>
                    <xdr:rowOff>165100</xdr:rowOff>
                  </from>
                  <to>
                    <xdr:col>6</xdr:col>
                    <xdr:colOff>762000</xdr:colOff>
                    <xdr:row>134</xdr:row>
                    <xdr:rowOff>412750</xdr:rowOff>
                  </to>
                </anchor>
              </controlPr>
            </control>
          </mc:Choice>
        </mc:AlternateContent>
        <mc:AlternateContent xmlns:mc="http://schemas.openxmlformats.org/markup-compatibility/2006">
          <mc:Choice Requires="x14">
            <control shapeId="137570" r:id="rId342" name="Option Button 65890">
              <controlPr defaultSize="0" autoFill="0" autoLine="0" autoPict="0">
                <anchor moveWithCells="1" sizeWithCells="1">
                  <from>
                    <xdr:col>6</xdr:col>
                    <xdr:colOff>120650</xdr:colOff>
                    <xdr:row>134</xdr:row>
                    <xdr:rowOff>317500</xdr:rowOff>
                  </from>
                  <to>
                    <xdr:col>6</xdr:col>
                    <xdr:colOff>762000</xdr:colOff>
                    <xdr:row>134</xdr:row>
                    <xdr:rowOff>565150</xdr:rowOff>
                  </to>
                </anchor>
              </controlPr>
            </control>
          </mc:Choice>
        </mc:AlternateContent>
        <mc:AlternateContent xmlns:mc="http://schemas.openxmlformats.org/markup-compatibility/2006">
          <mc:Choice Requires="x14">
            <control shapeId="137571" r:id="rId343" name="Group Box 65891">
              <controlPr defaultSize="0" autoFill="0" autoPict="0">
                <anchor moveWithCells="1" sizeWithCells="1">
                  <from>
                    <xdr:col>6</xdr:col>
                    <xdr:colOff>0</xdr:colOff>
                    <xdr:row>134</xdr:row>
                    <xdr:rowOff>0</xdr:rowOff>
                  </from>
                  <to>
                    <xdr:col>6</xdr:col>
                    <xdr:colOff>920750</xdr:colOff>
                    <xdr:row>135</xdr:row>
                    <xdr:rowOff>0</xdr:rowOff>
                  </to>
                </anchor>
              </controlPr>
            </control>
          </mc:Choice>
        </mc:AlternateContent>
        <mc:AlternateContent xmlns:mc="http://schemas.openxmlformats.org/markup-compatibility/2006">
          <mc:Choice Requires="x14">
            <control shapeId="14" r:id="rId344" name="Option Button 65858">
              <controlPr defaultSize="0" autoFill="0" autoLine="0" autoPict="0">
                <anchor moveWithCells="1" sizeWithCells="1">
                  <from>
                    <xdr:col>6</xdr:col>
                    <xdr:colOff>120650</xdr:colOff>
                    <xdr:row>99</xdr:row>
                    <xdr:rowOff>12700</xdr:rowOff>
                  </from>
                  <to>
                    <xdr:col>6</xdr:col>
                    <xdr:colOff>762000</xdr:colOff>
                    <xdr:row>99</xdr:row>
                    <xdr:rowOff>260350</xdr:rowOff>
                  </to>
                </anchor>
              </controlPr>
            </control>
          </mc:Choice>
        </mc:AlternateContent>
        <mc:AlternateContent xmlns:mc="http://schemas.openxmlformats.org/markup-compatibility/2006">
          <mc:Choice Requires="x14">
            <control shapeId="16" r:id="rId345" name="Option Button 65859">
              <controlPr defaultSize="0" autoFill="0" autoLine="0" autoPict="0">
                <anchor moveWithCells="1" sizeWithCells="1">
                  <from>
                    <xdr:col>6</xdr:col>
                    <xdr:colOff>120650</xdr:colOff>
                    <xdr:row>99</xdr:row>
                    <xdr:rowOff>165100</xdr:rowOff>
                  </from>
                  <to>
                    <xdr:col>6</xdr:col>
                    <xdr:colOff>762000</xdr:colOff>
                    <xdr:row>99</xdr:row>
                    <xdr:rowOff>412750</xdr:rowOff>
                  </to>
                </anchor>
              </controlPr>
            </control>
          </mc:Choice>
        </mc:AlternateContent>
        <mc:AlternateContent xmlns:mc="http://schemas.openxmlformats.org/markup-compatibility/2006">
          <mc:Choice Requires="x14">
            <control shapeId="17" r:id="rId346" name="Option Button 65860">
              <controlPr defaultSize="0" autoFill="0" autoLine="0" autoPict="0">
                <anchor moveWithCells="1" sizeWithCells="1">
                  <from>
                    <xdr:col>6</xdr:col>
                    <xdr:colOff>120650</xdr:colOff>
                    <xdr:row>99</xdr:row>
                    <xdr:rowOff>317500</xdr:rowOff>
                  </from>
                  <to>
                    <xdr:col>6</xdr:col>
                    <xdr:colOff>762000</xdr:colOff>
                    <xdr:row>99</xdr:row>
                    <xdr:rowOff>565150</xdr:rowOff>
                  </to>
                </anchor>
              </controlPr>
            </control>
          </mc:Choice>
        </mc:AlternateContent>
        <mc:AlternateContent xmlns:mc="http://schemas.openxmlformats.org/markup-compatibility/2006">
          <mc:Choice Requires="x14">
            <control shapeId="18" r:id="rId347" name="Group Box 65861">
              <controlPr defaultSize="0" autoFill="0" autoPict="0">
                <anchor moveWithCells="1" sizeWithCells="1">
                  <from>
                    <xdr:col>6</xdr:col>
                    <xdr:colOff>0</xdr:colOff>
                    <xdr:row>99</xdr:row>
                    <xdr:rowOff>0</xdr:rowOff>
                  </from>
                  <to>
                    <xdr:col>6</xdr:col>
                    <xdr:colOff>920750</xdr:colOff>
                    <xdr:row>100</xdr:row>
                    <xdr:rowOff>0</xdr:rowOff>
                  </to>
                </anchor>
              </controlPr>
            </control>
          </mc:Choice>
        </mc:AlternateContent>
        <mc:AlternateContent xmlns:mc="http://schemas.openxmlformats.org/markup-compatibility/2006">
          <mc:Choice Requires="x14">
            <control shapeId="19" r:id="rId348" name="Option Button 65239">
              <controlPr defaultSize="0" autoFill="0" autoLine="0" autoPict="0">
                <anchor moveWithCells="1" sizeWithCells="1">
                  <from>
                    <xdr:col>6</xdr:col>
                    <xdr:colOff>120650</xdr:colOff>
                    <xdr:row>77</xdr:row>
                    <xdr:rowOff>12700</xdr:rowOff>
                  </from>
                  <to>
                    <xdr:col>6</xdr:col>
                    <xdr:colOff>762000</xdr:colOff>
                    <xdr:row>77</xdr:row>
                    <xdr:rowOff>260350</xdr:rowOff>
                  </to>
                </anchor>
              </controlPr>
            </control>
          </mc:Choice>
        </mc:AlternateContent>
        <mc:AlternateContent xmlns:mc="http://schemas.openxmlformats.org/markup-compatibility/2006">
          <mc:Choice Requires="x14">
            <control shapeId="20" r:id="rId349" name="Option Button 65240">
              <controlPr defaultSize="0" autoFill="0" autoLine="0" autoPict="0">
                <anchor moveWithCells="1" sizeWithCells="1">
                  <from>
                    <xdr:col>6</xdr:col>
                    <xdr:colOff>120650</xdr:colOff>
                    <xdr:row>77</xdr:row>
                    <xdr:rowOff>165100</xdr:rowOff>
                  </from>
                  <to>
                    <xdr:col>6</xdr:col>
                    <xdr:colOff>762000</xdr:colOff>
                    <xdr:row>77</xdr:row>
                    <xdr:rowOff>412750</xdr:rowOff>
                  </to>
                </anchor>
              </controlPr>
            </control>
          </mc:Choice>
        </mc:AlternateContent>
        <mc:AlternateContent xmlns:mc="http://schemas.openxmlformats.org/markup-compatibility/2006">
          <mc:Choice Requires="x14">
            <control shapeId="21" r:id="rId350" name="Option Button 65241">
              <controlPr defaultSize="0" autoFill="0" autoLine="0" autoPict="0">
                <anchor moveWithCells="1" sizeWithCells="1">
                  <from>
                    <xdr:col>6</xdr:col>
                    <xdr:colOff>120650</xdr:colOff>
                    <xdr:row>77</xdr:row>
                    <xdr:rowOff>317500</xdr:rowOff>
                  </from>
                  <to>
                    <xdr:col>6</xdr:col>
                    <xdr:colOff>762000</xdr:colOff>
                    <xdr:row>77</xdr:row>
                    <xdr:rowOff>565150</xdr:rowOff>
                  </to>
                </anchor>
              </controlPr>
            </control>
          </mc:Choice>
        </mc:AlternateContent>
        <mc:AlternateContent xmlns:mc="http://schemas.openxmlformats.org/markup-compatibility/2006">
          <mc:Choice Requires="x14">
            <control shapeId="22" r:id="rId351" name="Group Box 65242">
              <controlPr defaultSize="0" autoFill="0" autoPict="0">
                <anchor moveWithCells="1" sizeWithCells="1">
                  <from>
                    <xdr:col>6</xdr:col>
                    <xdr:colOff>0</xdr:colOff>
                    <xdr:row>77</xdr:row>
                    <xdr:rowOff>0</xdr:rowOff>
                  </from>
                  <to>
                    <xdr:col>6</xdr:col>
                    <xdr:colOff>920750</xdr:colOff>
                    <xdr:row>78</xdr:row>
                    <xdr:rowOff>0</xdr:rowOff>
                  </to>
                </anchor>
              </controlPr>
            </control>
          </mc:Choice>
        </mc:AlternateContent>
        <mc:AlternateContent xmlns:mc="http://schemas.openxmlformats.org/markup-compatibility/2006">
          <mc:Choice Requires="x14">
            <control shapeId="137572" r:id="rId352" name="Option Button 65892">
              <controlPr defaultSize="0" autoFill="0" autoLine="0" autoPict="0">
                <anchor moveWithCells="1" sizeWithCells="1">
                  <from>
                    <xdr:col>6</xdr:col>
                    <xdr:colOff>120650</xdr:colOff>
                    <xdr:row>128</xdr:row>
                    <xdr:rowOff>12700</xdr:rowOff>
                  </from>
                  <to>
                    <xdr:col>6</xdr:col>
                    <xdr:colOff>762000</xdr:colOff>
                    <xdr:row>128</xdr:row>
                    <xdr:rowOff>260350</xdr:rowOff>
                  </to>
                </anchor>
              </controlPr>
            </control>
          </mc:Choice>
        </mc:AlternateContent>
        <mc:AlternateContent xmlns:mc="http://schemas.openxmlformats.org/markup-compatibility/2006">
          <mc:Choice Requires="x14">
            <control shapeId="137573" r:id="rId353" name="Option Button 65893">
              <controlPr defaultSize="0" autoFill="0" autoLine="0" autoPict="0">
                <anchor moveWithCells="1" sizeWithCells="1">
                  <from>
                    <xdr:col>6</xdr:col>
                    <xdr:colOff>120650</xdr:colOff>
                    <xdr:row>128</xdr:row>
                    <xdr:rowOff>165100</xdr:rowOff>
                  </from>
                  <to>
                    <xdr:col>6</xdr:col>
                    <xdr:colOff>762000</xdr:colOff>
                    <xdr:row>129</xdr:row>
                    <xdr:rowOff>31750</xdr:rowOff>
                  </to>
                </anchor>
              </controlPr>
            </control>
          </mc:Choice>
        </mc:AlternateContent>
        <mc:AlternateContent xmlns:mc="http://schemas.openxmlformats.org/markup-compatibility/2006">
          <mc:Choice Requires="x14">
            <control shapeId="137574" r:id="rId354" name="Option Button 65894">
              <controlPr defaultSize="0" autoFill="0" autoLine="0" autoPict="0">
                <anchor moveWithCells="1" sizeWithCells="1">
                  <from>
                    <xdr:col>6</xdr:col>
                    <xdr:colOff>120650</xdr:colOff>
                    <xdr:row>128</xdr:row>
                    <xdr:rowOff>317500</xdr:rowOff>
                  </from>
                  <to>
                    <xdr:col>6</xdr:col>
                    <xdr:colOff>762000</xdr:colOff>
                    <xdr:row>129</xdr:row>
                    <xdr:rowOff>184150</xdr:rowOff>
                  </to>
                </anchor>
              </controlPr>
            </control>
          </mc:Choice>
        </mc:AlternateContent>
        <mc:AlternateContent xmlns:mc="http://schemas.openxmlformats.org/markup-compatibility/2006">
          <mc:Choice Requires="x14">
            <control shapeId="137575" r:id="rId355" name="Group Box 65895">
              <controlPr defaultSize="0" autoFill="0" autoPict="0">
                <anchor moveWithCells="1" sizeWithCells="1">
                  <from>
                    <xdr:col>6</xdr:col>
                    <xdr:colOff>0</xdr:colOff>
                    <xdr:row>128</xdr:row>
                    <xdr:rowOff>0</xdr:rowOff>
                  </from>
                  <to>
                    <xdr:col>6</xdr:col>
                    <xdr:colOff>920750</xdr:colOff>
                    <xdr:row>129</xdr:row>
                    <xdr:rowOff>190500</xdr:rowOff>
                  </to>
                </anchor>
              </controlPr>
            </control>
          </mc:Choice>
        </mc:AlternateContent>
        <mc:AlternateContent xmlns:mc="http://schemas.openxmlformats.org/markup-compatibility/2006">
          <mc:Choice Requires="x14">
            <control shapeId="137576" r:id="rId356" name="Group Box 65896">
              <controlPr defaultSize="0" autoFill="0" autoPict="0">
                <anchor moveWithCells="1" sizeWithCells="1">
                  <from>
                    <xdr:col>6</xdr:col>
                    <xdr:colOff>0</xdr:colOff>
                    <xdr:row>135</xdr:row>
                    <xdr:rowOff>0</xdr:rowOff>
                  </from>
                  <to>
                    <xdr:col>6</xdr:col>
                    <xdr:colOff>927100</xdr:colOff>
                    <xdr:row>135</xdr:row>
                    <xdr:rowOff>571500</xdr:rowOff>
                  </to>
                </anchor>
              </controlPr>
            </control>
          </mc:Choice>
        </mc:AlternateContent>
        <mc:AlternateContent xmlns:mc="http://schemas.openxmlformats.org/markup-compatibility/2006">
          <mc:Choice Requires="x14">
            <control shapeId="137581" r:id="rId357" name="Option Button 65901">
              <controlPr defaultSize="0" autoFill="0" autoLine="0" autoPict="0">
                <anchor moveWithCells="1" sizeWithCells="1">
                  <from>
                    <xdr:col>6</xdr:col>
                    <xdr:colOff>133350</xdr:colOff>
                    <xdr:row>181</xdr:row>
                    <xdr:rowOff>12700</xdr:rowOff>
                  </from>
                  <to>
                    <xdr:col>6</xdr:col>
                    <xdr:colOff>838200</xdr:colOff>
                    <xdr:row>181</xdr:row>
                    <xdr:rowOff>260350</xdr:rowOff>
                  </to>
                </anchor>
              </controlPr>
            </control>
          </mc:Choice>
        </mc:AlternateContent>
        <mc:AlternateContent xmlns:mc="http://schemas.openxmlformats.org/markup-compatibility/2006">
          <mc:Choice Requires="x14">
            <control shapeId="137582" r:id="rId358" name="Option Button 65902">
              <controlPr defaultSize="0" autoFill="0" autoLine="0" autoPict="0">
                <anchor moveWithCells="1" sizeWithCells="1">
                  <from>
                    <xdr:col>6</xdr:col>
                    <xdr:colOff>133350</xdr:colOff>
                    <xdr:row>181</xdr:row>
                    <xdr:rowOff>165100</xdr:rowOff>
                  </from>
                  <to>
                    <xdr:col>6</xdr:col>
                    <xdr:colOff>838200</xdr:colOff>
                    <xdr:row>181</xdr:row>
                    <xdr:rowOff>412750</xdr:rowOff>
                  </to>
                </anchor>
              </controlPr>
            </control>
          </mc:Choice>
        </mc:AlternateContent>
        <mc:AlternateContent xmlns:mc="http://schemas.openxmlformats.org/markup-compatibility/2006">
          <mc:Choice Requires="x14">
            <control shapeId="137583" r:id="rId359" name="Option Button 65903">
              <controlPr defaultSize="0" autoFill="0" autoLine="0" autoPict="0">
                <anchor moveWithCells="1" sizeWithCells="1">
                  <from>
                    <xdr:col>6</xdr:col>
                    <xdr:colOff>133350</xdr:colOff>
                    <xdr:row>181</xdr:row>
                    <xdr:rowOff>317500</xdr:rowOff>
                  </from>
                  <to>
                    <xdr:col>6</xdr:col>
                    <xdr:colOff>838200</xdr:colOff>
                    <xdr:row>181</xdr:row>
                    <xdr:rowOff>565150</xdr:rowOff>
                  </to>
                </anchor>
              </controlPr>
            </control>
          </mc:Choice>
        </mc:AlternateContent>
        <mc:AlternateContent xmlns:mc="http://schemas.openxmlformats.org/markup-compatibility/2006">
          <mc:Choice Requires="x14">
            <control shapeId="137584" r:id="rId360" name="Group Box 65904">
              <controlPr defaultSize="0" autoFill="0" autoPict="0">
                <anchor moveWithCells="1" sizeWithCells="1">
                  <from>
                    <xdr:col>6</xdr:col>
                    <xdr:colOff>0</xdr:colOff>
                    <xdr:row>181</xdr:row>
                    <xdr:rowOff>0</xdr:rowOff>
                  </from>
                  <to>
                    <xdr:col>7</xdr:col>
                    <xdr:colOff>25400</xdr:colOff>
                    <xdr:row>182</xdr:row>
                    <xdr:rowOff>0</xdr:rowOff>
                  </to>
                </anchor>
              </controlPr>
            </control>
          </mc:Choice>
        </mc:AlternateContent>
        <mc:AlternateContent xmlns:mc="http://schemas.openxmlformats.org/markup-compatibility/2006">
          <mc:Choice Requires="x14">
            <control shapeId="137585" r:id="rId361" name="Option Button 65905">
              <controlPr defaultSize="0" autoFill="0" autoLine="0" autoPict="0">
                <anchor moveWithCells="1" sizeWithCells="1">
                  <from>
                    <xdr:col>6</xdr:col>
                    <xdr:colOff>133350</xdr:colOff>
                    <xdr:row>180</xdr:row>
                    <xdr:rowOff>12700</xdr:rowOff>
                  </from>
                  <to>
                    <xdr:col>6</xdr:col>
                    <xdr:colOff>838200</xdr:colOff>
                    <xdr:row>180</xdr:row>
                    <xdr:rowOff>260350</xdr:rowOff>
                  </to>
                </anchor>
              </controlPr>
            </control>
          </mc:Choice>
        </mc:AlternateContent>
        <mc:AlternateContent xmlns:mc="http://schemas.openxmlformats.org/markup-compatibility/2006">
          <mc:Choice Requires="x14">
            <control shapeId="137586" r:id="rId362" name="Option Button 65906">
              <controlPr defaultSize="0" autoFill="0" autoLine="0" autoPict="0">
                <anchor moveWithCells="1" sizeWithCells="1">
                  <from>
                    <xdr:col>6</xdr:col>
                    <xdr:colOff>133350</xdr:colOff>
                    <xdr:row>180</xdr:row>
                    <xdr:rowOff>165100</xdr:rowOff>
                  </from>
                  <to>
                    <xdr:col>6</xdr:col>
                    <xdr:colOff>838200</xdr:colOff>
                    <xdr:row>180</xdr:row>
                    <xdr:rowOff>412750</xdr:rowOff>
                  </to>
                </anchor>
              </controlPr>
            </control>
          </mc:Choice>
        </mc:AlternateContent>
        <mc:AlternateContent xmlns:mc="http://schemas.openxmlformats.org/markup-compatibility/2006">
          <mc:Choice Requires="x14">
            <control shapeId="137587" r:id="rId363" name="Option Button 65907">
              <controlPr defaultSize="0" autoFill="0" autoLine="0" autoPict="0">
                <anchor moveWithCells="1" sizeWithCells="1">
                  <from>
                    <xdr:col>6</xdr:col>
                    <xdr:colOff>133350</xdr:colOff>
                    <xdr:row>180</xdr:row>
                    <xdr:rowOff>317500</xdr:rowOff>
                  </from>
                  <to>
                    <xdr:col>6</xdr:col>
                    <xdr:colOff>838200</xdr:colOff>
                    <xdr:row>180</xdr:row>
                    <xdr:rowOff>565150</xdr:rowOff>
                  </to>
                </anchor>
              </controlPr>
            </control>
          </mc:Choice>
        </mc:AlternateContent>
        <mc:AlternateContent xmlns:mc="http://schemas.openxmlformats.org/markup-compatibility/2006">
          <mc:Choice Requires="x14">
            <control shapeId="137588" r:id="rId364" name="Group Box 65908">
              <controlPr defaultSize="0" autoFill="0" autoPict="0">
                <anchor moveWithCells="1" sizeWithCells="1">
                  <from>
                    <xdr:col>6</xdr:col>
                    <xdr:colOff>0</xdr:colOff>
                    <xdr:row>180</xdr:row>
                    <xdr:rowOff>0</xdr:rowOff>
                  </from>
                  <to>
                    <xdr:col>7</xdr:col>
                    <xdr:colOff>25400</xdr:colOff>
                    <xdr:row>181</xdr:row>
                    <xdr:rowOff>0</xdr:rowOff>
                  </to>
                </anchor>
              </controlPr>
            </control>
          </mc:Choice>
        </mc:AlternateContent>
        <mc:AlternateContent xmlns:mc="http://schemas.openxmlformats.org/markup-compatibility/2006">
          <mc:Choice Requires="x14">
            <control shapeId="137609" r:id="rId365" name="Option Button 65929">
              <controlPr defaultSize="0" autoFill="0" autoLine="0" autoPict="0">
                <anchor moveWithCells="1" sizeWithCells="1">
                  <from>
                    <xdr:col>6</xdr:col>
                    <xdr:colOff>120650</xdr:colOff>
                    <xdr:row>164</xdr:row>
                    <xdr:rowOff>6350</xdr:rowOff>
                  </from>
                  <to>
                    <xdr:col>6</xdr:col>
                    <xdr:colOff>768350</xdr:colOff>
                    <xdr:row>164</xdr:row>
                    <xdr:rowOff>234950</xdr:rowOff>
                  </to>
                </anchor>
              </controlPr>
            </control>
          </mc:Choice>
        </mc:AlternateContent>
        <mc:AlternateContent xmlns:mc="http://schemas.openxmlformats.org/markup-compatibility/2006">
          <mc:Choice Requires="x14">
            <control shapeId="137610" r:id="rId366" name="Option Button 65930">
              <controlPr defaultSize="0" autoFill="0" autoLine="0" autoPict="0">
                <anchor moveWithCells="1" sizeWithCells="1">
                  <from>
                    <xdr:col>6</xdr:col>
                    <xdr:colOff>120650</xdr:colOff>
                    <xdr:row>164</xdr:row>
                    <xdr:rowOff>152400</xdr:rowOff>
                  </from>
                  <to>
                    <xdr:col>6</xdr:col>
                    <xdr:colOff>768350</xdr:colOff>
                    <xdr:row>164</xdr:row>
                    <xdr:rowOff>374650</xdr:rowOff>
                  </to>
                </anchor>
              </controlPr>
            </control>
          </mc:Choice>
        </mc:AlternateContent>
        <mc:AlternateContent xmlns:mc="http://schemas.openxmlformats.org/markup-compatibility/2006">
          <mc:Choice Requires="x14">
            <control shapeId="137611" r:id="rId367" name="Option Button 65931">
              <controlPr defaultSize="0" autoFill="0" autoLine="0" autoPict="0">
                <anchor moveWithCells="1" sizeWithCells="1">
                  <from>
                    <xdr:col>6</xdr:col>
                    <xdr:colOff>120650</xdr:colOff>
                    <xdr:row>164</xdr:row>
                    <xdr:rowOff>292100</xdr:rowOff>
                  </from>
                  <to>
                    <xdr:col>6</xdr:col>
                    <xdr:colOff>768350</xdr:colOff>
                    <xdr:row>165</xdr:row>
                    <xdr:rowOff>12700</xdr:rowOff>
                  </to>
                </anchor>
              </controlPr>
            </control>
          </mc:Choice>
        </mc:AlternateContent>
        <mc:AlternateContent xmlns:mc="http://schemas.openxmlformats.org/markup-compatibility/2006">
          <mc:Choice Requires="x14">
            <control shapeId="137612" r:id="rId368" name="Group Box 65932">
              <controlPr defaultSize="0" autoFill="0" autoPict="0">
                <anchor moveWithCells="1" sizeWithCells="1">
                  <from>
                    <xdr:col>6</xdr:col>
                    <xdr:colOff>0</xdr:colOff>
                    <xdr:row>164</xdr:row>
                    <xdr:rowOff>0</xdr:rowOff>
                  </from>
                  <to>
                    <xdr:col>6</xdr:col>
                    <xdr:colOff>927100</xdr:colOff>
                    <xdr:row>165</xdr:row>
                    <xdr:rowOff>19050</xdr:rowOff>
                  </to>
                </anchor>
              </controlPr>
            </control>
          </mc:Choice>
        </mc:AlternateContent>
        <mc:AlternateContent xmlns:mc="http://schemas.openxmlformats.org/markup-compatibility/2006">
          <mc:Choice Requires="x14">
            <control shapeId="137613" r:id="rId369" name="Option Button 65933">
              <controlPr defaultSize="0" autoFill="0" autoLine="0" autoPict="0">
                <anchor moveWithCells="1" sizeWithCells="1">
                  <from>
                    <xdr:col>6</xdr:col>
                    <xdr:colOff>120650</xdr:colOff>
                    <xdr:row>168</xdr:row>
                    <xdr:rowOff>12700</xdr:rowOff>
                  </from>
                  <to>
                    <xdr:col>6</xdr:col>
                    <xdr:colOff>768350</xdr:colOff>
                    <xdr:row>168</xdr:row>
                    <xdr:rowOff>266700</xdr:rowOff>
                  </to>
                </anchor>
              </controlPr>
            </control>
          </mc:Choice>
        </mc:AlternateContent>
        <mc:AlternateContent xmlns:mc="http://schemas.openxmlformats.org/markup-compatibility/2006">
          <mc:Choice Requires="x14">
            <control shapeId="137614" r:id="rId370" name="Option Button 65934">
              <controlPr defaultSize="0" autoFill="0" autoLine="0" autoPict="0">
                <anchor moveWithCells="1" sizeWithCells="1">
                  <from>
                    <xdr:col>6</xdr:col>
                    <xdr:colOff>120650</xdr:colOff>
                    <xdr:row>168</xdr:row>
                    <xdr:rowOff>165100</xdr:rowOff>
                  </from>
                  <to>
                    <xdr:col>6</xdr:col>
                    <xdr:colOff>768350</xdr:colOff>
                    <xdr:row>168</xdr:row>
                    <xdr:rowOff>425450</xdr:rowOff>
                  </to>
                </anchor>
              </controlPr>
            </control>
          </mc:Choice>
        </mc:AlternateContent>
        <mc:AlternateContent xmlns:mc="http://schemas.openxmlformats.org/markup-compatibility/2006">
          <mc:Choice Requires="x14">
            <control shapeId="137615" r:id="rId371" name="Option Button 65935">
              <controlPr defaultSize="0" autoFill="0" autoLine="0" autoPict="0">
                <anchor moveWithCells="1" sizeWithCells="1">
                  <from>
                    <xdr:col>6</xdr:col>
                    <xdr:colOff>120650</xdr:colOff>
                    <xdr:row>168</xdr:row>
                    <xdr:rowOff>323850</xdr:rowOff>
                  </from>
                  <to>
                    <xdr:col>6</xdr:col>
                    <xdr:colOff>768350</xdr:colOff>
                    <xdr:row>169</xdr:row>
                    <xdr:rowOff>6350</xdr:rowOff>
                  </to>
                </anchor>
              </controlPr>
            </control>
          </mc:Choice>
        </mc:AlternateContent>
        <mc:AlternateContent xmlns:mc="http://schemas.openxmlformats.org/markup-compatibility/2006">
          <mc:Choice Requires="x14">
            <control shapeId="137616" r:id="rId372" name="Group Box 65936">
              <controlPr defaultSize="0" autoFill="0" autoPict="0">
                <anchor moveWithCells="1" sizeWithCells="1">
                  <from>
                    <xdr:col>6</xdr:col>
                    <xdr:colOff>0</xdr:colOff>
                    <xdr:row>168</xdr:row>
                    <xdr:rowOff>0</xdr:rowOff>
                  </from>
                  <to>
                    <xdr:col>6</xdr:col>
                    <xdr:colOff>927100</xdr:colOff>
                    <xdr:row>169</xdr:row>
                    <xdr:rowOff>19050</xdr:rowOff>
                  </to>
                </anchor>
              </controlPr>
            </control>
          </mc:Choice>
        </mc:AlternateContent>
        <mc:AlternateContent xmlns:mc="http://schemas.openxmlformats.org/markup-compatibility/2006">
          <mc:Choice Requires="x14">
            <control shapeId="137625" r:id="rId373" name="Option Button 65945">
              <controlPr defaultSize="0" autoFill="0" autoLine="0" autoPict="0">
                <anchor moveWithCells="1" sizeWithCells="1">
                  <from>
                    <xdr:col>6</xdr:col>
                    <xdr:colOff>133350</xdr:colOff>
                    <xdr:row>179</xdr:row>
                    <xdr:rowOff>12700</xdr:rowOff>
                  </from>
                  <to>
                    <xdr:col>6</xdr:col>
                    <xdr:colOff>838200</xdr:colOff>
                    <xdr:row>179</xdr:row>
                    <xdr:rowOff>260350</xdr:rowOff>
                  </to>
                </anchor>
              </controlPr>
            </control>
          </mc:Choice>
        </mc:AlternateContent>
        <mc:AlternateContent xmlns:mc="http://schemas.openxmlformats.org/markup-compatibility/2006">
          <mc:Choice Requires="x14">
            <control shapeId="137626" r:id="rId374" name="Option Button 65946">
              <controlPr defaultSize="0" autoFill="0" autoLine="0" autoPict="0">
                <anchor moveWithCells="1" sizeWithCells="1">
                  <from>
                    <xdr:col>6</xdr:col>
                    <xdr:colOff>133350</xdr:colOff>
                    <xdr:row>179</xdr:row>
                    <xdr:rowOff>165100</xdr:rowOff>
                  </from>
                  <to>
                    <xdr:col>6</xdr:col>
                    <xdr:colOff>838200</xdr:colOff>
                    <xdr:row>179</xdr:row>
                    <xdr:rowOff>412750</xdr:rowOff>
                  </to>
                </anchor>
              </controlPr>
            </control>
          </mc:Choice>
        </mc:AlternateContent>
        <mc:AlternateContent xmlns:mc="http://schemas.openxmlformats.org/markup-compatibility/2006">
          <mc:Choice Requires="x14">
            <control shapeId="137627" r:id="rId375" name="Option Button 65947">
              <controlPr defaultSize="0" autoFill="0" autoLine="0" autoPict="0">
                <anchor moveWithCells="1" sizeWithCells="1">
                  <from>
                    <xdr:col>6</xdr:col>
                    <xdr:colOff>133350</xdr:colOff>
                    <xdr:row>179</xdr:row>
                    <xdr:rowOff>317500</xdr:rowOff>
                  </from>
                  <to>
                    <xdr:col>6</xdr:col>
                    <xdr:colOff>838200</xdr:colOff>
                    <xdr:row>179</xdr:row>
                    <xdr:rowOff>565150</xdr:rowOff>
                  </to>
                </anchor>
              </controlPr>
            </control>
          </mc:Choice>
        </mc:AlternateContent>
        <mc:AlternateContent xmlns:mc="http://schemas.openxmlformats.org/markup-compatibility/2006">
          <mc:Choice Requires="x14">
            <control shapeId="137628" r:id="rId376" name="Group Box 65948">
              <controlPr defaultSize="0" autoFill="0" autoPict="0">
                <anchor moveWithCells="1" sizeWithCells="1">
                  <from>
                    <xdr:col>6</xdr:col>
                    <xdr:colOff>0</xdr:colOff>
                    <xdr:row>179</xdr:row>
                    <xdr:rowOff>0</xdr:rowOff>
                  </from>
                  <to>
                    <xdr:col>7</xdr:col>
                    <xdr:colOff>25400</xdr:colOff>
                    <xdr:row>180</xdr:row>
                    <xdr:rowOff>0</xdr:rowOff>
                  </to>
                </anchor>
              </controlPr>
            </control>
          </mc:Choice>
        </mc:AlternateContent>
        <mc:AlternateContent xmlns:mc="http://schemas.openxmlformats.org/markup-compatibility/2006">
          <mc:Choice Requires="x14">
            <control shapeId="137649" r:id="rId377" name="Option Button 65969">
              <controlPr defaultSize="0" autoFill="0" autoLine="0" autoPict="0">
                <anchor moveWithCells="1" sizeWithCells="1">
                  <from>
                    <xdr:col>6</xdr:col>
                    <xdr:colOff>120650</xdr:colOff>
                    <xdr:row>135</xdr:row>
                    <xdr:rowOff>12700</xdr:rowOff>
                  </from>
                  <to>
                    <xdr:col>6</xdr:col>
                    <xdr:colOff>762000</xdr:colOff>
                    <xdr:row>135</xdr:row>
                    <xdr:rowOff>260350</xdr:rowOff>
                  </to>
                </anchor>
              </controlPr>
            </control>
          </mc:Choice>
        </mc:AlternateContent>
        <mc:AlternateContent xmlns:mc="http://schemas.openxmlformats.org/markup-compatibility/2006">
          <mc:Choice Requires="x14">
            <control shapeId="137650" r:id="rId378" name="Option Button 65970">
              <controlPr defaultSize="0" autoFill="0" autoLine="0" autoPict="0">
                <anchor moveWithCells="1" sizeWithCells="1">
                  <from>
                    <xdr:col>6</xdr:col>
                    <xdr:colOff>120650</xdr:colOff>
                    <xdr:row>135</xdr:row>
                    <xdr:rowOff>165100</xdr:rowOff>
                  </from>
                  <to>
                    <xdr:col>6</xdr:col>
                    <xdr:colOff>762000</xdr:colOff>
                    <xdr:row>135</xdr:row>
                    <xdr:rowOff>412750</xdr:rowOff>
                  </to>
                </anchor>
              </controlPr>
            </control>
          </mc:Choice>
        </mc:AlternateContent>
        <mc:AlternateContent xmlns:mc="http://schemas.openxmlformats.org/markup-compatibility/2006">
          <mc:Choice Requires="x14">
            <control shapeId="137651" r:id="rId379" name="Option Button 65971">
              <controlPr defaultSize="0" autoFill="0" autoLine="0" autoPict="0">
                <anchor moveWithCells="1" sizeWithCells="1">
                  <from>
                    <xdr:col>6</xdr:col>
                    <xdr:colOff>120650</xdr:colOff>
                    <xdr:row>135</xdr:row>
                    <xdr:rowOff>317500</xdr:rowOff>
                  </from>
                  <to>
                    <xdr:col>6</xdr:col>
                    <xdr:colOff>762000</xdr:colOff>
                    <xdr:row>135</xdr:row>
                    <xdr:rowOff>565150</xdr:rowOff>
                  </to>
                </anchor>
              </controlPr>
            </control>
          </mc:Choice>
        </mc:AlternateContent>
        <mc:AlternateContent xmlns:mc="http://schemas.openxmlformats.org/markup-compatibility/2006">
          <mc:Choice Requires="x14">
            <control shapeId="137652" r:id="rId380" name="Group Box 65972">
              <controlPr defaultSize="0" autoFill="0" autoPict="0">
                <anchor moveWithCells="1" sizeWithCells="1">
                  <from>
                    <xdr:col>6</xdr:col>
                    <xdr:colOff>0</xdr:colOff>
                    <xdr:row>135</xdr:row>
                    <xdr:rowOff>0</xdr:rowOff>
                  </from>
                  <to>
                    <xdr:col>6</xdr:col>
                    <xdr:colOff>920750</xdr:colOff>
                    <xdr:row>135</xdr:row>
                    <xdr:rowOff>571500</xdr:rowOff>
                  </to>
                </anchor>
              </controlPr>
            </control>
          </mc:Choice>
        </mc:AlternateContent>
        <mc:AlternateContent xmlns:mc="http://schemas.openxmlformats.org/markup-compatibility/2006">
          <mc:Choice Requires="x14">
            <control shapeId="137653" r:id="rId381" name="Option Button 65973">
              <controlPr defaultSize="0" autoFill="0" autoLine="0" autoPict="0">
                <anchor moveWithCells="1" sizeWithCells="1">
                  <from>
                    <xdr:col>6</xdr:col>
                    <xdr:colOff>120650</xdr:colOff>
                    <xdr:row>139</xdr:row>
                    <xdr:rowOff>12700</xdr:rowOff>
                  </from>
                  <to>
                    <xdr:col>6</xdr:col>
                    <xdr:colOff>762000</xdr:colOff>
                    <xdr:row>139</xdr:row>
                    <xdr:rowOff>260350</xdr:rowOff>
                  </to>
                </anchor>
              </controlPr>
            </control>
          </mc:Choice>
        </mc:AlternateContent>
        <mc:AlternateContent xmlns:mc="http://schemas.openxmlformats.org/markup-compatibility/2006">
          <mc:Choice Requires="x14">
            <control shapeId="137654" r:id="rId382" name="Option Button 65974">
              <controlPr defaultSize="0" autoFill="0" autoLine="0" autoPict="0">
                <anchor moveWithCells="1" sizeWithCells="1">
                  <from>
                    <xdr:col>6</xdr:col>
                    <xdr:colOff>120650</xdr:colOff>
                    <xdr:row>139</xdr:row>
                    <xdr:rowOff>165100</xdr:rowOff>
                  </from>
                  <to>
                    <xdr:col>6</xdr:col>
                    <xdr:colOff>762000</xdr:colOff>
                    <xdr:row>139</xdr:row>
                    <xdr:rowOff>412750</xdr:rowOff>
                  </to>
                </anchor>
              </controlPr>
            </control>
          </mc:Choice>
        </mc:AlternateContent>
        <mc:AlternateContent xmlns:mc="http://schemas.openxmlformats.org/markup-compatibility/2006">
          <mc:Choice Requires="x14">
            <control shapeId="137655" r:id="rId383" name="Option Button 65975">
              <controlPr defaultSize="0" autoFill="0" autoLine="0" autoPict="0">
                <anchor moveWithCells="1" sizeWithCells="1">
                  <from>
                    <xdr:col>6</xdr:col>
                    <xdr:colOff>120650</xdr:colOff>
                    <xdr:row>139</xdr:row>
                    <xdr:rowOff>317500</xdr:rowOff>
                  </from>
                  <to>
                    <xdr:col>6</xdr:col>
                    <xdr:colOff>762000</xdr:colOff>
                    <xdr:row>139</xdr:row>
                    <xdr:rowOff>565150</xdr:rowOff>
                  </to>
                </anchor>
              </controlPr>
            </control>
          </mc:Choice>
        </mc:AlternateContent>
        <mc:AlternateContent xmlns:mc="http://schemas.openxmlformats.org/markup-compatibility/2006">
          <mc:Choice Requires="x14">
            <control shapeId="137656" r:id="rId384" name="Group Box 65976">
              <controlPr defaultSize="0" autoFill="0" autoPict="0">
                <anchor moveWithCells="1" sizeWithCells="1">
                  <from>
                    <xdr:col>6</xdr:col>
                    <xdr:colOff>0</xdr:colOff>
                    <xdr:row>139</xdr:row>
                    <xdr:rowOff>0</xdr:rowOff>
                  </from>
                  <to>
                    <xdr:col>6</xdr:col>
                    <xdr:colOff>920750</xdr:colOff>
                    <xdr:row>139</xdr:row>
                    <xdr:rowOff>571500</xdr:rowOff>
                  </to>
                </anchor>
              </controlPr>
            </control>
          </mc:Choice>
        </mc:AlternateContent>
        <mc:AlternateContent xmlns:mc="http://schemas.openxmlformats.org/markup-compatibility/2006">
          <mc:Choice Requires="x14">
            <control shapeId="137657" r:id="rId385" name="Option Button 65977">
              <controlPr defaultSize="0" autoFill="0" autoLine="0" autoPict="0">
                <anchor moveWithCells="1" sizeWithCells="1">
                  <from>
                    <xdr:col>6</xdr:col>
                    <xdr:colOff>120650</xdr:colOff>
                    <xdr:row>143</xdr:row>
                    <xdr:rowOff>12700</xdr:rowOff>
                  </from>
                  <to>
                    <xdr:col>6</xdr:col>
                    <xdr:colOff>762000</xdr:colOff>
                    <xdr:row>143</xdr:row>
                    <xdr:rowOff>260350</xdr:rowOff>
                  </to>
                </anchor>
              </controlPr>
            </control>
          </mc:Choice>
        </mc:AlternateContent>
        <mc:AlternateContent xmlns:mc="http://schemas.openxmlformats.org/markup-compatibility/2006">
          <mc:Choice Requires="x14">
            <control shapeId="137658" r:id="rId386" name="Option Button 65978">
              <controlPr defaultSize="0" autoFill="0" autoLine="0" autoPict="0">
                <anchor moveWithCells="1" sizeWithCells="1">
                  <from>
                    <xdr:col>6</xdr:col>
                    <xdr:colOff>120650</xdr:colOff>
                    <xdr:row>143</xdr:row>
                    <xdr:rowOff>165100</xdr:rowOff>
                  </from>
                  <to>
                    <xdr:col>6</xdr:col>
                    <xdr:colOff>762000</xdr:colOff>
                    <xdr:row>143</xdr:row>
                    <xdr:rowOff>412750</xdr:rowOff>
                  </to>
                </anchor>
              </controlPr>
            </control>
          </mc:Choice>
        </mc:AlternateContent>
        <mc:AlternateContent xmlns:mc="http://schemas.openxmlformats.org/markup-compatibility/2006">
          <mc:Choice Requires="x14">
            <control shapeId="137659" r:id="rId387" name="Option Button 65979">
              <controlPr defaultSize="0" autoFill="0" autoLine="0" autoPict="0">
                <anchor moveWithCells="1" sizeWithCells="1">
                  <from>
                    <xdr:col>6</xdr:col>
                    <xdr:colOff>120650</xdr:colOff>
                    <xdr:row>143</xdr:row>
                    <xdr:rowOff>317500</xdr:rowOff>
                  </from>
                  <to>
                    <xdr:col>6</xdr:col>
                    <xdr:colOff>762000</xdr:colOff>
                    <xdr:row>144</xdr:row>
                    <xdr:rowOff>57150</xdr:rowOff>
                  </to>
                </anchor>
              </controlPr>
            </control>
          </mc:Choice>
        </mc:AlternateContent>
        <mc:AlternateContent xmlns:mc="http://schemas.openxmlformats.org/markup-compatibility/2006">
          <mc:Choice Requires="x14">
            <control shapeId="137660" r:id="rId388" name="Group Box 65980">
              <controlPr defaultSize="0" autoFill="0" autoPict="0">
                <anchor moveWithCells="1" sizeWithCells="1">
                  <from>
                    <xdr:col>6</xdr:col>
                    <xdr:colOff>0</xdr:colOff>
                    <xdr:row>143</xdr:row>
                    <xdr:rowOff>0</xdr:rowOff>
                  </from>
                  <to>
                    <xdr:col>6</xdr:col>
                    <xdr:colOff>920750</xdr:colOff>
                    <xdr:row>144</xdr:row>
                    <xdr:rowOff>63500</xdr:rowOff>
                  </to>
                </anchor>
              </controlPr>
            </control>
          </mc:Choice>
        </mc:AlternateContent>
        <mc:AlternateContent xmlns:mc="http://schemas.openxmlformats.org/markup-compatibility/2006">
          <mc:Choice Requires="x14">
            <control shapeId="137661" r:id="rId389" name="Option Button 65981">
              <controlPr defaultSize="0" autoFill="0" autoLine="0" autoPict="0">
                <anchor moveWithCells="1" sizeWithCells="1">
                  <from>
                    <xdr:col>6</xdr:col>
                    <xdr:colOff>120650</xdr:colOff>
                    <xdr:row>146</xdr:row>
                    <xdr:rowOff>12700</xdr:rowOff>
                  </from>
                  <to>
                    <xdr:col>6</xdr:col>
                    <xdr:colOff>762000</xdr:colOff>
                    <xdr:row>147</xdr:row>
                    <xdr:rowOff>6350</xdr:rowOff>
                  </to>
                </anchor>
              </controlPr>
            </control>
          </mc:Choice>
        </mc:AlternateContent>
        <mc:AlternateContent xmlns:mc="http://schemas.openxmlformats.org/markup-compatibility/2006">
          <mc:Choice Requires="x14">
            <control shapeId="137662" r:id="rId390" name="Option Button 65982">
              <controlPr defaultSize="0" autoFill="0" autoLine="0" autoPict="0">
                <anchor moveWithCells="1" sizeWithCells="1">
                  <from>
                    <xdr:col>6</xdr:col>
                    <xdr:colOff>120650</xdr:colOff>
                    <xdr:row>146</xdr:row>
                    <xdr:rowOff>165100</xdr:rowOff>
                  </from>
                  <to>
                    <xdr:col>6</xdr:col>
                    <xdr:colOff>762000</xdr:colOff>
                    <xdr:row>147</xdr:row>
                    <xdr:rowOff>158750</xdr:rowOff>
                  </to>
                </anchor>
              </controlPr>
            </control>
          </mc:Choice>
        </mc:AlternateContent>
        <mc:AlternateContent xmlns:mc="http://schemas.openxmlformats.org/markup-compatibility/2006">
          <mc:Choice Requires="x14">
            <control shapeId="137663" r:id="rId391" name="Option Button 65983">
              <controlPr defaultSize="0" autoFill="0" autoLine="0" autoPict="0">
                <anchor moveWithCells="1" sizeWithCells="1">
                  <from>
                    <xdr:col>6</xdr:col>
                    <xdr:colOff>120650</xdr:colOff>
                    <xdr:row>147</xdr:row>
                    <xdr:rowOff>63500</xdr:rowOff>
                  </from>
                  <to>
                    <xdr:col>6</xdr:col>
                    <xdr:colOff>762000</xdr:colOff>
                    <xdr:row>147</xdr:row>
                    <xdr:rowOff>311150</xdr:rowOff>
                  </to>
                </anchor>
              </controlPr>
            </control>
          </mc:Choice>
        </mc:AlternateContent>
        <mc:AlternateContent xmlns:mc="http://schemas.openxmlformats.org/markup-compatibility/2006">
          <mc:Choice Requires="x14">
            <control shapeId="137664" r:id="rId392" name="Group Box 65984">
              <controlPr defaultSize="0" autoFill="0" autoPict="0">
                <anchor moveWithCells="1" sizeWithCells="1">
                  <from>
                    <xdr:col>6</xdr:col>
                    <xdr:colOff>0</xdr:colOff>
                    <xdr:row>146</xdr:row>
                    <xdr:rowOff>0</xdr:rowOff>
                  </from>
                  <to>
                    <xdr:col>6</xdr:col>
                    <xdr:colOff>920750</xdr:colOff>
                    <xdr:row>147</xdr:row>
                    <xdr:rowOff>317500</xdr:rowOff>
                  </to>
                </anchor>
              </controlPr>
            </control>
          </mc:Choice>
        </mc:AlternateContent>
        <mc:AlternateContent xmlns:mc="http://schemas.openxmlformats.org/markup-compatibility/2006">
          <mc:Choice Requires="x14">
            <control shapeId="137665" r:id="rId393" name="Option Button 65985">
              <controlPr defaultSize="0" autoFill="0" autoLine="0" autoPict="0">
                <anchor moveWithCells="1" sizeWithCells="1">
                  <from>
                    <xdr:col>6</xdr:col>
                    <xdr:colOff>120650</xdr:colOff>
                    <xdr:row>152</xdr:row>
                    <xdr:rowOff>12700</xdr:rowOff>
                  </from>
                  <to>
                    <xdr:col>6</xdr:col>
                    <xdr:colOff>762000</xdr:colOff>
                    <xdr:row>153</xdr:row>
                    <xdr:rowOff>6350</xdr:rowOff>
                  </to>
                </anchor>
              </controlPr>
            </control>
          </mc:Choice>
        </mc:AlternateContent>
        <mc:AlternateContent xmlns:mc="http://schemas.openxmlformats.org/markup-compatibility/2006">
          <mc:Choice Requires="x14">
            <control shapeId="137666" r:id="rId394" name="Option Button 65986">
              <controlPr defaultSize="0" autoFill="0" autoLine="0" autoPict="0">
                <anchor moveWithCells="1" sizeWithCells="1">
                  <from>
                    <xdr:col>6</xdr:col>
                    <xdr:colOff>120650</xdr:colOff>
                    <xdr:row>152</xdr:row>
                    <xdr:rowOff>165100</xdr:rowOff>
                  </from>
                  <to>
                    <xdr:col>6</xdr:col>
                    <xdr:colOff>762000</xdr:colOff>
                    <xdr:row>153</xdr:row>
                    <xdr:rowOff>158750</xdr:rowOff>
                  </to>
                </anchor>
              </controlPr>
            </control>
          </mc:Choice>
        </mc:AlternateContent>
        <mc:AlternateContent xmlns:mc="http://schemas.openxmlformats.org/markup-compatibility/2006">
          <mc:Choice Requires="x14">
            <control shapeId="137667" r:id="rId395" name="Option Button 65987">
              <controlPr defaultSize="0" autoFill="0" autoLine="0" autoPict="0">
                <anchor moveWithCells="1" sizeWithCells="1">
                  <from>
                    <xdr:col>6</xdr:col>
                    <xdr:colOff>120650</xdr:colOff>
                    <xdr:row>153</xdr:row>
                    <xdr:rowOff>63500</xdr:rowOff>
                  </from>
                  <to>
                    <xdr:col>6</xdr:col>
                    <xdr:colOff>762000</xdr:colOff>
                    <xdr:row>153</xdr:row>
                    <xdr:rowOff>311150</xdr:rowOff>
                  </to>
                </anchor>
              </controlPr>
            </control>
          </mc:Choice>
        </mc:AlternateContent>
        <mc:AlternateContent xmlns:mc="http://schemas.openxmlformats.org/markup-compatibility/2006">
          <mc:Choice Requires="x14">
            <control shapeId="137668" r:id="rId396" name="Group Box 65988">
              <controlPr defaultSize="0" autoFill="0" autoPict="0">
                <anchor moveWithCells="1" sizeWithCells="1">
                  <from>
                    <xdr:col>6</xdr:col>
                    <xdr:colOff>0</xdr:colOff>
                    <xdr:row>152</xdr:row>
                    <xdr:rowOff>0</xdr:rowOff>
                  </from>
                  <to>
                    <xdr:col>6</xdr:col>
                    <xdr:colOff>920750</xdr:colOff>
                    <xdr:row>153</xdr:row>
                    <xdr:rowOff>317500</xdr:rowOff>
                  </to>
                </anchor>
              </controlPr>
            </control>
          </mc:Choice>
        </mc:AlternateContent>
        <mc:AlternateContent xmlns:mc="http://schemas.openxmlformats.org/markup-compatibility/2006">
          <mc:Choice Requires="x14">
            <control shapeId="137669" r:id="rId397" name="Option Button 65989">
              <controlPr defaultSize="0" autoFill="0" autoLine="0" autoPict="0">
                <anchor moveWithCells="1" sizeWithCells="1">
                  <from>
                    <xdr:col>6</xdr:col>
                    <xdr:colOff>120650</xdr:colOff>
                    <xdr:row>158</xdr:row>
                    <xdr:rowOff>12700</xdr:rowOff>
                  </from>
                  <to>
                    <xdr:col>6</xdr:col>
                    <xdr:colOff>762000</xdr:colOff>
                    <xdr:row>159</xdr:row>
                    <xdr:rowOff>6350</xdr:rowOff>
                  </to>
                </anchor>
              </controlPr>
            </control>
          </mc:Choice>
        </mc:AlternateContent>
        <mc:AlternateContent xmlns:mc="http://schemas.openxmlformats.org/markup-compatibility/2006">
          <mc:Choice Requires="x14">
            <control shapeId="137670" r:id="rId398" name="Option Button 65990">
              <controlPr defaultSize="0" autoFill="0" autoLine="0" autoPict="0">
                <anchor moveWithCells="1" sizeWithCells="1">
                  <from>
                    <xdr:col>6</xdr:col>
                    <xdr:colOff>120650</xdr:colOff>
                    <xdr:row>158</xdr:row>
                    <xdr:rowOff>165100</xdr:rowOff>
                  </from>
                  <to>
                    <xdr:col>6</xdr:col>
                    <xdr:colOff>762000</xdr:colOff>
                    <xdr:row>159</xdr:row>
                    <xdr:rowOff>158750</xdr:rowOff>
                  </to>
                </anchor>
              </controlPr>
            </control>
          </mc:Choice>
        </mc:AlternateContent>
        <mc:AlternateContent xmlns:mc="http://schemas.openxmlformats.org/markup-compatibility/2006">
          <mc:Choice Requires="x14">
            <control shapeId="137671" r:id="rId399" name="Option Button 65991">
              <controlPr defaultSize="0" autoFill="0" autoLine="0" autoPict="0">
                <anchor moveWithCells="1" sizeWithCells="1">
                  <from>
                    <xdr:col>6</xdr:col>
                    <xdr:colOff>120650</xdr:colOff>
                    <xdr:row>159</xdr:row>
                    <xdr:rowOff>63500</xdr:rowOff>
                  </from>
                  <to>
                    <xdr:col>6</xdr:col>
                    <xdr:colOff>762000</xdr:colOff>
                    <xdr:row>159</xdr:row>
                    <xdr:rowOff>311150</xdr:rowOff>
                  </to>
                </anchor>
              </controlPr>
            </control>
          </mc:Choice>
        </mc:AlternateContent>
        <mc:AlternateContent xmlns:mc="http://schemas.openxmlformats.org/markup-compatibility/2006">
          <mc:Choice Requires="x14">
            <control shapeId="137672" r:id="rId400" name="Group Box 65992">
              <controlPr defaultSize="0" autoFill="0" autoPict="0">
                <anchor moveWithCells="1" sizeWithCells="1">
                  <from>
                    <xdr:col>6</xdr:col>
                    <xdr:colOff>0</xdr:colOff>
                    <xdr:row>158</xdr:row>
                    <xdr:rowOff>0</xdr:rowOff>
                  </from>
                  <to>
                    <xdr:col>6</xdr:col>
                    <xdr:colOff>920750</xdr:colOff>
                    <xdr:row>159</xdr:row>
                    <xdr:rowOff>317500</xdr:rowOff>
                  </to>
                </anchor>
              </controlPr>
            </control>
          </mc:Choice>
        </mc:AlternateContent>
        <mc:AlternateContent xmlns:mc="http://schemas.openxmlformats.org/markup-compatibility/2006">
          <mc:Choice Requires="x14">
            <control shapeId="137673" r:id="rId401" name="Option Button 65993">
              <controlPr defaultSize="0" autoFill="0" autoLine="0" autoPict="0">
                <anchor moveWithCells="1" sizeWithCells="1">
                  <from>
                    <xdr:col>6</xdr:col>
                    <xdr:colOff>120650</xdr:colOff>
                    <xdr:row>170</xdr:row>
                    <xdr:rowOff>12700</xdr:rowOff>
                  </from>
                  <to>
                    <xdr:col>6</xdr:col>
                    <xdr:colOff>768350</xdr:colOff>
                    <xdr:row>171</xdr:row>
                    <xdr:rowOff>12700</xdr:rowOff>
                  </to>
                </anchor>
              </controlPr>
            </control>
          </mc:Choice>
        </mc:AlternateContent>
        <mc:AlternateContent xmlns:mc="http://schemas.openxmlformats.org/markup-compatibility/2006">
          <mc:Choice Requires="x14">
            <control shapeId="137674" r:id="rId402" name="Option Button 65994">
              <controlPr defaultSize="0" autoFill="0" autoLine="0" autoPict="0">
                <anchor moveWithCells="1" sizeWithCells="1">
                  <from>
                    <xdr:col>6</xdr:col>
                    <xdr:colOff>120650</xdr:colOff>
                    <xdr:row>170</xdr:row>
                    <xdr:rowOff>165100</xdr:rowOff>
                  </from>
                  <to>
                    <xdr:col>6</xdr:col>
                    <xdr:colOff>768350</xdr:colOff>
                    <xdr:row>171</xdr:row>
                    <xdr:rowOff>171450</xdr:rowOff>
                  </to>
                </anchor>
              </controlPr>
            </control>
          </mc:Choice>
        </mc:AlternateContent>
        <mc:AlternateContent xmlns:mc="http://schemas.openxmlformats.org/markup-compatibility/2006">
          <mc:Choice Requires="x14">
            <control shapeId="137675" r:id="rId403" name="Option Button 65995">
              <controlPr defaultSize="0" autoFill="0" autoLine="0" autoPict="0">
                <anchor moveWithCells="1" sizeWithCells="1">
                  <from>
                    <xdr:col>6</xdr:col>
                    <xdr:colOff>120650</xdr:colOff>
                    <xdr:row>171</xdr:row>
                    <xdr:rowOff>69850</xdr:rowOff>
                  </from>
                  <to>
                    <xdr:col>6</xdr:col>
                    <xdr:colOff>768350</xdr:colOff>
                    <xdr:row>171</xdr:row>
                    <xdr:rowOff>323850</xdr:rowOff>
                  </to>
                </anchor>
              </controlPr>
            </control>
          </mc:Choice>
        </mc:AlternateContent>
        <mc:AlternateContent xmlns:mc="http://schemas.openxmlformats.org/markup-compatibility/2006">
          <mc:Choice Requires="x14">
            <control shapeId="137676" r:id="rId404" name="Group Box 65996">
              <controlPr defaultSize="0" autoFill="0" autoPict="0">
                <anchor moveWithCells="1" sizeWithCells="1">
                  <from>
                    <xdr:col>6</xdr:col>
                    <xdr:colOff>0</xdr:colOff>
                    <xdr:row>170</xdr:row>
                    <xdr:rowOff>0</xdr:rowOff>
                  </from>
                  <to>
                    <xdr:col>6</xdr:col>
                    <xdr:colOff>927100</xdr:colOff>
                    <xdr:row>171</xdr:row>
                    <xdr:rowOff>336550</xdr:rowOff>
                  </to>
                </anchor>
              </controlPr>
            </control>
          </mc:Choice>
        </mc:AlternateContent>
        <mc:AlternateContent xmlns:mc="http://schemas.openxmlformats.org/markup-compatibility/2006">
          <mc:Choice Requires="x14">
            <control shapeId="137677" r:id="rId405" name="Option Button 65997">
              <controlPr defaultSize="0" autoFill="0" autoLine="0" autoPict="0">
                <anchor moveWithCells="1" sizeWithCells="1">
                  <from>
                    <xdr:col>6</xdr:col>
                    <xdr:colOff>120650</xdr:colOff>
                    <xdr:row>177</xdr:row>
                    <xdr:rowOff>12700</xdr:rowOff>
                  </from>
                  <to>
                    <xdr:col>6</xdr:col>
                    <xdr:colOff>768350</xdr:colOff>
                    <xdr:row>178</xdr:row>
                    <xdr:rowOff>12700</xdr:rowOff>
                  </to>
                </anchor>
              </controlPr>
            </control>
          </mc:Choice>
        </mc:AlternateContent>
        <mc:AlternateContent xmlns:mc="http://schemas.openxmlformats.org/markup-compatibility/2006">
          <mc:Choice Requires="x14">
            <control shapeId="137678" r:id="rId406" name="Option Button 65998">
              <controlPr defaultSize="0" autoFill="0" autoLine="0" autoPict="0">
                <anchor moveWithCells="1" sizeWithCells="1">
                  <from>
                    <xdr:col>6</xdr:col>
                    <xdr:colOff>120650</xdr:colOff>
                    <xdr:row>177</xdr:row>
                    <xdr:rowOff>165100</xdr:rowOff>
                  </from>
                  <to>
                    <xdr:col>6</xdr:col>
                    <xdr:colOff>768350</xdr:colOff>
                    <xdr:row>178</xdr:row>
                    <xdr:rowOff>171450</xdr:rowOff>
                  </to>
                </anchor>
              </controlPr>
            </control>
          </mc:Choice>
        </mc:AlternateContent>
        <mc:AlternateContent xmlns:mc="http://schemas.openxmlformats.org/markup-compatibility/2006">
          <mc:Choice Requires="x14">
            <control shapeId="137679" r:id="rId407" name="Option Button 65999">
              <controlPr defaultSize="0" autoFill="0" autoLine="0" autoPict="0">
                <anchor moveWithCells="1" sizeWithCells="1">
                  <from>
                    <xdr:col>6</xdr:col>
                    <xdr:colOff>120650</xdr:colOff>
                    <xdr:row>178</xdr:row>
                    <xdr:rowOff>69850</xdr:rowOff>
                  </from>
                  <to>
                    <xdr:col>6</xdr:col>
                    <xdr:colOff>768350</xdr:colOff>
                    <xdr:row>178</xdr:row>
                    <xdr:rowOff>323850</xdr:rowOff>
                  </to>
                </anchor>
              </controlPr>
            </control>
          </mc:Choice>
        </mc:AlternateContent>
        <mc:AlternateContent xmlns:mc="http://schemas.openxmlformats.org/markup-compatibility/2006">
          <mc:Choice Requires="x14">
            <control shapeId="137680" r:id="rId408" name="Group Box 66000">
              <controlPr defaultSize="0" autoFill="0" autoPict="0">
                <anchor moveWithCells="1" sizeWithCells="1">
                  <from>
                    <xdr:col>6</xdr:col>
                    <xdr:colOff>0</xdr:colOff>
                    <xdr:row>177</xdr:row>
                    <xdr:rowOff>0</xdr:rowOff>
                  </from>
                  <to>
                    <xdr:col>6</xdr:col>
                    <xdr:colOff>927100</xdr:colOff>
                    <xdr:row>178</xdr:row>
                    <xdr:rowOff>336550</xdr:rowOff>
                  </to>
                </anchor>
              </controlPr>
            </control>
          </mc:Choice>
        </mc:AlternateContent>
        <mc:AlternateContent xmlns:mc="http://schemas.openxmlformats.org/markup-compatibility/2006">
          <mc:Choice Requires="x14">
            <control shapeId="137681" r:id="rId409" name="Option Button 66001">
              <controlPr defaultSize="0" autoFill="0" autoLine="0" autoPict="0">
                <anchor moveWithCells="1" sizeWithCells="1">
                  <from>
                    <xdr:col>6</xdr:col>
                    <xdr:colOff>133350</xdr:colOff>
                    <xdr:row>182</xdr:row>
                    <xdr:rowOff>12700</xdr:rowOff>
                  </from>
                  <to>
                    <xdr:col>6</xdr:col>
                    <xdr:colOff>838200</xdr:colOff>
                    <xdr:row>183</xdr:row>
                    <xdr:rowOff>6350</xdr:rowOff>
                  </to>
                </anchor>
              </controlPr>
            </control>
          </mc:Choice>
        </mc:AlternateContent>
        <mc:AlternateContent xmlns:mc="http://schemas.openxmlformats.org/markup-compatibility/2006">
          <mc:Choice Requires="x14">
            <control shapeId="137682" r:id="rId410" name="Option Button 66002">
              <controlPr defaultSize="0" autoFill="0" autoLine="0" autoPict="0">
                <anchor moveWithCells="1" sizeWithCells="1">
                  <from>
                    <xdr:col>6</xdr:col>
                    <xdr:colOff>133350</xdr:colOff>
                    <xdr:row>182</xdr:row>
                    <xdr:rowOff>165100</xdr:rowOff>
                  </from>
                  <to>
                    <xdr:col>6</xdr:col>
                    <xdr:colOff>838200</xdr:colOff>
                    <xdr:row>183</xdr:row>
                    <xdr:rowOff>158750</xdr:rowOff>
                  </to>
                </anchor>
              </controlPr>
            </control>
          </mc:Choice>
        </mc:AlternateContent>
        <mc:AlternateContent xmlns:mc="http://schemas.openxmlformats.org/markup-compatibility/2006">
          <mc:Choice Requires="x14">
            <control shapeId="137683" r:id="rId411" name="Option Button 66003">
              <controlPr defaultSize="0" autoFill="0" autoLine="0" autoPict="0">
                <anchor moveWithCells="1" sizeWithCells="1">
                  <from>
                    <xdr:col>6</xdr:col>
                    <xdr:colOff>133350</xdr:colOff>
                    <xdr:row>183</xdr:row>
                    <xdr:rowOff>63500</xdr:rowOff>
                  </from>
                  <to>
                    <xdr:col>6</xdr:col>
                    <xdr:colOff>838200</xdr:colOff>
                    <xdr:row>183</xdr:row>
                    <xdr:rowOff>311150</xdr:rowOff>
                  </to>
                </anchor>
              </controlPr>
            </control>
          </mc:Choice>
        </mc:AlternateContent>
        <mc:AlternateContent xmlns:mc="http://schemas.openxmlformats.org/markup-compatibility/2006">
          <mc:Choice Requires="x14">
            <control shapeId="137684" r:id="rId412" name="Group Box 66004">
              <controlPr defaultSize="0" autoFill="0" autoPict="0">
                <anchor moveWithCells="1" sizeWithCells="1">
                  <from>
                    <xdr:col>6</xdr:col>
                    <xdr:colOff>0</xdr:colOff>
                    <xdr:row>182</xdr:row>
                    <xdr:rowOff>0</xdr:rowOff>
                  </from>
                  <to>
                    <xdr:col>7</xdr:col>
                    <xdr:colOff>25400</xdr:colOff>
                    <xdr:row>184</xdr:row>
                    <xdr:rowOff>0</xdr:rowOff>
                  </to>
                </anchor>
              </controlPr>
            </control>
          </mc:Choice>
        </mc:AlternateContent>
        <mc:AlternateContent xmlns:mc="http://schemas.openxmlformats.org/markup-compatibility/2006">
          <mc:Choice Requires="x14">
            <control shapeId="137685" r:id="rId413" name="Option Button 66005">
              <controlPr defaultSize="0" autoFill="0" autoLine="0" autoPict="0">
                <anchor moveWithCells="1" sizeWithCells="1">
                  <from>
                    <xdr:col>6</xdr:col>
                    <xdr:colOff>133350</xdr:colOff>
                    <xdr:row>184</xdr:row>
                    <xdr:rowOff>12700</xdr:rowOff>
                  </from>
                  <to>
                    <xdr:col>6</xdr:col>
                    <xdr:colOff>838200</xdr:colOff>
                    <xdr:row>184</xdr:row>
                    <xdr:rowOff>260350</xdr:rowOff>
                  </to>
                </anchor>
              </controlPr>
            </control>
          </mc:Choice>
        </mc:AlternateContent>
        <mc:AlternateContent xmlns:mc="http://schemas.openxmlformats.org/markup-compatibility/2006">
          <mc:Choice Requires="x14">
            <control shapeId="137686" r:id="rId414" name="Option Button 66006">
              <controlPr defaultSize="0" autoFill="0" autoLine="0" autoPict="0">
                <anchor moveWithCells="1" sizeWithCells="1">
                  <from>
                    <xdr:col>6</xdr:col>
                    <xdr:colOff>133350</xdr:colOff>
                    <xdr:row>184</xdr:row>
                    <xdr:rowOff>165100</xdr:rowOff>
                  </from>
                  <to>
                    <xdr:col>6</xdr:col>
                    <xdr:colOff>838200</xdr:colOff>
                    <xdr:row>185</xdr:row>
                    <xdr:rowOff>31750</xdr:rowOff>
                  </to>
                </anchor>
              </controlPr>
            </control>
          </mc:Choice>
        </mc:AlternateContent>
        <mc:AlternateContent xmlns:mc="http://schemas.openxmlformats.org/markup-compatibility/2006">
          <mc:Choice Requires="x14">
            <control shapeId="137687" r:id="rId415" name="Option Button 66007">
              <controlPr defaultSize="0" autoFill="0" autoLine="0" autoPict="0">
                <anchor moveWithCells="1" sizeWithCells="1">
                  <from>
                    <xdr:col>6</xdr:col>
                    <xdr:colOff>133350</xdr:colOff>
                    <xdr:row>184</xdr:row>
                    <xdr:rowOff>317500</xdr:rowOff>
                  </from>
                  <to>
                    <xdr:col>6</xdr:col>
                    <xdr:colOff>838200</xdr:colOff>
                    <xdr:row>185</xdr:row>
                    <xdr:rowOff>184150</xdr:rowOff>
                  </to>
                </anchor>
              </controlPr>
            </control>
          </mc:Choice>
        </mc:AlternateContent>
        <mc:AlternateContent xmlns:mc="http://schemas.openxmlformats.org/markup-compatibility/2006">
          <mc:Choice Requires="x14">
            <control shapeId="137688" r:id="rId416" name="Group Box 66008">
              <controlPr defaultSize="0" autoFill="0" autoPict="0">
                <anchor moveWithCells="1" sizeWithCells="1">
                  <from>
                    <xdr:col>6</xdr:col>
                    <xdr:colOff>0</xdr:colOff>
                    <xdr:row>184</xdr:row>
                    <xdr:rowOff>0</xdr:rowOff>
                  </from>
                  <to>
                    <xdr:col>7</xdr:col>
                    <xdr:colOff>25400</xdr:colOff>
                    <xdr:row>185</xdr:row>
                    <xdr:rowOff>190500</xdr:rowOff>
                  </to>
                </anchor>
              </controlPr>
            </control>
          </mc:Choice>
        </mc:AlternateContent>
        <mc:AlternateContent xmlns:mc="http://schemas.openxmlformats.org/markup-compatibility/2006">
          <mc:Choice Requires="x14">
            <control shapeId="137689" r:id="rId417" name="Option Button 66009">
              <controlPr defaultSize="0" autoFill="0" autoLine="0" autoPict="0">
                <anchor moveWithCells="1" sizeWithCells="1">
                  <from>
                    <xdr:col>6</xdr:col>
                    <xdr:colOff>133350</xdr:colOff>
                    <xdr:row>187</xdr:row>
                    <xdr:rowOff>12700</xdr:rowOff>
                  </from>
                  <to>
                    <xdr:col>6</xdr:col>
                    <xdr:colOff>838200</xdr:colOff>
                    <xdr:row>187</xdr:row>
                    <xdr:rowOff>260350</xdr:rowOff>
                  </to>
                </anchor>
              </controlPr>
            </control>
          </mc:Choice>
        </mc:AlternateContent>
        <mc:AlternateContent xmlns:mc="http://schemas.openxmlformats.org/markup-compatibility/2006">
          <mc:Choice Requires="x14">
            <control shapeId="137690" r:id="rId418" name="Option Button 66010">
              <controlPr defaultSize="0" autoFill="0" autoLine="0" autoPict="0">
                <anchor moveWithCells="1" sizeWithCells="1">
                  <from>
                    <xdr:col>6</xdr:col>
                    <xdr:colOff>133350</xdr:colOff>
                    <xdr:row>187</xdr:row>
                    <xdr:rowOff>165100</xdr:rowOff>
                  </from>
                  <to>
                    <xdr:col>6</xdr:col>
                    <xdr:colOff>838200</xdr:colOff>
                    <xdr:row>188</xdr:row>
                    <xdr:rowOff>31750</xdr:rowOff>
                  </to>
                </anchor>
              </controlPr>
            </control>
          </mc:Choice>
        </mc:AlternateContent>
        <mc:AlternateContent xmlns:mc="http://schemas.openxmlformats.org/markup-compatibility/2006">
          <mc:Choice Requires="x14">
            <control shapeId="137691" r:id="rId419" name="Option Button 66011">
              <controlPr defaultSize="0" autoFill="0" autoLine="0" autoPict="0">
                <anchor moveWithCells="1" sizeWithCells="1">
                  <from>
                    <xdr:col>6</xdr:col>
                    <xdr:colOff>133350</xdr:colOff>
                    <xdr:row>187</xdr:row>
                    <xdr:rowOff>317500</xdr:rowOff>
                  </from>
                  <to>
                    <xdr:col>6</xdr:col>
                    <xdr:colOff>838200</xdr:colOff>
                    <xdr:row>188</xdr:row>
                    <xdr:rowOff>184150</xdr:rowOff>
                  </to>
                </anchor>
              </controlPr>
            </control>
          </mc:Choice>
        </mc:AlternateContent>
        <mc:AlternateContent xmlns:mc="http://schemas.openxmlformats.org/markup-compatibility/2006">
          <mc:Choice Requires="x14">
            <control shapeId="137692" r:id="rId420" name="Group Box 66012">
              <controlPr defaultSize="0" autoFill="0" autoPict="0">
                <anchor moveWithCells="1" sizeWithCells="1">
                  <from>
                    <xdr:col>6</xdr:col>
                    <xdr:colOff>0</xdr:colOff>
                    <xdr:row>187</xdr:row>
                    <xdr:rowOff>0</xdr:rowOff>
                  </from>
                  <to>
                    <xdr:col>7</xdr:col>
                    <xdr:colOff>25400</xdr:colOff>
                    <xdr:row>188</xdr:row>
                    <xdr:rowOff>190500</xdr:rowOff>
                  </to>
                </anchor>
              </controlPr>
            </control>
          </mc:Choice>
        </mc:AlternateContent>
        <mc:AlternateContent xmlns:mc="http://schemas.openxmlformats.org/markup-compatibility/2006">
          <mc:Choice Requires="x14">
            <control shapeId="137697" r:id="rId421" name="Option Button 66017">
              <controlPr defaultSize="0" autoFill="0" autoLine="0" autoPict="0">
                <anchor moveWithCells="1" sizeWithCells="1">
                  <from>
                    <xdr:col>6</xdr:col>
                    <xdr:colOff>133350</xdr:colOff>
                    <xdr:row>189</xdr:row>
                    <xdr:rowOff>12700</xdr:rowOff>
                  </from>
                  <to>
                    <xdr:col>6</xdr:col>
                    <xdr:colOff>838200</xdr:colOff>
                    <xdr:row>189</xdr:row>
                    <xdr:rowOff>260350</xdr:rowOff>
                  </to>
                </anchor>
              </controlPr>
            </control>
          </mc:Choice>
        </mc:AlternateContent>
        <mc:AlternateContent xmlns:mc="http://schemas.openxmlformats.org/markup-compatibility/2006">
          <mc:Choice Requires="x14">
            <control shapeId="137698" r:id="rId422" name="Option Button 66018">
              <controlPr defaultSize="0" autoFill="0" autoLine="0" autoPict="0">
                <anchor moveWithCells="1" sizeWithCells="1">
                  <from>
                    <xdr:col>6</xdr:col>
                    <xdr:colOff>133350</xdr:colOff>
                    <xdr:row>189</xdr:row>
                    <xdr:rowOff>165100</xdr:rowOff>
                  </from>
                  <to>
                    <xdr:col>6</xdr:col>
                    <xdr:colOff>838200</xdr:colOff>
                    <xdr:row>189</xdr:row>
                    <xdr:rowOff>412750</xdr:rowOff>
                  </to>
                </anchor>
              </controlPr>
            </control>
          </mc:Choice>
        </mc:AlternateContent>
        <mc:AlternateContent xmlns:mc="http://schemas.openxmlformats.org/markup-compatibility/2006">
          <mc:Choice Requires="x14">
            <control shapeId="137699" r:id="rId423" name="Option Button 66019">
              <controlPr defaultSize="0" autoFill="0" autoLine="0" autoPict="0">
                <anchor moveWithCells="1" sizeWithCells="1">
                  <from>
                    <xdr:col>6</xdr:col>
                    <xdr:colOff>133350</xdr:colOff>
                    <xdr:row>189</xdr:row>
                    <xdr:rowOff>317500</xdr:rowOff>
                  </from>
                  <to>
                    <xdr:col>6</xdr:col>
                    <xdr:colOff>838200</xdr:colOff>
                    <xdr:row>190</xdr:row>
                    <xdr:rowOff>57150</xdr:rowOff>
                  </to>
                </anchor>
              </controlPr>
            </control>
          </mc:Choice>
        </mc:AlternateContent>
        <mc:AlternateContent xmlns:mc="http://schemas.openxmlformats.org/markup-compatibility/2006">
          <mc:Choice Requires="x14">
            <control shapeId="137700" r:id="rId424" name="Group Box 66020">
              <controlPr defaultSize="0" autoFill="0" autoPict="0">
                <anchor moveWithCells="1" sizeWithCells="1">
                  <from>
                    <xdr:col>6</xdr:col>
                    <xdr:colOff>0</xdr:colOff>
                    <xdr:row>189</xdr:row>
                    <xdr:rowOff>0</xdr:rowOff>
                  </from>
                  <to>
                    <xdr:col>7</xdr:col>
                    <xdr:colOff>25400</xdr:colOff>
                    <xdr:row>190</xdr:row>
                    <xdr:rowOff>63500</xdr:rowOff>
                  </to>
                </anchor>
              </controlPr>
            </control>
          </mc:Choice>
        </mc:AlternateContent>
        <mc:AlternateContent xmlns:mc="http://schemas.openxmlformats.org/markup-compatibility/2006">
          <mc:Choice Requires="x14">
            <control shapeId="137701" r:id="rId425" name="Option Button 66021">
              <controlPr defaultSize="0" autoFill="0" autoLine="0" autoPict="0">
                <anchor moveWithCells="1" sizeWithCells="1">
                  <from>
                    <xdr:col>6</xdr:col>
                    <xdr:colOff>133350</xdr:colOff>
                    <xdr:row>192</xdr:row>
                    <xdr:rowOff>12700</xdr:rowOff>
                  </from>
                  <to>
                    <xdr:col>6</xdr:col>
                    <xdr:colOff>838200</xdr:colOff>
                    <xdr:row>192</xdr:row>
                    <xdr:rowOff>260350</xdr:rowOff>
                  </to>
                </anchor>
              </controlPr>
            </control>
          </mc:Choice>
        </mc:AlternateContent>
        <mc:AlternateContent xmlns:mc="http://schemas.openxmlformats.org/markup-compatibility/2006">
          <mc:Choice Requires="x14">
            <control shapeId="137702" r:id="rId426" name="Option Button 66022">
              <controlPr defaultSize="0" autoFill="0" autoLine="0" autoPict="0">
                <anchor moveWithCells="1" sizeWithCells="1">
                  <from>
                    <xdr:col>6</xdr:col>
                    <xdr:colOff>133350</xdr:colOff>
                    <xdr:row>192</xdr:row>
                    <xdr:rowOff>165100</xdr:rowOff>
                  </from>
                  <to>
                    <xdr:col>6</xdr:col>
                    <xdr:colOff>838200</xdr:colOff>
                    <xdr:row>192</xdr:row>
                    <xdr:rowOff>412750</xdr:rowOff>
                  </to>
                </anchor>
              </controlPr>
            </control>
          </mc:Choice>
        </mc:AlternateContent>
        <mc:AlternateContent xmlns:mc="http://schemas.openxmlformats.org/markup-compatibility/2006">
          <mc:Choice Requires="x14">
            <control shapeId="137703" r:id="rId427" name="Option Button 66023">
              <controlPr defaultSize="0" autoFill="0" autoLine="0" autoPict="0">
                <anchor moveWithCells="1" sizeWithCells="1">
                  <from>
                    <xdr:col>6</xdr:col>
                    <xdr:colOff>133350</xdr:colOff>
                    <xdr:row>192</xdr:row>
                    <xdr:rowOff>317500</xdr:rowOff>
                  </from>
                  <to>
                    <xdr:col>6</xdr:col>
                    <xdr:colOff>838200</xdr:colOff>
                    <xdr:row>192</xdr:row>
                    <xdr:rowOff>565150</xdr:rowOff>
                  </to>
                </anchor>
              </controlPr>
            </control>
          </mc:Choice>
        </mc:AlternateContent>
        <mc:AlternateContent xmlns:mc="http://schemas.openxmlformats.org/markup-compatibility/2006">
          <mc:Choice Requires="x14">
            <control shapeId="137704" r:id="rId428" name="Group Box 66024">
              <controlPr defaultSize="0" autoFill="0" autoPict="0">
                <anchor moveWithCells="1" sizeWithCells="1">
                  <from>
                    <xdr:col>6</xdr:col>
                    <xdr:colOff>0</xdr:colOff>
                    <xdr:row>192</xdr:row>
                    <xdr:rowOff>0</xdr:rowOff>
                  </from>
                  <to>
                    <xdr:col>7</xdr:col>
                    <xdr:colOff>25400</xdr:colOff>
                    <xdr:row>192</xdr:row>
                    <xdr:rowOff>571500</xdr:rowOff>
                  </to>
                </anchor>
              </controlPr>
            </control>
          </mc:Choice>
        </mc:AlternateContent>
        <mc:AlternateContent xmlns:mc="http://schemas.openxmlformats.org/markup-compatibility/2006">
          <mc:Choice Requires="x14">
            <control shapeId="137705" r:id="rId429" name="Option Button 66025">
              <controlPr defaultSize="0" autoFill="0" autoLine="0" autoPict="0">
                <anchor moveWithCells="1" sizeWithCells="1">
                  <from>
                    <xdr:col>6</xdr:col>
                    <xdr:colOff>133350</xdr:colOff>
                    <xdr:row>193</xdr:row>
                    <xdr:rowOff>12700</xdr:rowOff>
                  </from>
                  <to>
                    <xdr:col>6</xdr:col>
                    <xdr:colOff>838200</xdr:colOff>
                    <xdr:row>193</xdr:row>
                    <xdr:rowOff>260350</xdr:rowOff>
                  </to>
                </anchor>
              </controlPr>
            </control>
          </mc:Choice>
        </mc:AlternateContent>
        <mc:AlternateContent xmlns:mc="http://schemas.openxmlformats.org/markup-compatibility/2006">
          <mc:Choice Requires="x14">
            <control shapeId="137706" r:id="rId430" name="Option Button 66026">
              <controlPr defaultSize="0" autoFill="0" autoLine="0" autoPict="0">
                <anchor moveWithCells="1" sizeWithCells="1">
                  <from>
                    <xdr:col>6</xdr:col>
                    <xdr:colOff>133350</xdr:colOff>
                    <xdr:row>193</xdr:row>
                    <xdr:rowOff>165100</xdr:rowOff>
                  </from>
                  <to>
                    <xdr:col>6</xdr:col>
                    <xdr:colOff>838200</xdr:colOff>
                    <xdr:row>193</xdr:row>
                    <xdr:rowOff>412750</xdr:rowOff>
                  </to>
                </anchor>
              </controlPr>
            </control>
          </mc:Choice>
        </mc:AlternateContent>
        <mc:AlternateContent xmlns:mc="http://schemas.openxmlformats.org/markup-compatibility/2006">
          <mc:Choice Requires="x14">
            <control shapeId="137707" r:id="rId431" name="Option Button 66027">
              <controlPr defaultSize="0" autoFill="0" autoLine="0" autoPict="0">
                <anchor moveWithCells="1" sizeWithCells="1">
                  <from>
                    <xdr:col>6</xdr:col>
                    <xdr:colOff>133350</xdr:colOff>
                    <xdr:row>193</xdr:row>
                    <xdr:rowOff>317500</xdr:rowOff>
                  </from>
                  <to>
                    <xdr:col>6</xdr:col>
                    <xdr:colOff>838200</xdr:colOff>
                    <xdr:row>193</xdr:row>
                    <xdr:rowOff>565150</xdr:rowOff>
                  </to>
                </anchor>
              </controlPr>
            </control>
          </mc:Choice>
        </mc:AlternateContent>
        <mc:AlternateContent xmlns:mc="http://schemas.openxmlformats.org/markup-compatibility/2006">
          <mc:Choice Requires="x14">
            <control shapeId="137708" r:id="rId432" name="Group Box 66028">
              <controlPr defaultSize="0" autoFill="0" autoPict="0">
                <anchor moveWithCells="1" sizeWithCells="1">
                  <from>
                    <xdr:col>6</xdr:col>
                    <xdr:colOff>0</xdr:colOff>
                    <xdr:row>193</xdr:row>
                    <xdr:rowOff>0</xdr:rowOff>
                  </from>
                  <to>
                    <xdr:col>7</xdr:col>
                    <xdr:colOff>25400</xdr:colOff>
                    <xdr:row>194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2:AF27"/>
  <sheetViews>
    <sheetView workbookViewId="0"/>
  </sheetViews>
  <sheetFormatPr defaultColWidth="9" defaultRowHeight="13"/>
  <cols>
    <col min="1" max="1" width="3.08984375" style="133" customWidth="1"/>
    <col min="2" max="38" width="5" style="133" customWidth="1"/>
    <col min="39" max="16384" width="9" style="133"/>
  </cols>
  <sheetData>
    <row r="2" spans="2:32" ht="20.25" customHeight="1">
      <c r="B2" s="809" t="s">
        <v>271</v>
      </c>
      <c r="C2" s="809"/>
      <c r="D2" s="809"/>
      <c r="E2" s="809"/>
      <c r="F2" s="809"/>
      <c r="G2" s="809"/>
      <c r="H2" s="809"/>
      <c r="I2" s="809"/>
      <c r="J2" s="809"/>
      <c r="K2" s="809"/>
      <c r="L2" s="809"/>
      <c r="M2" s="809"/>
      <c r="N2" s="809"/>
      <c r="O2" s="809"/>
      <c r="P2" s="809"/>
      <c r="Q2" s="809"/>
      <c r="R2" s="809"/>
      <c r="S2" s="809"/>
      <c r="T2" s="809"/>
      <c r="U2" s="809"/>
      <c r="V2" s="809"/>
      <c r="W2" s="809"/>
      <c r="X2" s="809"/>
      <c r="Y2" s="809"/>
      <c r="Z2" s="809"/>
      <c r="AB2" s="134"/>
      <c r="AC2" s="134"/>
      <c r="AD2" s="134"/>
      <c r="AE2" s="134"/>
    </row>
    <row r="3" spans="2:32" ht="21" customHeight="1">
      <c r="B3" s="810" t="s">
        <v>272</v>
      </c>
      <c r="C3" s="810"/>
      <c r="D3" s="810"/>
      <c r="E3" s="810"/>
      <c r="F3" s="810"/>
      <c r="G3" s="810"/>
      <c r="H3" s="810"/>
      <c r="I3" s="810"/>
      <c r="J3" s="811"/>
      <c r="K3" s="135"/>
      <c r="L3" s="812" t="s">
        <v>273</v>
      </c>
      <c r="M3" s="812"/>
      <c r="N3" s="136" t="s">
        <v>274</v>
      </c>
      <c r="O3" s="813" t="str">
        <f>IF(事業所情報!F21="","",事業所情報!F21)</f>
        <v/>
      </c>
      <c r="P3" s="813"/>
      <c r="Q3" s="813"/>
      <c r="R3" s="813"/>
      <c r="S3" s="813"/>
      <c r="T3" s="813"/>
      <c r="U3" s="813"/>
      <c r="V3" s="813"/>
      <c r="W3" s="813"/>
      <c r="X3" s="813"/>
      <c r="Y3" s="813"/>
      <c r="Z3" s="137" t="s">
        <v>275</v>
      </c>
      <c r="AA3" s="138"/>
      <c r="AB3" s="138"/>
      <c r="AC3" s="138"/>
      <c r="AD3" s="138"/>
      <c r="AE3" s="138"/>
      <c r="AF3" s="139"/>
    </row>
    <row r="4" spans="2:32" ht="52.5" customHeight="1">
      <c r="B4" s="790" t="s">
        <v>276</v>
      </c>
      <c r="C4" s="790"/>
      <c r="D4" s="790"/>
      <c r="E4" s="790"/>
      <c r="F4" s="814" t="s">
        <v>277</v>
      </c>
      <c r="G4" s="781"/>
      <c r="H4" s="781"/>
      <c r="I4" s="781"/>
      <c r="J4" s="781"/>
      <c r="K4" s="781"/>
      <c r="L4" s="815"/>
      <c r="M4" s="814" t="s">
        <v>278</v>
      </c>
      <c r="N4" s="781"/>
      <c r="O4" s="781"/>
      <c r="P4" s="781"/>
      <c r="Q4" s="781"/>
      <c r="R4" s="781"/>
      <c r="S4" s="815"/>
      <c r="T4" s="816" t="s">
        <v>279</v>
      </c>
      <c r="U4" s="817"/>
      <c r="V4" s="817"/>
      <c r="W4" s="817"/>
      <c r="X4" s="817"/>
      <c r="Y4" s="817"/>
      <c r="Z4" s="818"/>
      <c r="AA4" s="139"/>
      <c r="AB4" s="139"/>
      <c r="AC4" s="139"/>
      <c r="AD4" s="139"/>
      <c r="AE4" s="139"/>
      <c r="AF4" s="139"/>
    </row>
    <row r="5" spans="2:32" ht="21.75" customHeight="1">
      <c r="B5" s="776" t="s">
        <v>729</v>
      </c>
      <c r="C5" s="777"/>
      <c r="D5" s="777"/>
      <c r="E5" s="786"/>
      <c r="F5" s="787"/>
      <c r="G5" s="788"/>
      <c r="H5" s="788"/>
      <c r="I5" s="788"/>
      <c r="J5" s="789"/>
      <c r="K5" s="789"/>
      <c r="L5" s="140" t="s">
        <v>280</v>
      </c>
      <c r="M5" s="791"/>
      <c r="N5" s="792"/>
      <c r="O5" s="792"/>
      <c r="P5" s="792"/>
      <c r="Q5" s="792"/>
      <c r="R5" s="792"/>
      <c r="S5" s="793"/>
      <c r="T5" s="800"/>
      <c r="U5" s="801"/>
      <c r="V5" s="801"/>
      <c r="W5" s="801"/>
      <c r="X5" s="801"/>
      <c r="Y5" s="801"/>
      <c r="Z5" s="802"/>
      <c r="AA5" s="139"/>
      <c r="AB5" s="139"/>
      <c r="AC5" s="139"/>
      <c r="AD5" s="139" t="s">
        <v>483</v>
      </c>
      <c r="AE5" s="139"/>
      <c r="AF5" s="139"/>
    </row>
    <row r="6" spans="2:32" ht="21.75" customHeight="1">
      <c r="B6" s="776" t="s">
        <v>730</v>
      </c>
      <c r="C6" s="777"/>
      <c r="D6" s="777"/>
      <c r="E6" s="786"/>
      <c r="F6" s="787"/>
      <c r="G6" s="788"/>
      <c r="H6" s="788"/>
      <c r="I6" s="788"/>
      <c r="J6" s="789"/>
      <c r="K6" s="789"/>
      <c r="L6" s="140" t="s">
        <v>280</v>
      </c>
      <c r="M6" s="794"/>
      <c r="N6" s="795"/>
      <c r="O6" s="795"/>
      <c r="P6" s="795"/>
      <c r="Q6" s="795"/>
      <c r="R6" s="795"/>
      <c r="S6" s="796"/>
      <c r="T6" s="803"/>
      <c r="U6" s="804"/>
      <c r="V6" s="804"/>
      <c r="W6" s="804"/>
      <c r="X6" s="804"/>
      <c r="Y6" s="804"/>
      <c r="Z6" s="805"/>
      <c r="AA6" s="139"/>
      <c r="AB6" s="139"/>
      <c r="AC6" s="139"/>
      <c r="AD6" s="139"/>
      <c r="AE6" s="139"/>
      <c r="AF6" s="139"/>
    </row>
    <row r="7" spans="2:32" ht="21.75" customHeight="1">
      <c r="B7" s="776" t="s">
        <v>731</v>
      </c>
      <c r="C7" s="777"/>
      <c r="D7" s="777"/>
      <c r="E7" s="786"/>
      <c r="F7" s="787"/>
      <c r="G7" s="788"/>
      <c r="H7" s="788"/>
      <c r="I7" s="788"/>
      <c r="J7" s="789"/>
      <c r="K7" s="789"/>
      <c r="L7" s="140" t="s">
        <v>280</v>
      </c>
      <c r="M7" s="794"/>
      <c r="N7" s="795"/>
      <c r="O7" s="795"/>
      <c r="P7" s="795"/>
      <c r="Q7" s="795"/>
      <c r="R7" s="795"/>
      <c r="S7" s="796"/>
      <c r="T7" s="803"/>
      <c r="U7" s="804"/>
      <c r="V7" s="804"/>
      <c r="W7" s="804"/>
      <c r="X7" s="804"/>
      <c r="Y7" s="804"/>
      <c r="Z7" s="805"/>
      <c r="AA7" s="139"/>
      <c r="AB7" s="139"/>
      <c r="AC7" s="139"/>
      <c r="AD7" s="139"/>
      <c r="AE7" s="139"/>
      <c r="AF7" s="139"/>
    </row>
    <row r="8" spans="2:32" ht="21.75" customHeight="1">
      <c r="B8" s="776" t="s">
        <v>732</v>
      </c>
      <c r="C8" s="777"/>
      <c r="D8" s="777"/>
      <c r="E8" s="786"/>
      <c r="F8" s="787"/>
      <c r="G8" s="788"/>
      <c r="H8" s="788"/>
      <c r="I8" s="788"/>
      <c r="J8" s="789"/>
      <c r="K8" s="789"/>
      <c r="L8" s="140" t="s">
        <v>280</v>
      </c>
      <c r="M8" s="794"/>
      <c r="N8" s="795"/>
      <c r="O8" s="795"/>
      <c r="P8" s="795"/>
      <c r="Q8" s="795"/>
      <c r="R8" s="795"/>
      <c r="S8" s="796"/>
      <c r="T8" s="803"/>
      <c r="U8" s="804"/>
      <c r="V8" s="804"/>
      <c r="W8" s="804"/>
      <c r="X8" s="804"/>
      <c r="Y8" s="804"/>
      <c r="Z8" s="805"/>
      <c r="AA8" s="139"/>
      <c r="AB8" s="139"/>
      <c r="AC8" s="139"/>
      <c r="AD8" s="139"/>
      <c r="AE8" s="139"/>
      <c r="AF8" s="139"/>
    </row>
    <row r="9" spans="2:32" ht="21.75" customHeight="1">
      <c r="B9" s="776" t="s">
        <v>733</v>
      </c>
      <c r="C9" s="777"/>
      <c r="D9" s="777"/>
      <c r="E9" s="786"/>
      <c r="F9" s="787"/>
      <c r="G9" s="788"/>
      <c r="H9" s="788"/>
      <c r="I9" s="788"/>
      <c r="J9" s="789"/>
      <c r="K9" s="789"/>
      <c r="L9" s="140" t="s">
        <v>280</v>
      </c>
      <c r="M9" s="794"/>
      <c r="N9" s="795"/>
      <c r="O9" s="795"/>
      <c r="P9" s="795"/>
      <c r="Q9" s="795"/>
      <c r="R9" s="795"/>
      <c r="S9" s="796"/>
      <c r="T9" s="803"/>
      <c r="U9" s="804"/>
      <c r="V9" s="804"/>
      <c r="W9" s="804"/>
      <c r="X9" s="804"/>
      <c r="Y9" s="804"/>
      <c r="Z9" s="805"/>
      <c r="AA9" s="139"/>
      <c r="AB9" s="139"/>
      <c r="AC9" s="139"/>
      <c r="AD9" s="139"/>
      <c r="AE9" s="139"/>
      <c r="AF9" s="139"/>
    </row>
    <row r="10" spans="2:32" ht="21.75" customHeight="1">
      <c r="B10" s="776" t="s">
        <v>734</v>
      </c>
      <c r="C10" s="777"/>
      <c r="D10" s="777"/>
      <c r="E10" s="786"/>
      <c r="F10" s="787"/>
      <c r="G10" s="788"/>
      <c r="H10" s="788"/>
      <c r="I10" s="788"/>
      <c r="J10" s="789"/>
      <c r="K10" s="789"/>
      <c r="L10" s="140" t="s">
        <v>280</v>
      </c>
      <c r="M10" s="794"/>
      <c r="N10" s="795"/>
      <c r="O10" s="795"/>
      <c r="P10" s="795"/>
      <c r="Q10" s="795"/>
      <c r="R10" s="795"/>
      <c r="S10" s="796"/>
      <c r="T10" s="803"/>
      <c r="U10" s="804"/>
      <c r="V10" s="804"/>
      <c r="W10" s="804"/>
      <c r="X10" s="804"/>
      <c r="Y10" s="804"/>
      <c r="Z10" s="805"/>
      <c r="AA10" s="139"/>
      <c r="AB10" s="139"/>
      <c r="AC10" s="139"/>
      <c r="AD10" s="139"/>
      <c r="AE10" s="139"/>
      <c r="AF10" s="139"/>
    </row>
    <row r="11" spans="2:32" ht="21.75" customHeight="1">
      <c r="B11" s="776" t="s">
        <v>735</v>
      </c>
      <c r="C11" s="777"/>
      <c r="D11" s="777"/>
      <c r="E11" s="786"/>
      <c r="F11" s="787"/>
      <c r="G11" s="788"/>
      <c r="H11" s="788"/>
      <c r="I11" s="788"/>
      <c r="J11" s="789"/>
      <c r="K11" s="789"/>
      <c r="L11" s="140" t="s">
        <v>280</v>
      </c>
      <c r="M11" s="794"/>
      <c r="N11" s="795"/>
      <c r="O11" s="795"/>
      <c r="P11" s="795"/>
      <c r="Q11" s="795"/>
      <c r="R11" s="795"/>
      <c r="S11" s="796"/>
      <c r="T11" s="803"/>
      <c r="U11" s="804"/>
      <c r="V11" s="804"/>
      <c r="W11" s="804"/>
      <c r="X11" s="804"/>
      <c r="Y11" s="804"/>
      <c r="Z11" s="805"/>
      <c r="AA11" s="139"/>
      <c r="AB11" s="139"/>
      <c r="AC11" s="139"/>
      <c r="AD11" s="139"/>
      <c r="AE11" s="139"/>
      <c r="AF11" s="139"/>
    </row>
    <row r="12" spans="2:32" ht="21.75" customHeight="1">
      <c r="B12" s="776" t="s">
        <v>736</v>
      </c>
      <c r="C12" s="777"/>
      <c r="D12" s="777"/>
      <c r="E12" s="786"/>
      <c r="F12" s="787"/>
      <c r="G12" s="788"/>
      <c r="H12" s="788"/>
      <c r="I12" s="788"/>
      <c r="J12" s="789"/>
      <c r="K12" s="789"/>
      <c r="L12" s="140" t="s">
        <v>280</v>
      </c>
      <c r="M12" s="794"/>
      <c r="N12" s="795"/>
      <c r="O12" s="795"/>
      <c r="P12" s="795"/>
      <c r="Q12" s="795"/>
      <c r="R12" s="795"/>
      <c r="S12" s="796"/>
      <c r="T12" s="803"/>
      <c r="U12" s="804"/>
      <c r="V12" s="804"/>
      <c r="W12" s="804"/>
      <c r="X12" s="804"/>
      <c r="Y12" s="804"/>
      <c r="Z12" s="805"/>
      <c r="AA12" s="139"/>
      <c r="AB12" s="139"/>
      <c r="AC12" s="139"/>
      <c r="AD12" s="139"/>
      <c r="AE12" s="139"/>
      <c r="AF12" s="139"/>
    </row>
    <row r="13" spans="2:32" ht="21.75" customHeight="1">
      <c r="B13" s="776" t="s">
        <v>737</v>
      </c>
      <c r="C13" s="777"/>
      <c r="D13" s="777"/>
      <c r="E13" s="786"/>
      <c r="F13" s="787"/>
      <c r="G13" s="788"/>
      <c r="H13" s="788"/>
      <c r="I13" s="788"/>
      <c r="J13" s="789"/>
      <c r="K13" s="789"/>
      <c r="L13" s="140" t="s">
        <v>280</v>
      </c>
      <c r="M13" s="794"/>
      <c r="N13" s="795"/>
      <c r="O13" s="795"/>
      <c r="P13" s="795"/>
      <c r="Q13" s="795"/>
      <c r="R13" s="795"/>
      <c r="S13" s="796"/>
      <c r="T13" s="803"/>
      <c r="U13" s="804"/>
      <c r="V13" s="804"/>
      <c r="W13" s="804"/>
      <c r="X13" s="804"/>
      <c r="Y13" s="804"/>
      <c r="Z13" s="805"/>
      <c r="AA13" s="139"/>
      <c r="AB13" s="139"/>
      <c r="AC13" s="139"/>
      <c r="AD13" s="139"/>
      <c r="AE13" s="139"/>
      <c r="AF13" s="139"/>
    </row>
    <row r="14" spans="2:32" ht="21.75" customHeight="1">
      <c r="B14" s="776" t="s">
        <v>738</v>
      </c>
      <c r="C14" s="777"/>
      <c r="D14" s="777"/>
      <c r="E14" s="786"/>
      <c r="F14" s="787"/>
      <c r="G14" s="788"/>
      <c r="H14" s="788"/>
      <c r="I14" s="788"/>
      <c r="J14" s="789"/>
      <c r="K14" s="789"/>
      <c r="L14" s="140" t="s">
        <v>280</v>
      </c>
      <c r="M14" s="794"/>
      <c r="N14" s="795"/>
      <c r="O14" s="795"/>
      <c r="P14" s="795"/>
      <c r="Q14" s="795"/>
      <c r="R14" s="795"/>
      <c r="S14" s="796"/>
      <c r="T14" s="803"/>
      <c r="U14" s="804"/>
      <c r="V14" s="804"/>
      <c r="W14" s="804"/>
      <c r="X14" s="804"/>
      <c r="Y14" s="804"/>
      <c r="Z14" s="805"/>
      <c r="AA14" s="139"/>
      <c r="AB14" s="139"/>
      <c r="AC14" s="139"/>
      <c r="AD14" s="139"/>
      <c r="AE14" s="139"/>
      <c r="AF14" s="139"/>
    </row>
    <row r="15" spans="2:32" ht="21.75" customHeight="1">
      <c r="B15" s="776" t="s">
        <v>739</v>
      </c>
      <c r="C15" s="777"/>
      <c r="D15" s="777"/>
      <c r="E15" s="786"/>
      <c r="F15" s="787"/>
      <c r="G15" s="788"/>
      <c r="H15" s="788"/>
      <c r="I15" s="788"/>
      <c r="J15" s="789"/>
      <c r="K15" s="789"/>
      <c r="L15" s="140" t="s">
        <v>280</v>
      </c>
      <c r="M15" s="794"/>
      <c r="N15" s="795"/>
      <c r="O15" s="795"/>
      <c r="P15" s="795"/>
      <c r="Q15" s="795"/>
      <c r="R15" s="795"/>
      <c r="S15" s="796"/>
      <c r="T15" s="803"/>
      <c r="U15" s="804"/>
      <c r="V15" s="804"/>
      <c r="W15" s="804"/>
      <c r="X15" s="804"/>
      <c r="Y15" s="804"/>
      <c r="Z15" s="805"/>
      <c r="AA15" s="139"/>
      <c r="AB15" s="139"/>
      <c r="AC15" s="139"/>
      <c r="AD15" s="139"/>
      <c r="AE15" s="139"/>
      <c r="AF15" s="139"/>
    </row>
    <row r="16" spans="2:32" ht="21.75" customHeight="1">
      <c r="B16" s="776" t="s">
        <v>740</v>
      </c>
      <c r="C16" s="777"/>
      <c r="D16" s="777"/>
      <c r="E16" s="786"/>
      <c r="F16" s="787"/>
      <c r="G16" s="788"/>
      <c r="H16" s="788"/>
      <c r="I16" s="788"/>
      <c r="J16" s="789"/>
      <c r="K16" s="789"/>
      <c r="L16" s="140" t="s">
        <v>280</v>
      </c>
      <c r="M16" s="797"/>
      <c r="N16" s="798"/>
      <c r="O16" s="798"/>
      <c r="P16" s="798"/>
      <c r="Q16" s="798"/>
      <c r="R16" s="798"/>
      <c r="S16" s="799"/>
      <c r="T16" s="806"/>
      <c r="U16" s="807"/>
      <c r="V16" s="807"/>
      <c r="W16" s="807"/>
      <c r="X16" s="807"/>
      <c r="Y16" s="807"/>
      <c r="Z16" s="808"/>
      <c r="AA16" s="139"/>
      <c r="AB16" s="139"/>
      <c r="AC16" s="139"/>
      <c r="AD16" s="139"/>
      <c r="AE16" s="139"/>
      <c r="AF16" s="139"/>
    </row>
    <row r="17" spans="2:32" ht="27.15" customHeight="1">
      <c r="B17" s="790" t="s">
        <v>281</v>
      </c>
      <c r="C17" s="790"/>
      <c r="D17" s="790"/>
      <c r="E17" s="790"/>
      <c r="F17" s="784" t="s">
        <v>484</v>
      </c>
      <c r="G17" s="785"/>
      <c r="H17" s="780">
        <f>SUM(F5:K16)</f>
        <v>0</v>
      </c>
      <c r="I17" s="780"/>
      <c r="J17" s="780"/>
      <c r="K17" s="780"/>
      <c r="L17" s="140" t="s">
        <v>280</v>
      </c>
      <c r="M17" s="776" t="s">
        <v>485</v>
      </c>
      <c r="N17" s="777"/>
      <c r="O17" s="778">
        <v>365</v>
      </c>
      <c r="P17" s="778"/>
      <c r="Q17" s="778"/>
      <c r="R17" s="778"/>
      <c r="S17" s="141" t="s">
        <v>282</v>
      </c>
      <c r="T17" s="779">
        <f>IF(AND(H17&lt;&gt;"",O17&lt;&gt;""),ROUNDUP(H17/O17,1),"")</f>
        <v>0</v>
      </c>
      <c r="U17" s="780"/>
      <c r="V17" s="780"/>
      <c r="W17" s="780"/>
      <c r="X17" s="781"/>
      <c r="Y17" s="777"/>
      <c r="Z17" s="142" t="s">
        <v>280</v>
      </c>
      <c r="AA17" s="139"/>
      <c r="AB17" s="139"/>
      <c r="AC17" s="139"/>
      <c r="AD17" s="139"/>
      <c r="AE17" s="139"/>
      <c r="AF17" s="139"/>
    </row>
    <row r="18" spans="2:32" s="143" customFormat="1" ht="18.75" customHeight="1">
      <c r="B18" s="782" t="s">
        <v>283</v>
      </c>
      <c r="C18" s="782"/>
      <c r="D18" s="782"/>
      <c r="E18" s="782"/>
      <c r="F18" s="782"/>
      <c r="G18" s="782"/>
      <c r="H18" s="782"/>
      <c r="I18" s="782"/>
      <c r="J18" s="782"/>
      <c r="K18" s="782"/>
      <c r="L18" s="782"/>
      <c r="M18" s="782"/>
      <c r="N18" s="782"/>
      <c r="O18" s="782"/>
      <c r="P18" s="782"/>
      <c r="Q18" s="782"/>
      <c r="R18" s="782"/>
      <c r="S18" s="782"/>
      <c r="T18" s="782"/>
      <c r="U18" s="782"/>
      <c r="V18" s="782"/>
      <c r="W18" s="782"/>
      <c r="X18" s="782"/>
      <c r="Y18" s="782"/>
      <c r="Z18" s="782"/>
      <c r="AA18" s="782"/>
      <c r="AB18" s="782"/>
      <c r="AC18" s="782"/>
      <c r="AD18" s="782"/>
      <c r="AE18" s="782"/>
      <c r="AF18" s="782"/>
    </row>
    <row r="19" spans="2:32" ht="15">
      <c r="B19" s="783" t="s">
        <v>284</v>
      </c>
      <c r="C19" s="783"/>
      <c r="D19" s="783"/>
      <c r="E19" s="783"/>
      <c r="F19" s="783"/>
      <c r="G19" s="783"/>
      <c r="H19" s="783"/>
      <c r="I19" s="783"/>
      <c r="J19" s="783"/>
      <c r="K19" s="783"/>
      <c r="L19" s="783"/>
      <c r="M19" s="783"/>
      <c r="N19" s="783"/>
      <c r="O19" s="783"/>
      <c r="P19" s="783"/>
      <c r="Q19" s="783"/>
      <c r="R19" s="783"/>
      <c r="S19" s="783"/>
      <c r="T19" s="783"/>
      <c r="U19" s="783"/>
      <c r="V19" s="783"/>
      <c r="W19" s="783"/>
      <c r="X19" s="783"/>
      <c r="Y19" s="783"/>
      <c r="Z19" s="783"/>
      <c r="AA19" s="139"/>
      <c r="AB19" s="139"/>
      <c r="AC19" s="139"/>
      <c r="AD19" s="139"/>
      <c r="AE19" s="139"/>
      <c r="AF19" s="139"/>
    </row>
    <row r="20" spans="2:32" ht="39.75" customHeight="1">
      <c r="B20" s="783"/>
      <c r="C20" s="783"/>
      <c r="D20" s="783"/>
      <c r="E20" s="783"/>
      <c r="F20" s="783"/>
      <c r="G20" s="783"/>
      <c r="H20" s="783"/>
      <c r="I20" s="783"/>
      <c r="J20" s="783"/>
      <c r="K20" s="783"/>
      <c r="L20" s="783"/>
      <c r="M20" s="783"/>
      <c r="N20" s="783"/>
      <c r="O20" s="783"/>
      <c r="P20" s="783"/>
      <c r="Q20" s="783"/>
      <c r="R20" s="783"/>
      <c r="S20" s="783"/>
      <c r="T20" s="783"/>
      <c r="U20" s="783"/>
      <c r="V20" s="783"/>
      <c r="W20" s="783"/>
      <c r="X20" s="783"/>
      <c r="Y20" s="783"/>
      <c r="Z20" s="783"/>
      <c r="AA20" s="139"/>
      <c r="AB20" s="139"/>
      <c r="AC20" s="139"/>
      <c r="AD20" s="139"/>
      <c r="AE20" s="139"/>
      <c r="AF20" s="139"/>
    </row>
    <row r="21" spans="2:32" ht="15">
      <c r="B21" s="775" t="s">
        <v>721</v>
      </c>
      <c r="C21" s="775"/>
      <c r="D21" s="775"/>
      <c r="E21" s="775"/>
      <c r="F21" s="775"/>
      <c r="G21" s="775"/>
      <c r="H21" s="775"/>
      <c r="I21" s="775"/>
      <c r="J21" s="775"/>
      <c r="K21" s="775"/>
      <c r="L21" s="775"/>
      <c r="M21" s="775"/>
      <c r="N21" s="775"/>
      <c r="O21" s="775"/>
      <c r="P21" s="775"/>
      <c r="Q21" s="775"/>
      <c r="R21" s="775"/>
      <c r="S21" s="775"/>
      <c r="T21" s="775"/>
      <c r="U21" s="775"/>
      <c r="V21" s="775"/>
      <c r="W21" s="775"/>
      <c r="X21" s="775"/>
      <c r="Y21" s="775"/>
      <c r="Z21" s="775"/>
      <c r="AA21" s="139"/>
      <c r="AB21" s="139"/>
      <c r="AC21" s="139"/>
      <c r="AD21" s="139"/>
      <c r="AE21" s="139"/>
      <c r="AF21" s="139"/>
    </row>
    <row r="22" spans="2:32" ht="15">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row>
    <row r="23" spans="2:32" ht="15">
      <c r="B23" s="292" t="s">
        <v>285</v>
      </c>
      <c r="C23" s="292"/>
      <c r="D23" s="292"/>
      <c r="E23" s="292"/>
      <c r="F23" s="292"/>
      <c r="G23" s="292"/>
      <c r="H23" s="293" t="s">
        <v>274</v>
      </c>
      <c r="I23" s="292"/>
      <c r="J23" s="294" t="s">
        <v>286</v>
      </c>
      <c r="K23" s="295" t="s">
        <v>486</v>
      </c>
      <c r="L23" s="294"/>
      <c r="M23" s="294" t="s">
        <v>287</v>
      </c>
      <c r="N23" s="294" t="s">
        <v>288</v>
      </c>
      <c r="O23" s="139"/>
      <c r="P23" s="294"/>
      <c r="Q23" s="294"/>
      <c r="R23" s="294"/>
      <c r="S23" s="294"/>
      <c r="T23" s="294"/>
      <c r="U23" s="294"/>
      <c r="V23" s="294"/>
      <c r="W23" s="139"/>
      <c r="X23" s="139"/>
      <c r="Y23" s="139"/>
      <c r="Z23" s="139"/>
      <c r="AA23" s="139"/>
      <c r="AB23" s="139"/>
      <c r="AC23" s="139"/>
      <c r="AD23" s="139"/>
    </row>
    <row r="24" spans="2:32" ht="30" customHeight="1">
      <c r="B24" s="294" t="s">
        <v>524</v>
      </c>
      <c r="C24" s="294"/>
      <c r="D24" s="296"/>
      <c r="E24" s="296"/>
      <c r="F24" s="296"/>
      <c r="G24" s="296"/>
      <c r="H24" s="296"/>
      <c r="I24" s="296"/>
      <c r="J24" s="296"/>
      <c r="K24" s="296"/>
      <c r="L24" s="296"/>
      <c r="M24" s="296"/>
      <c r="N24" s="296"/>
      <c r="O24" s="296"/>
      <c r="P24" s="296"/>
      <c r="Q24" s="296"/>
      <c r="R24" s="296"/>
      <c r="S24" s="296"/>
      <c r="T24" s="296"/>
      <c r="U24" s="296"/>
      <c r="V24" s="296"/>
      <c r="W24" s="139"/>
      <c r="X24" s="139"/>
      <c r="Y24" s="139"/>
      <c r="Z24" s="139"/>
      <c r="AA24" s="139"/>
      <c r="AB24" s="139"/>
    </row>
    <row r="25" spans="2:32" ht="26.25" customHeight="1">
      <c r="B25" s="297"/>
      <c r="C25" s="819" t="s">
        <v>289</v>
      </c>
      <c r="D25" s="819"/>
      <c r="E25" s="819"/>
      <c r="F25" s="819" t="s">
        <v>290</v>
      </c>
      <c r="G25" s="819"/>
      <c r="H25" s="819"/>
      <c r="I25" s="819" t="s">
        <v>291</v>
      </c>
      <c r="J25" s="819"/>
      <c r="K25" s="820" t="s">
        <v>516</v>
      </c>
      <c r="L25" s="820"/>
      <c r="M25" s="820"/>
      <c r="N25" s="297"/>
      <c r="O25" s="819" t="s">
        <v>289</v>
      </c>
      <c r="P25" s="819"/>
      <c r="Q25" s="819"/>
      <c r="R25" s="819" t="s">
        <v>290</v>
      </c>
      <c r="S25" s="819"/>
      <c r="T25" s="819"/>
      <c r="U25" s="819" t="s">
        <v>291</v>
      </c>
      <c r="V25" s="819"/>
      <c r="W25" s="820" t="s">
        <v>516</v>
      </c>
      <c r="X25" s="820"/>
      <c r="Y25" s="820"/>
    </row>
    <row r="26" spans="2:32" ht="26.25" customHeight="1">
      <c r="B26" s="298">
        <v>1</v>
      </c>
      <c r="C26" s="821"/>
      <c r="D26" s="821"/>
      <c r="E26" s="821"/>
      <c r="F26" s="821"/>
      <c r="G26" s="821"/>
      <c r="H26" s="821"/>
      <c r="I26" s="822"/>
      <c r="J26" s="822"/>
      <c r="K26" s="823"/>
      <c r="L26" s="824"/>
      <c r="M26" s="825"/>
      <c r="N26" s="298">
        <v>3</v>
      </c>
      <c r="O26" s="821"/>
      <c r="P26" s="821"/>
      <c r="Q26" s="821"/>
      <c r="R26" s="821"/>
      <c r="S26" s="821"/>
      <c r="T26" s="821"/>
      <c r="U26" s="822"/>
      <c r="V26" s="822"/>
      <c r="W26" s="823"/>
      <c r="X26" s="824"/>
      <c r="Y26" s="825"/>
    </row>
    <row r="27" spans="2:32">
      <c r="B27" s="298">
        <v>2</v>
      </c>
      <c r="C27" s="821"/>
      <c r="D27" s="821"/>
      <c r="E27" s="821"/>
      <c r="F27" s="821"/>
      <c r="G27" s="821"/>
      <c r="H27" s="821"/>
      <c r="I27" s="822"/>
      <c r="J27" s="822"/>
      <c r="K27" s="823"/>
      <c r="L27" s="824"/>
      <c r="M27" s="825"/>
      <c r="N27" s="298">
        <v>4</v>
      </c>
      <c r="O27" s="821"/>
      <c r="P27" s="821"/>
      <c r="Q27" s="821"/>
      <c r="R27" s="821"/>
      <c r="S27" s="821"/>
      <c r="T27" s="821"/>
      <c r="U27" s="822"/>
      <c r="V27" s="822"/>
      <c r="W27" s="823"/>
      <c r="X27" s="824"/>
      <c r="Y27" s="825"/>
    </row>
  </sheetData>
  <sheetProtection selectLockedCells="1"/>
  <mergeCells count="67">
    <mergeCell ref="R27:T27"/>
    <mergeCell ref="U27:V27"/>
    <mergeCell ref="W27:Y27"/>
    <mergeCell ref="C27:E27"/>
    <mergeCell ref="F27:H27"/>
    <mergeCell ref="I27:J27"/>
    <mergeCell ref="K27:M27"/>
    <mergeCell ref="O27:Q27"/>
    <mergeCell ref="R25:T25"/>
    <mergeCell ref="U25:V25"/>
    <mergeCell ref="W25:Y25"/>
    <mergeCell ref="C26:E26"/>
    <mergeCell ref="F26:H26"/>
    <mergeCell ref="I26:J26"/>
    <mergeCell ref="K26:M26"/>
    <mergeCell ref="O26:Q26"/>
    <mergeCell ref="R26:T26"/>
    <mergeCell ref="U26:V26"/>
    <mergeCell ref="W26:Y26"/>
    <mergeCell ref="C25:E25"/>
    <mergeCell ref="F25:H25"/>
    <mergeCell ref="I25:J25"/>
    <mergeCell ref="K25:M25"/>
    <mergeCell ref="O25:Q25"/>
    <mergeCell ref="B2:Z2"/>
    <mergeCell ref="B3:J3"/>
    <mergeCell ref="L3:M3"/>
    <mergeCell ref="O3:Y3"/>
    <mergeCell ref="B4:E4"/>
    <mergeCell ref="F4:L4"/>
    <mergeCell ref="M4:S4"/>
    <mergeCell ref="T4:Z4"/>
    <mergeCell ref="B5:E5"/>
    <mergeCell ref="F5:K5"/>
    <mergeCell ref="M5:S16"/>
    <mergeCell ref="T5:Z16"/>
    <mergeCell ref="B6:E6"/>
    <mergeCell ref="F6:K6"/>
    <mergeCell ref="B7:E7"/>
    <mergeCell ref="F7:K7"/>
    <mergeCell ref="B8:E8"/>
    <mergeCell ref="F8:K8"/>
    <mergeCell ref="B9:E9"/>
    <mergeCell ref="F9:K9"/>
    <mergeCell ref="B10:E10"/>
    <mergeCell ref="F10:K10"/>
    <mergeCell ref="B11:E11"/>
    <mergeCell ref="F11:K11"/>
    <mergeCell ref="B12:E12"/>
    <mergeCell ref="F12:K12"/>
    <mergeCell ref="B13:E13"/>
    <mergeCell ref="F13:K13"/>
    <mergeCell ref="B14:E14"/>
    <mergeCell ref="F14:K14"/>
    <mergeCell ref="B15:E15"/>
    <mergeCell ref="F15:K15"/>
    <mergeCell ref="B16:E16"/>
    <mergeCell ref="F16:K16"/>
    <mergeCell ref="B17:E17"/>
    <mergeCell ref="B21:Z21"/>
    <mergeCell ref="M17:N17"/>
    <mergeCell ref="O17:R17"/>
    <mergeCell ref="T17:Y17"/>
    <mergeCell ref="B18:AF18"/>
    <mergeCell ref="B19:Z20"/>
    <mergeCell ref="F17:G17"/>
    <mergeCell ref="H17:K17"/>
  </mergeCells>
  <phoneticPr fontId="46"/>
  <dataValidations count="1">
    <dataValidation type="list" allowBlank="1" showInputMessage="1" showErrorMessage="1" sqref="K26:K27 W26:W27" xr:uid="{00000000-0002-0000-0400-000000000000}">
      <formula1>"有,無"</formula1>
    </dataValidation>
  </dataValidations>
  <pageMargins left="1.1811023622047245" right="0.78740157480314965" top="0.5" bottom="0.28000000000000003" header="0.32" footer="0.19"/>
  <pageSetup paperSize="9" scale="9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8</xdr:col>
                    <xdr:colOff>82550</xdr:colOff>
                    <xdr:row>22</xdr:row>
                    <xdr:rowOff>0</xdr:rowOff>
                  </from>
                  <to>
                    <xdr:col>8</xdr:col>
                    <xdr:colOff>279400</xdr:colOff>
                    <xdr:row>22</xdr:row>
                    <xdr:rowOff>177800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11</xdr:col>
                    <xdr:colOff>82550</xdr:colOff>
                    <xdr:row>21</xdr:row>
                    <xdr:rowOff>184150</xdr:rowOff>
                  </from>
                  <to>
                    <xdr:col>11</xdr:col>
                    <xdr:colOff>304800</xdr:colOff>
                    <xdr:row>23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M60"/>
  <sheetViews>
    <sheetView topLeftCell="A24" workbookViewId="0">
      <selection activeCell="M3" sqref="M3"/>
    </sheetView>
  </sheetViews>
  <sheetFormatPr defaultColWidth="9" defaultRowHeight="16"/>
  <cols>
    <col min="1" max="1" width="3.36328125" style="146" customWidth="1"/>
    <col min="2" max="2" width="13.453125" style="146" customWidth="1"/>
    <col min="3" max="3" width="3.1796875" style="146" customWidth="1"/>
    <col min="4" max="4" width="11.6328125" style="146" customWidth="1"/>
    <col min="5" max="5" width="13.453125" style="146" customWidth="1"/>
    <col min="6" max="6" width="9.81640625" style="146" customWidth="1"/>
    <col min="7" max="34" width="2.90625" style="146" customWidth="1"/>
    <col min="35" max="35" width="6.36328125" style="146" customWidth="1"/>
    <col min="36" max="37" width="6.453125" style="146" customWidth="1"/>
    <col min="38" max="38" width="7.90625" style="146" customWidth="1"/>
    <col min="39" max="39" width="2.08984375" style="146" customWidth="1"/>
    <col min="40" max="16384" width="9" style="146"/>
  </cols>
  <sheetData>
    <row r="1" spans="1:39" ht="15" customHeight="1">
      <c r="A1" s="144"/>
      <c r="B1" s="145"/>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row>
    <row r="2" spans="1:39" ht="18.75" customHeight="1">
      <c r="A2" s="147"/>
      <c r="B2" s="148" t="s">
        <v>487</v>
      </c>
      <c r="C2" s="147"/>
      <c r="D2" s="147"/>
      <c r="E2" s="147"/>
      <c r="F2" s="147"/>
      <c r="G2" s="149"/>
      <c r="H2" s="149"/>
      <c r="I2" s="150" t="s">
        <v>488</v>
      </c>
      <c r="J2" s="873">
        <v>2026</v>
      </c>
      <c r="K2" s="873"/>
      <c r="L2" s="149" t="s">
        <v>5</v>
      </c>
      <c r="M2" s="874">
        <v>2</v>
      </c>
      <c r="N2" s="874"/>
      <c r="O2" s="875" t="s">
        <v>292</v>
      </c>
      <c r="P2" s="875"/>
      <c r="Q2" s="283" t="s">
        <v>489</v>
      </c>
      <c r="R2" s="151"/>
      <c r="S2" s="144"/>
      <c r="T2" s="876" t="s">
        <v>293</v>
      </c>
      <c r="U2" s="877"/>
      <c r="V2" s="877"/>
      <c r="W2" s="877"/>
      <c r="X2" s="877"/>
      <c r="Y2" s="877"/>
      <c r="Z2" s="877"/>
      <c r="AA2" s="877"/>
      <c r="AB2" s="877"/>
      <c r="AC2" s="877"/>
      <c r="AD2" s="877"/>
      <c r="AE2" s="877"/>
      <c r="AF2" s="877"/>
      <c r="AG2" s="877"/>
      <c r="AH2" s="877"/>
      <c r="AI2" s="877"/>
      <c r="AJ2" s="877"/>
      <c r="AK2" s="877"/>
      <c r="AL2" s="877"/>
      <c r="AM2" s="148"/>
    </row>
    <row r="3" spans="1:39" ht="19.649999999999999" customHeight="1">
      <c r="A3" s="147"/>
      <c r="B3" s="152"/>
      <c r="C3" s="147"/>
      <c r="D3" s="147"/>
      <c r="E3" s="147"/>
      <c r="F3" s="147"/>
      <c r="G3" s="147"/>
      <c r="H3" s="147"/>
      <c r="I3" s="147"/>
      <c r="J3" s="147"/>
      <c r="K3" s="147"/>
      <c r="L3" s="147"/>
      <c r="M3" s="147"/>
      <c r="N3" s="147"/>
      <c r="O3" s="147"/>
      <c r="P3" s="147"/>
      <c r="Q3" s="147"/>
      <c r="R3" s="147"/>
      <c r="T3" s="878" t="s">
        <v>294</v>
      </c>
      <c r="U3" s="878"/>
      <c r="V3" s="878"/>
      <c r="W3" s="878"/>
      <c r="X3" s="288" t="s">
        <v>507</v>
      </c>
      <c r="Y3" s="879" t="str">
        <f>IF(事業所情報!F21="","",事業所情報!F21)</f>
        <v/>
      </c>
      <c r="Z3" s="879"/>
      <c r="AA3" s="879"/>
      <c r="AB3" s="879"/>
      <c r="AC3" s="879"/>
      <c r="AD3" s="879"/>
      <c r="AE3" s="879"/>
      <c r="AF3" s="879"/>
      <c r="AG3" s="879"/>
      <c r="AH3" s="879"/>
      <c r="AI3" s="879"/>
      <c r="AJ3" s="879"/>
      <c r="AK3" s="879"/>
      <c r="AL3" s="151" t="s">
        <v>489</v>
      </c>
      <c r="AM3" s="148"/>
    </row>
    <row r="4" spans="1:39" ht="14.25" customHeight="1" thickBot="1">
      <c r="A4" s="147"/>
      <c r="B4" s="147"/>
      <c r="C4" s="147"/>
      <c r="D4" s="147"/>
      <c r="E4" s="147"/>
      <c r="F4" s="147"/>
      <c r="G4" s="147"/>
      <c r="H4" s="147"/>
      <c r="I4" s="147"/>
      <c r="J4" s="147"/>
      <c r="K4" s="147"/>
      <c r="L4" s="147"/>
      <c r="M4" s="147"/>
      <c r="N4" s="147"/>
      <c r="O4" s="147"/>
      <c r="P4" s="147"/>
      <c r="Q4" s="147"/>
      <c r="R4" s="147"/>
      <c r="S4" s="144"/>
      <c r="T4" s="153"/>
      <c r="U4" s="147"/>
      <c r="V4" s="147"/>
      <c r="W4" s="147"/>
      <c r="X4" s="147"/>
      <c r="Y4" s="147"/>
      <c r="Z4" s="147"/>
      <c r="AA4" s="147"/>
      <c r="AB4" s="147"/>
      <c r="AC4" s="147"/>
      <c r="AD4" s="147"/>
      <c r="AE4" s="147"/>
      <c r="AF4" s="147"/>
      <c r="AG4" s="147"/>
      <c r="AH4" s="147"/>
      <c r="AI4" s="147"/>
      <c r="AJ4" s="147"/>
      <c r="AK4" s="147"/>
      <c r="AL4" s="153"/>
      <c r="AM4" s="148"/>
    </row>
    <row r="5" spans="1:39" s="144" customFormat="1" ht="24" customHeight="1">
      <c r="A5" s="147"/>
      <c r="B5" s="154"/>
      <c r="C5" s="155" t="s">
        <v>295</v>
      </c>
      <c r="D5" s="155"/>
      <c r="E5" s="156"/>
      <c r="F5" s="865" t="s">
        <v>296</v>
      </c>
      <c r="G5" s="868" t="s">
        <v>490</v>
      </c>
      <c r="H5" s="869"/>
      <c r="I5" s="869"/>
      <c r="J5" s="869"/>
      <c r="K5" s="869"/>
      <c r="L5" s="869"/>
      <c r="M5" s="870"/>
      <c r="N5" s="868" t="s">
        <v>491</v>
      </c>
      <c r="O5" s="869"/>
      <c r="P5" s="869"/>
      <c r="Q5" s="869"/>
      <c r="R5" s="869"/>
      <c r="S5" s="869"/>
      <c r="T5" s="870"/>
      <c r="U5" s="868" t="s">
        <v>492</v>
      </c>
      <c r="V5" s="869"/>
      <c r="W5" s="869"/>
      <c r="X5" s="869"/>
      <c r="Y5" s="869"/>
      <c r="Z5" s="869"/>
      <c r="AA5" s="870"/>
      <c r="AB5" s="868" t="s">
        <v>493</v>
      </c>
      <c r="AC5" s="869"/>
      <c r="AD5" s="869"/>
      <c r="AE5" s="869"/>
      <c r="AF5" s="869"/>
      <c r="AG5" s="869"/>
      <c r="AH5" s="870"/>
      <c r="AI5" s="157"/>
      <c r="AJ5" s="871" t="s">
        <v>494</v>
      </c>
      <c r="AK5" s="871" t="s">
        <v>494</v>
      </c>
      <c r="AL5" s="158" t="s">
        <v>297</v>
      </c>
      <c r="AM5" s="147"/>
    </row>
    <row r="6" spans="1:39" s="144" customFormat="1" ht="24" customHeight="1">
      <c r="A6" s="147"/>
      <c r="B6" s="159" t="s">
        <v>298</v>
      </c>
      <c r="C6" s="160" t="s">
        <v>299</v>
      </c>
      <c r="D6" s="161" t="s">
        <v>300</v>
      </c>
      <c r="E6" s="162" t="s">
        <v>301</v>
      </c>
      <c r="F6" s="866"/>
      <c r="G6" s="163">
        <v>1</v>
      </c>
      <c r="H6" s="163">
        <v>2</v>
      </c>
      <c r="I6" s="163">
        <v>3</v>
      </c>
      <c r="J6" s="163">
        <v>4</v>
      </c>
      <c r="K6" s="163">
        <v>5</v>
      </c>
      <c r="L6" s="163">
        <v>6</v>
      </c>
      <c r="M6" s="164">
        <v>7</v>
      </c>
      <c r="N6" s="165">
        <v>8</v>
      </c>
      <c r="O6" s="163">
        <v>9</v>
      </c>
      <c r="P6" s="163">
        <v>10</v>
      </c>
      <c r="Q6" s="163">
        <v>11</v>
      </c>
      <c r="R6" s="163">
        <v>12</v>
      </c>
      <c r="S6" s="163">
        <v>13</v>
      </c>
      <c r="T6" s="166">
        <v>14</v>
      </c>
      <c r="U6" s="165">
        <v>15</v>
      </c>
      <c r="V6" s="163">
        <v>16</v>
      </c>
      <c r="W6" s="163">
        <v>17</v>
      </c>
      <c r="X6" s="163">
        <v>18</v>
      </c>
      <c r="Y6" s="163">
        <v>19</v>
      </c>
      <c r="Z6" s="163">
        <v>20</v>
      </c>
      <c r="AA6" s="166">
        <v>21</v>
      </c>
      <c r="AB6" s="167">
        <v>22</v>
      </c>
      <c r="AC6" s="163">
        <v>23</v>
      </c>
      <c r="AD6" s="163">
        <v>24</v>
      </c>
      <c r="AE6" s="163">
        <v>25</v>
      </c>
      <c r="AF6" s="163">
        <v>26</v>
      </c>
      <c r="AG6" s="163">
        <v>27</v>
      </c>
      <c r="AH6" s="163">
        <v>28</v>
      </c>
      <c r="AI6" s="168" t="s">
        <v>302</v>
      </c>
      <c r="AJ6" s="872"/>
      <c r="AK6" s="872"/>
      <c r="AL6" s="169" t="s">
        <v>303</v>
      </c>
      <c r="AM6" s="147"/>
    </row>
    <row r="7" spans="1:39" s="144" customFormat="1" ht="24" customHeight="1" thickBot="1">
      <c r="A7" s="147"/>
      <c r="B7" s="170"/>
      <c r="C7" s="171"/>
      <c r="D7" s="171"/>
      <c r="E7" s="172"/>
      <c r="F7" s="867"/>
      <c r="G7" s="173" t="str">
        <f t="shared" ref="G7:AH7" si="0">IF(AND($J2&lt;&gt;"",$M2&lt;&gt;""),TEXT($J2&amp;"/"&amp;$M2&amp;"/"&amp;G6,"aaa"))</f>
        <v>日</v>
      </c>
      <c r="H7" s="174" t="str">
        <f t="shared" si="0"/>
        <v>月</v>
      </c>
      <c r="I7" s="174" t="str">
        <f t="shared" si="0"/>
        <v>火</v>
      </c>
      <c r="J7" s="174" t="str">
        <f t="shared" si="0"/>
        <v>水</v>
      </c>
      <c r="K7" s="174" t="str">
        <f t="shared" si="0"/>
        <v>木</v>
      </c>
      <c r="L7" s="174" t="str">
        <f t="shared" si="0"/>
        <v>金</v>
      </c>
      <c r="M7" s="175" t="str">
        <f t="shared" si="0"/>
        <v>土</v>
      </c>
      <c r="N7" s="173" t="str">
        <f t="shared" si="0"/>
        <v>日</v>
      </c>
      <c r="O7" s="174" t="str">
        <f t="shared" si="0"/>
        <v>月</v>
      </c>
      <c r="P7" s="174" t="str">
        <f t="shared" si="0"/>
        <v>火</v>
      </c>
      <c r="Q7" s="174" t="str">
        <f t="shared" si="0"/>
        <v>水</v>
      </c>
      <c r="R7" s="174" t="str">
        <f t="shared" si="0"/>
        <v>木</v>
      </c>
      <c r="S7" s="174" t="str">
        <f t="shared" si="0"/>
        <v>金</v>
      </c>
      <c r="T7" s="175" t="str">
        <f t="shared" si="0"/>
        <v>土</v>
      </c>
      <c r="U7" s="173" t="str">
        <f t="shared" si="0"/>
        <v>日</v>
      </c>
      <c r="V7" s="174" t="str">
        <f t="shared" si="0"/>
        <v>月</v>
      </c>
      <c r="W7" s="174" t="str">
        <f t="shared" si="0"/>
        <v>火</v>
      </c>
      <c r="X7" s="174" t="str">
        <f t="shared" si="0"/>
        <v>水</v>
      </c>
      <c r="Y7" s="174" t="str">
        <f t="shared" si="0"/>
        <v>木</v>
      </c>
      <c r="Z7" s="174" t="str">
        <f t="shared" si="0"/>
        <v>金</v>
      </c>
      <c r="AA7" s="176" t="str">
        <f t="shared" si="0"/>
        <v>土</v>
      </c>
      <c r="AB7" s="177" t="str">
        <f t="shared" si="0"/>
        <v>日</v>
      </c>
      <c r="AC7" s="174" t="str">
        <f t="shared" si="0"/>
        <v>月</v>
      </c>
      <c r="AD7" s="174" t="str">
        <f t="shared" si="0"/>
        <v>火</v>
      </c>
      <c r="AE7" s="174" t="str">
        <f t="shared" si="0"/>
        <v>水</v>
      </c>
      <c r="AF7" s="174" t="str">
        <f t="shared" si="0"/>
        <v>木</v>
      </c>
      <c r="AG7" s="174" t="str">
        <f t="shared" si="0"/>
        <v>金</v>
      </c>
      <c r="AH7" s="175" t="str">
        <f t="shared" si="0"/>
        <v>土</v>
      </c>
      <c r="AI7" s="178" t="s">
        <v>495</v>
      </c>
      <c r="AJ7" s="179" t="s">
        <v>304</v>
      </c>
      <c r="AK7" s="179" t="s">
        <v>305</v>
      </c>
      <c r="AL7" s="180" t="s">
        <v>496</v>
      </c>
      <c r="AM7" s="147"/>
    </row>
    <row r="8" spans="1:39" s="144" customFormat="1" ht="24" customHeight="1" thickBot="1">
      <c r="A8" s="147"/>
      <c r="B8" s="181" t="s">
        <v>306</v>
      </c>
      <c r="C8" s="182"/>
      <c r="D8" s="183"/>
      <c r="E8" s="184"/>
      <c r="F8" s="185"/>
      <c r="G8" s="186"/>
      <c r="H8" s="186"/>
      <c r="I8" s="186"/>
      <c r="J8" s="186"/>
      <c r="K8" s="186"/>
      <c r="L8" s="186"/>
      <c r="M8" s="186"/>
      <c r="N8" s="187"/>
      <c r="O8" s="186"/>
      <c r="P8" s="186"/>
      <c r="Q8" s="186"/>
      <c r="R8" s="186"/>
      <c r="S8" s="186"/>
      <c r="T8" s="186"/>
      <c r="U8" s="187"/>
      <c r="V8" s="186"/>
      <c r="W8" s="186"/>
      <c r="X8" s="186"/>
      <c r="Y8" s="186"/>
      <c r="Z8" s="186"/>
      <c r="AA8" s="186"/>
      <c r="AB8" s="187"/>
      <c r="AC8" s="186"/>
      <c r="AD8" s="186"/>
      <c r="AE8" s="186"/>
      <c r="AF8" s="186"/>
      <c r="AG8" s="186"/>
      <c r="AH8" s="188"/>
      <c r="AI8" s="189">
        <f>SUM(G8:AH8)</f>
        <v>0</v>
      </c>
      <c r="AJ8" s="190">
        <f>IF($F8="日中",SUM(G8:AH8),0)/4</f>
        <v>0</v>
      </c>
      <c r="AK8" s="190">
        <f>IF($F8="夜間",SUM(G8:AH8),0)/4</f>
        <v>0</v>
      </c>
      <c r="AL8" s="191"/>
      <c r="AM8" s="147"/>
    </row>
    <row r="9" spans="1:39" s="144" customFormat="1" ht="24" customHeight="1">
      <c r="A9" s="147"/>
      <c r="B9" s="192" t="s">
        <v>307</v>
      </c>
      <c r="C9" s="193"/>
      <c r="D9" s="194"/>
      <c r="E9" s="195"/>
      <c r="F9" s="284"/>
      <c r="G9" s="196"/>
      <c r="H9" s="196"/>
      <c r="I9" s="196"/>
      <c r="J9" s="196"/>
      <c r="K9" s="196"/>
      <c r="L9" s="196"/>
      <c r="M9" s="196"/>
      <c r="N9" s="192"/>
      <c r="O9" s="196"/>
      <c r="P9" s="196"/>
      <c r="Q9" s="196"/>
      <c r="R9" s="196"/>
      <c r="S9" s="196"/>
      <c r="T9" s="196"/>
      <c r="U9" s="192"/>
      <c r="V9" s="196"/>
      <c r="W9" s="196"/>
      <c r="X9" s="196"/>
      <c r="Y9" s="196"/>
      <c r="Z9" s="196"/>
      <c r="AA9" s="196"/>
      <c r="AB9" s="192"/>
      <c r="AC9" s="196"/>
      <c r="AD9" s="196"/>
      <c r="AE9" s="196"/>
      <c r="AF9" s="196"/>
      <c r="AG9" s="196"/>
      <c r="AH9" s="196"/>
      <c r="AI9" s="197">
        <f t="shared" ref="AI9:AI27" si="1">SUM(G9:AH9)</f>
        <v>0</v>
      </c>
      <c r="AJ9" s="198">
        <f t="shared" ref="AJ9:AJ27" si="2">IF($F9="日中",SUM(G9:AH9),0)/4</f>
        <v>0</v>
      </c>
      <c r="AK9" s="198">
        <f t="shared" ref="AK9:AK27" si="3">IF($F9="夜間",SUM(G9:AH9),0)/4</f>
        <v>0</v>
      </c>
      <c r="AL9" s="857"/>
      <c r="AM9" s="147"/>
    </row>
    <row r="10" spans="1:39" s="144" customFormat="1" ht="24" customHeight="1" thickBot="1">
      <c r="A10" s="147"/>
      <c r="B10" s="199"/>
      <c r="C10" s="200"/>
      <c r="D10" s="201"/>
      <c r="E10" s="202"/>
      <c r="F10" s="285"/>
      <c r="G10" s="203"/>
      <c r="H10" s="203"/>
      <c r="I10" s="203"/>
      <c r="J10" s="203"/>
      <c r="K10" s="203"/>
      <c r="L10" s="203"/>
      <c r="M10" s="203"/>
      <c r="N10" s="204"/>
      <c r="O10" s="203"/>
      <c r="P10" s="203"/>
      <c r="Q10" s="203"/>
      <c r="R10" s="203"/>
      <c r="S10" s="203"/>
      <c r="T10" s="203"/>
      <c r="U10" s="204"/>
      <c r="V10" s="203"/>
      <c r="W10" s="203"/>
      <c r="X10" s="203"/>
      <c r="Y10" s="203"/>
      <c r="Z10" s="203"/>
      <c r="AA10" s="203"/>
      <c r="AB10" s="204"/>
      <c r="AC10" s="203"/>
      <c r="AD10" s="203"/>
      <c r="AE10" s="203"/>
      <c r="AF10" s="203"/>
      <c r="AG10" s="203"/>
      <c r="AH10" s="203"/>
      <c r="AI10" s="205">
        <f t="shared" si="1"/>
        <v>0</v>
      </c>
      <c r="AJ10" s="206">
        <f t="shared" si="2"/>
        <v>0</v>
      </c>
      <c r="AK10" s="206">
        <f t="shared" si="3"/>
        <v>0</v>
      </c>
      <c r="AL10" s="858"/>
      <c r="AM10" s="147"/>
    </row>
    <row r="11" spans="1:39" s="144" customFormat="1" ht="24" customHeight="1">
      <c r="A11" s="147"/>
      <c r="B11" s="207" t="s">
        <v>308</v>
      </c>
      <c r="C11" s="208"/>
      <c r="D11" s="209"/>
      <c r="E11" s="210"/>
      <c r="F11" s="286"/>
      <c r="G11" s="211"/>
      <c r="H11" s="211"/>
      <c r="I11" s="211"/>
      <c r="J11" s="211"/>
      <c r="K11" s="211"/>
      <c r="L11" s="211"/>
      <c r="M11" s="211"/>
      <c r="N11" s="212"/>
      <c r="O11" s="211"/>
      <c r="P11" s="211"/>
      <c r="Q11" s="211"/>
      <c r="R11" s="211"/>
      <c r="S11" s="211"/>
      <c r="T11" s="211"/>
      <c r="U11" s="212"/>
      <c r="V11" s="211"/>
      <c r="W11" s="211"/>
      <c r="X11" s="211"/>
      <c r="Y11" s="211"/>
      <c r="Z11" s="211"/>
      <c r="AA11" s="211"/>
      <c r="AB11" s="212"/>
      <c r="AC11" s="211"/>
      <c r="AD11" s="211"/>
      <c r="AE11" s="211"/>
      <c r="AF11" s="211"/>
      <c r="AG11" s="211"/>
      <c r="AH11" s="211"/>
      <c r="AI11" s="213">
        <f t="shared" si="1"/>
        <v>0</v>
      </c>
      <c r="AJ11" s="214">
        <f t="shared" si="2"/>
        <v>0</v>
      </c>
      <c r="AK11" s="214">
        <f t="shared" si="3"/>
        <v>0</v>
      </c>
      <c r="AL11" s="215"/>
      <c r="AM11" s="147"/>
    </row>
    <row r="12" spans="1:39" s="144" customFormat="1" ht="24" customHeight="1">
      <c r="A12" s="147"/>
      <c r="B12" s="216"/>
      <c r="C12" s="193"/>
      <c r="D12" s="194"/>
      <c r="E12" s="195"/>
      <c r="F12" s="284"/>
      <c r="G12" s="196"/>
      <c r="H12" s="196"/>
      <c r="I12" s="196"/>
      <c r="J12" s="196"/>
      <c r="K12" s="196"/>
      <c r="L12" s="196"/>
      <c r="M12" s="196"/>
      <c r="N12" s="192"/>
      <c r="O12" s="196"/>
      <c r="P12" s="196"/>
      <c r="Q12" s="196"/>
      <c r="R12" s="196"/>
      <c r="S12" s="196"/>
      <c r="T12" s="196"/>
      <c r="U12" s="192"/>
      <c r="V12" s="196"/>
      <c r="W12" s="196"/>
      <c r="X12" s="196"/>
      <c r="Y12" s="196"/>
      <c r="Z12" s="196"/>
      <c r="AA12" s="196"/>
      <c r="AB12" s="192"/>
      <c r="AC12" s="196"/>
      <c r="AD12" s="196"/>
      <c r="AE12" s="196"/>
      <c r="AF12" s="196"/>
      <c r="AG12" s="196"/>
      <c r="AH12" s="196"/>
      <c r="AI12" s="197">
        <f t="shared" si="1"/>
        <v>0</v>
      </c>
      <c r="AJ12" s="198">
        <f t="shared" si="2"/>
        <v>0</v>
      </c>
      <c r="AK12" s="198">
        <f t="shared" si="3"/>
        <v>0</v>
      </c>
      <c r="AL12" s="217"/>
      <c r="AM12" s="147"/>
    </row>
    <row r="13" spans="1:39" s="144" customFormat="1" ht="24" customHeight="1">
      <c r="A13" s="147"/>
      <c r="B13" s="218" t="s">
        <v>497</v>
      </c>
      <c r="C13" s="193"/>
      <c r="D13" s="219"/>
      <c r="E13" s="195"/>
      <c r="F13" s="284"/>
      <c r="G13" s="196"/>
      <c r="H13" s="196"/>
      <c r="I13" s="196"/>
      <c r="J13" s="196"/>
      <c r="K13" s="196"/>
      <c r="L13" s="196"/>
      <c r="M13" s="196"/>
      <c r="N13" s="192"/>
      <c r="O13" s="196"/>
      <c r="P13" s="196"/>
      <c r="Q13" s="196"/>
      <c r="R13" s="196"/>
      <c r="S13" s="196"/>
      <c r="T13" s="196"/>
      <c r="U13" s="192"/>
      <c r="V13" s="196"/>
      <c r="W13" s="196"/>
      <c r="X13" s="196"/>
      <c r="Y13" s="196"/>
      <c r="Z13" s="196"/>
      <c r="AA13" s="196"/>
      <c r="AB13" s="192"/>
      <c r="AC13" s="196"/>
      <c r="AD13" s="196"/>
      <c r="AE13" s="196"/>
      <c r="AF13" s="196"/>
      <c r="AG13" s="196"/>
      <c r="AH13" s="196"/>
      <c r="AI13" s="197">
        <f>SUM(G13:AH13)</f>
        <v>0</v>
      </c>
      <c r="AJ13" s="198">
        <f t="shared" si="2"/>
        <v>0</v>
      </c>
      <c r="AK13" s="198">
        <f t="shared" si="3"/>
        <v>0</v>
      </c>
      <c r="AL13" s="217"/>
      <c r="AM13" s="147"/>
    </row>
    <row r="14" spans="1:39" s="144" customFormat="1" ht="24" customHeight="1">
      <c r="A14" s="147"/>
      <c r="B14" s="216"/>
      <c r="C14" s="193"/>
      <c r="D14" s="219"/>
      <c r="E14" s="195"/>
      <c r="F14" s="284"/>
      <c r="G14" s="196"/>
      <c r="H14" s="196"/>
      <c r="I14" s="196"/>
      <c r="J14" s="196"/>
      <c r="K14" s="196"/>
      <c r="L14" s="196"/>
      <c r="M14" s="196"/>
      <c r="N14" s="192"/>
      <c r="O14" s="196"/>
      <c r="P14" s="196"/>
      <c r="Q14" s="196"/>
      <c r="R14" s="196"/>
      <c r="S14" s="196"/>
      <c r="T14" s="196"/>
      <c r="U14" s="192"/>
      <c r="V14" s="196"/>
      <c r="W14" s="196"/>
      <c r="X14" s="196"/>
      <c r="Y14" s="196"/>
      <c r="Z14" s="196"/>
      <c r="AA14" s="196"/>
      <c r="AB14" s="192"/>
      <c r="AC14" s="196"/>
      <c r="AD14" s="196"/>
      <c r="AE14" s="196"/>
      <c r="AF14" s="196"/>
      <c r="AG14" s="196"/>
      <c r="AH14" s="196"/>
      <c r="AI14" s="197">
        <f t="shared" si="1"/>
        <v>0</v>
      </c>
      <c r="AJ14" s="198">
        <f t="shared" si="2"/>
        <v>0</v>
      </c>
      <c r="AK14" s="198">
        <f t="shared" si="3"/>
        <v>0</v>
      </c>
      <c r="AL14" s="217"/>
      <c r="AM14" s="147"/>
    </row>
    <row r="15" spans="1:39" s="144" customFormat="1" ht="24" customHeight="1">
      <c r="A15" s="147"/>
      <c r="B15" s="216"/>
      <c r="C15" s="193"/>
      <c r="D15" s="219"/>
      <c r="E15" s="195"/>
      <c r="F15" s="284"/>
      <c r="G15" s="196"/>
      <c r="H15" s="196"/>
      <c r="I15" s="196"/>
      <c r="J15" s="196"/>
      <c r="K15" s="196"/>
      <c r="L15" s="196"/>
      <c r="M15" s="196"/>
      <c r="N15" s="192"/>
      <c r="O15" s="196"/>
      <c r="P15" s="196"/>
      <c r="Q15" s="196"/>
      <c r="R15" s="196"/>
      <c r="S15" s="196"/>
      <c r="T15" s="196"/>
      <c r="U15" s="192"/>
      <c r="V15" s="196"/>
      <c r="W15" s="196"/>
      <c r="X15" s="196"/>
      <c r="Y15" s="196"/>
      <c r="Z15" s="196"/>
      <c r="AA15" s="196"/>
      <c r="AB15" s="192"/>
      <c r="AC15" s="196"/>
      <c r="AD15" s="196"/>
      <c r="AE15" s="196"/>
      <c r="AF15" s="196"/>
      <c r="AG15" s="196"/>
      <c r="AH15" s="196"/>
      <c r="AI15" s="197">
        <f t="shared" si="1"/>
        <v>0</v>
      </c>
      <c r="AJ15" s="198">
        <f t="shared" si="2"/>
        <v>0</v>
      </c>
      <c r="AK15" s="198">
        <f t="shared" si="3"/>
        <v>0</v>
      </c>
      <c r="AL15" s="217"/>
      <c r="AM15" s="147"/>
    </row>
    <row r="16" spans="1:39" s="144" customFormat="1" ht="24" customHeight="1">
      <c r="A16" s="147"/>
      <c r="B16" s="216"/>
      <c r="C16" s="220"/>
      <c r="D16" s="219"/>
      <c r="E16" s="221"/>
      <c r="F16" s="284"/>
      <c r="G16" s="222"/>
      <c r="H16" s="222"/>
      <c r="I16" s="222"/>
      <c r="J16" s="222"/>
      <c r="K16" s="222"/>
      <c r="L16" s="222"/>
      <c r="M16" s="222"/>
      <c r="N16" s="223"/>
      <c r="O16" s="222"/>
      <c r="P16" s="222"/>
      <c r="Q16" s="222"/>
      <c r="R16" s="222"/>
      <c r="S16" s="222"/>
      <c r="T16" s="222"/>
      <c r="U16" s="223"/>
      <c r="V16" s="222"/>
      <c r="W16" s="222"/>
      <c r="X16" s="222"/>
      <c r="Y16" s="222"/>
      <c r="Z16" s="222"/>
      <c r="AA16" s="222"/>
      <c r="AB16" s="223"/>
      <c r="AC16" s="222"/>
      <c r="AD16" s="222"/>
      <c r="AE16" s="222"/>
      <c r="AF16" s="222"/>
      <c r="AG16" s="222"/>
      <c r="AH16" s="222"/>
      <c r="AI16" s="224">
        <f>SUM(G16:AH16)</f>
        <v>0</v>
      </c>
      <c r="AJ16" s="225">
        <f t="shared" si="2"/>
        <v>0</v>
      </c>
      <c r="AK16" s="225">
        <f t="shared" si="3"/>
        <v>0</v>
      </c>
      <c r="AL16" s="217"/>
      <c r="AM16" s="147"/>
    </row>
    <row r="17" spans="1:39" s="144" customFormat="1" ht="24" customHeight="1">
      <c r="A17" s="147"/>
      <c r="B17" s="226" t="s">
        <v>498</v>
      </c>
      <c r="C17" s="220"/>
      <c r="D17" s="219"/>
      <c r="E17" s="221" t="s">
        <v>498</v>
      </c>
      <c r="F17" s="284"/>
      <c r="G17" s="222"/>
      <c r="H17" s="222"/>
      <c r="I17" s="222"/>
      <c r="J17" s="222"/>
      <c r="K17" s="222"/>
      <c r="L17" s="222"/>
      <c r="M17" s="222"/>
      <c r="N17" s="223"/>
      <c r="O17" s="222"/>
      <c r="P17" s="222"/>
      <c r="Q17" s="222"/>
      <c r="R17" s="222"/>
      <c r="S17" s="222"/>
      <c r="T17" s="222"/>
      <c r="U17" s="223"/>
      <c r="V17" s="222"/>
      <c r="W17" s="222"/>
      <c r="X17" s="222"/>
      <c r="Y17" s="222"/>
      <c r="Z17" s="222"/>
      <c r="AA17" s="222"/>
      <c r="AB17" s="223"/>
      <c r="AC17" s="222"/>
      <c r="AD17" s="222"/>
      <c r="AE17" s="222"/>
      <c r="AF17" s="222"/>
      <c r="AG17" s="222"/>
      <c r="AH17" s="222"/>
      <c r="AI17" s="224">
        <f t="shared" si="1"/>
        <v>0</v>
      </c>
      <c r="AJ17" s="225">
        <f t="shared" si="2"/>
        <v>0</v>
      </c>
      <c r="AK17" s="225">
        <f t="shared" si="3"/>
        <v>0</v>
      </c>
      <c r="AL17" s="227"/>
      <c r="AM17" s="147"/>
    </row>
    <row r="18" spans="1:39" s="144" customFormat="1" ht="24" customHeight="1">
      <c r="A18" s="147"/>
      <c r="B18" s="226" t="s">
        <v>498</v>
      </c>
      <c r="C18" s="220" t="s">
        <v>498</v>
      </c>
      <c r="D18" s="219"/>
      <c r="E18" s="195" t="s">
        <v>498</v>
      </c>
      <c r="F18" s="284"/>
      <c r="G18" s="196"/>
      <c r="H18" s="196"/>
      <c r="I18" s="196"/>
      <c r="J18" s="196"/>
      <c r="K18" s="196"/>
      <c r="L18" s="196"/>
      <c r="M18" s="196"/>
      <c r="N18" s="192"/>
      <c r="O18" s="196"/>
      <c r="P18" s="196"/>
      <c r="Q18" s="196"/>
      <c r="R18" s="196"/>
      <c r="S18" s="196"/>
      <c r="T18" s="196"/>
      <c r="U18" s="192"/>
      <c r="V18" s="196"/>
      <c r="W18" s="196"/>
      <c r="X18" s="196"/>
      <c r="Y18" s="196"/>
      <c r="Z18" s="196"/>
      <c r="AA18" s="196"/>
      <c r="AB18" s="192"/>
      <c r="AC18" s="196"/>
      <c r="AD18" s="196"/>
      <c r="AE18" s="196"/>
      <c r="AF18" s="196"/>
      <c r="AG18" s="196"/>
      <c r="AH18" s="196"/>
      <c r="AI18" s="197">
        <f>SUM(G18:AH18)</f>
        <v>0</v>
      </c>
      <c r="AJ18" s="225">
        <f t="shared" si="2"/>
        <v>0</v>
      </c>
      <c r="AK18" s="225">
        <f t="shared" si="3"/>
        <v>0</v>
      </c>
      <c r="AL18" s="217"/>
      <c r="AM18" s="147"/>
    </row>
    <row r="19" spans="1:39" s="144" customFormat="1" ht="24" customHeight="1">
      <c r="A19" s="147"/>
      <c r="B19" s="226" t="s">
        <v>498</v>
      </c>
      <c r="C19" s="220" t="s">
        <v>498</v>
      </c>
      <c r="D19" s="219"/>
      <c r="E19" s="221"/>
      <c r="F19" s="284"/>
      <c r="G19" s="222"/>
      <c r="H19" s="222"/>
      <c r="I19" s="222"/>
      <c r="J19" s="222"/>
      <c r="K19" s="222"/>
      <c r="L19" s="222"/>
      <c r="M19" s="222"/>
      <c r="N19" s="223"/>
      <c r="O19" s="222"/>
      <c r="P19" s="222"/>
      <c r="Q19" s="222"/>
      <c r="R19" s="222"/>
      <c r="S19" s="222"/>
      <c r="T19" s="222"/>
      <c r="U19" s="223"/>
      <c r="V19" s="222"/>
      <c r="W19" s="222"/>
      <c r="X19" s="222"/>
      <c r="Y19" s="222"/>
      <c r="Z19" s="222"/>
      <c r="AA19" s="222"/>
      <c r="AB19" s="223"/>
      <c r="AC19" s="222"/>
      <c r="AD19" s="222"/>
      <c r="AE19" s="222"/>
      <c r="AF19" s="222"/>
      <c r="AG19" s="222"/>
      <c r="AH19" s="222"/>
      <c r="AI19" s="224">
        <f t="shared" si="1"/>
        <v>0</v>
      </c>
      <c r="AJ19" s="225">
        <f t="shared" si="2"/>
        <v>0</v>
      </c>
      <c r="AK19" s="225">
        <f t="shared" si="3"/>
        <v>0</v>
      </c>
      <c r="AL19" s="217"/>
      <c r="AM19" s="147"/>
    </row>
    <row r="20" spans="1:39" s="144" customFormat="1" ht="24" customHeight="1">
      <c r="A20" s="147"/>
      <c r="B20" s="226"/>
      <c r="C20" s="220"/>
      <c r="D20" s="219"/>
      <c r="E20" s="221"/>
      <c r="F20" s="284"/>
      <c r="G20" s="222"/>
      <c r="H20" s="222"/>
      <c r="I20" s="222"/>
      <c r="J20" s="222"/>
      <c r="K20" s="222"/>
      <c r="L20" s="222"/>
      <c r="M20" s="222"/>
      <c r="N20" s="223"/>
      <c r="O20" s="222"/>
      <c r="P20" s="222"/>
      <c r="Q20" s="222"/>
      <c r="R20" s="222"/>
      <c r="S20" s="222"/>
      <c r="T20" s="222"/>
      <c r="U20" s="223"/>
      <c r="V20" s="222"/>
      <c r="W20" s="222"/>
      <c r="X20" s="222"/>
      <c r="Y20" s="222"/>
      <c r="Z20" s="222"/>
      <c r="AA20" s="222"/>
      <c r="AB20" s="223"/>
      <c r="AC20" s="222"/>
      <c r="AD20" s="222"/>
      <c r="AE20" s="222"/>
      <c r="AF20" s="222"/>
      <c r="AG20" s="222"/>
      <c r="AH20" s="222"/>
      <c r="AI20" s="224">
        <f t="shared" si="1"/>
        <v>0</v>
      </c>
      <c r="AJ20" s="225">
        <f t="shared" si="2"/>
        <v>0</v>
      </c>
      <c r="AK20" s="225">
        <f t="shared" si="3"/>
        <v>0</v>
      </c>
      <c r="AL20" s="217"/>
      <c r="AM20" s="147"/>
    </row>
    <row r="21" spans="1:39" s="144" customFormat="1" ht="24" customHeight="1">
      <c r="A21" s="147"/>
      <c r="B21" s="226" t="s">
        <v>498</v>
      </c>
      <c r="C21" s="220" t="s">
        <v>498</v>
      </c>
      <c r="D21" s="219"/>
      <c r="E21" s="221"/>
      <c r="F21" s="284"/>
      <c r="G21" s="222"/>
      <c r="H21" s="222"/>
      <c r="I21" s="222"/>
      <c r="J21" s="222"/>
      <c r="K21" s="222"/>
      <c r="L21" s="222"/>
      <c r="M21" s="222"/>
      <c r="N21" s="223"/>
      <c r="O21" s="222"/>
      <c r="P21" s="222"/>
      <c r="Q21" s="222"/>
      <c r="R21" s="222"/>
      <c r="S21" s="222"/>
      <c r="T21" s="222"/>
      <c r="U21" s="223"/>
      <c r="V21" s="222"/>
      <c r="W21" s="222"/>
      <c r="X21" s="222"/>
      <c r="Y21" s="222"/>
      <c r="Z21" s="222"/>
      <c r="AA21" s="222"/>
      <c r="AB21" s="223"/>
      <c r="AC21" s="222"/>
      <c r="AD21" s="222"/>
      <c r="AE21" s="222"/>
      <c r="AF21" s="222"/>
      <c r="AG21" s="222"/>
      <c r="AH21" s="222"/>
      <c r="AI21" s="224">
        <f t="shared" ref="AI21:AI26" si="4">SUM(G21:AH21)</f>
        <v>0</v>
      </c>
      <c r="AJ21" s="225">
        <f t="shared" ref="AJ21:AJ26" si="5">IF($F21="日中",SUM(G21:AH21),0)/4</f>
        <v>0</v>
      </c>
      <c r="AK21" s="225">
        <f t="shared" ref="AK21:AK26" si="6">IF($F21="夜間",SUM(G21:AH21),0)/4</f>
        <v>0</v>
      </c>
      <c r="AL21" s="217"/>
      <c r="AM21" s="147"/>
    </row>
    <row r="22" spans="1:39" s="144" customFormat="1" ht="24" customHeight="1">
      <c r="A22" s="147"/>
      <c r="B22" s="226"/>
      <c r="C22" s="220"/>
      <c r="D22" s="219"/>
      <c r="E22" s="221"/>
      <c r="F22" s="284"/>
      <c r="G22" s="222"/>
      <c r="H22" s="222"/>
      <c r="I22" s="222"/>
      <c r="J22" s="222"/>
      <c r="K22" s="222"/>
      <c r="L22" s="222"/>
      <c r="M22" s="222"/>
      <c r="N22" s="223"/>
      <c r="O22" s="222"/>
      <c r="P22" s="222"/>
      <c r="Q22" s="222"/>
      <c r="R22" s="222"/>
      <c r="S22" s="222"/>
      <c r="T22" s="222"/>
      <c r="U22" s="223"/>
      <c r="V22" s="222"/>
      <c r="W22" s="222"/>
      <c r="X22" s="222"/>
      <c r="Y22" s="222"/>
      <c r="Z22" s="222"/>
      <c r="AA22" s="222"/>
      <c r="AB22" s="223"/>
      <c r="AC22" s="222"/>
      <c r="AD22" s="222"/>
      <c r="AE22" s="222"/>
      <c r="AF22" s="222"/>
      <c r="AG22" s="222"/>
      <c r="AH22" s="222"/>
      <c r="AI22" s="224">
        <f t="shared" si="4"/>
        <v>0</v>
      </c>
      <c r="AJ22" s="225">
        <f t="shared" si="5"/>
        <v>0</v>
      </c>
      <c r="AK22" s="225">
        <f t="shared" si="6"/>
        <v>0</v>
      </c>
      <c r="AL22" s="217"/>
      <c r="AM22" s="147"/>
    </row>
    <row r="23" spans="1:39" s="144" customFormat="1" ht="24" customHeight="1">
      <c r="A23" s="147"/>
      <c r="B23" s="226" t="s">
        <v>498</v>
      </c>
      <c r="C23" s="220" t="s">
        <v>498</v>
      </c>
      <c r="D23" s="219"/>
      <c r="E23" s="221"/>
      <c r="F23" s="284"/>
      <c r="G23" s="222"/>
      <c r="H23" s="222"/>
      <c r="I23" s="222"/>
      <c r="J23" s="222"/>
      <c r="K23" s="222"/>
      <c r="L23" s="222"/>
      <c r="M23" s="222"/>
      <c r="N23" s="223"/>
      <c r="O23" s="222"/>
      <c r="P23" s="222"/>
      <c r="Q23" s="222"/>
      <c r="R23" s="222"/>
      <c r="S23" s="222"/>
      <c r="T23" s="222"/>
      <c r="U23" s="223"/>
      <c r="V23" s="222"/>
      <c r="W23" s="222"/>
      <c r="X23" s="222"/>
      <c r="Y23" s="222"/>
      <c r="Z23" s="222"/>
      <c r="AA23" s="222"/>
      <c r="AB23" s="223"/>
      <c r="AC23" s="222"/>
      <c r="AD23" s="222"/>
      <c r="AE23" s="222"/>
      <c r="AF23" s="222"/>
      <c r="AG23" s="222"/>
      <c r="AH23" s="222"/>
      <c r="AI23" s="224">
        <f t="shared" si="4"/>
        <v>0</v>
      </c>
      <c r="AJ23" s="225">
        <f t="shared" si="5"/>
        <v>0</v>
      </c>
      <c r="AK23" s="225">
        <f t="shared" si="6"/>
        <v>0</v>
      </c>
      <c r="AL23" s="217"/>
      <c r="AM23" s="147"/>
    </row>
    <row r="24" spans="1:39" s="144" customFormat="1" ht="24" customHeight="1">
      <c r="A24" s="147"/>
      <c r="B24" s="226"/>
      <c r="C24" s="220"/>
      <c r="D24" s="219"/>
      <c r="E24" s="221"/>
      <c r="F24" s="284"/>
      <c r="G24" s="222"/>
      <c r="H24" s="222"/>
      <c r="I24" s="222"/>
      <c r="J24" s="222"/>
      <c r="K24" s="222"/>
      <c r="L24" s="222"/>
      <c r="M24" s="222"/>
      <c r="N24" s="223"/>
      <c r="O24" s="222"/>
      <c r="P24" s="222"/>
      <c r="Q24" s="222"/>
      <c r="R24" s="222"/>
      <c r="S24" s="222"/>
      <c r="T24" s="222"/>
      <c r="U24" s="223"/>
      <c r="V24" s="222"/>
      <c r="W24" s="222"/>
      <c r="X24" s="222"/>
      <c r="Y24" s="222"/>
      <c r="Z24" s="222"/>
      <c r="AA24" s="222"/>
      <c r="AB24" s="223"/>
      <c r="AC24" s="222"/>
      <c r="AD24" s="222"/>
      <c r="AE24" s="222"/>
      <c r="AF24" s="222"/>
      <c r="AG24" s="222"/>
      <c r="AH24" s="222"/>
      <c r="AI24" s="224">
        <f t="shared" si="4"/>
        <v>0</v>
      </c>
      <c r="AJ24" s="225">
        <f t="shared" si="5"/>
        <v>0</v>
      </c>
      <c r="AK24" s="225">
        <f t="shared" si="6"/>
        <v>0</v>
      </c>
      <c r="AL24" s="217"/>
      <c r="AM24" s="147"/>
    </row>
    <row r="25" spans="1:39" s="144" customFormat="1" ht="24" customHeight="1">
      <c r="A25" s="147"/>
      <c r="B25" s="226" t="s">
        <v>498</v>
      </c>
      <c r="C25" s="220" t="s">
        <v>498</v>
      </c>
      <c r="D25" s="219"/>
      <c r="E25" s="221"/>
      <c r="F25" s="284"/>
      <c r="G25" s="222"/>
      <c r="H25" s="222"/>
      <c r="I25" s="222"/>
      <c r="J25" s="222"/>
      <c r="K25" s="222"/>
      <c r="L25" s="222"/>
      <c r="M25" s="222"/>
      <c r="N25" s="223"/>
      <c r="O25" s="222"/>
      <c r="P25" s="222"/>
      <c r="Q25" s="222"/>
      <c r="R25" s="222"/>
      <c r="S25" s="222"/>
      <c r="T25" s="222"/>
      <c r="U25" s="223"/>
      <c r="V25" s="222"/>
      <c r="W25" s="222"/>
      <c r="X25" s="222"/>
      <c r="Y25" s="222"/>
      <c r="Z25" s="222"/>
      <c r="AA25" s="222"/>
      <c r="AB25" s="223"/>
      <c r="AC25" s="222"/>
      <c r="AD25" s="222"/>
      <c r="AE25" s="222"/>
      <c r="AF25" s="222"/>
      <c r="AG25" s="222"/>
      <c r="AH25" s="222"/>
      <c r="AI25" s="224">
        <f t="shared" si="4"/>
        <v>0</v>
      </c>
      <c r="AJ25" s="225">
        <f t="shared" si="5"/>
        <v>0</v>
      </c>
      <c r="AK25" s="225">
        <f t="shared" si="6"/>
        <v>0</v>
      </c>
      <c r="AL25" s="217"/>
      <c r="AM25" s="147"/>
    </row>
    <row r="26" spans="1:39" s="144" customFormat="1" ht="24" customHeight="1">
      <c r="A26" s="147"/>
      <c r="B26" s="226"/>
      <c r="C26" s="220"/>
      <c r="D26" s="219"/>
      <c r="E26" s="221"/>
      <c r="F26" s="284"/>
      <c r="G26" s="222"/>
      <c r="H26" s="222"/>
      <c r="I26" s="222"/>
      <c r="J26" s="222"/>
      <c r="K26" s="222"/>
      <c r="L26" s="222"/>
      <c r="M26" s="222"/>
      <c r="N26" s="223"/>
      <c r="O26" s="222"/>
      <c r="P26" s="222"/>
      <c r="Q26" s="222"/>
      <c r="R26" s="222"/>
      <c r="S26" s="222"/>
      <c r="T26" s="222"/>
      <c r="U26" s="223"/>
      <c r="V26" s="222"/>
      <c r="W26" s="222"/>
      <c r="X26" s="222"/>
      <c r="Y26" s="222"/>
      <c r="Z26" s="222"/>
      <c r="AA26" s="222"/>
      <c r="AB26" s="223"/>
      <c r="AC26" s="222"/>
      <c r="AD26" s="222"/>
      <c r="AE26" s="222"/>
      <c r="AF26" s="222"/>
      <c r="AG26" s="222"/>
      <c r="AH26" s="222"/>
      <c r="AI26" s="224">
        <f t="shared" si="4"/>
        <v>0</v>
      </c>
      <c r="AJ26" s="225">
        <f t="shared" si="5"/>
        <v>0</v>
      </c>
      <c r="AK26" s="225">
        <f t="shared" si="6"/>
        <v>0</v>
      </c>
      <c r="AL26" s="217"/>
      <c r="AM26" s="147"/>
    </row>
    <row r="27" spans="1:39" s="144" customFormat="1" ht="24" customHeight="1" thickBot="1">
      <c r="A27" s="147"/>
      <c r="B27" s="228"/>
      <c r="C27" s="229"/>
      <c r="D27" s="230"/>
      <c r="E27" s="231"/>
      <c r="F27" s="287"/>
      <c r="G27" s="232"/>
      <c r="H27" s="232"/>
      <c r="I27" s="232"/>
      <c r="J27" s="232"/>
      <c r="K27" s="232"/>
      <c r="L27" s="232"/>
      <c r="M27" s="232"/>
      <c r="N27" s="233"/>
      <c r="O27" s="232"/>
      <c r="P27" s="232"/>
      <c r="Q27" s="232"/>
      <c r="R27" s="232"/>
      <c r="S27" s="232"/>
      <c r="T27" s="232"/>
      <c r="U27" s="233"/>
      <c r="V27" s="232"/>
      <c r="W27" s="232"/>
      <c r="X27" s="232"/>
      <c r="Y27" s="232"/>
      <c r="Z27" s="232"/>
      <c r="AA27" s="232"/>
      <c r="AB27" s="233"/>
      <c r="AC27" s="232"/>
      <c r="AD27" s="232"/>
      <c r="AE27" s="232"/>
      <c r="AF27" s="232"/>
      <c r="AG27" s="232"/>
      <c r="AH27" s="232"/>
      <c r="AI27" s="234">
        <f t="shared" si="1"/>
        <v>0</v>
      </c>
      <c r="AJ27" s="235">
        <f t="shared" si="2"/>
        <v>0</v>
      </c>
      <c r="AK27" s="235">
        <f t="shared" si="3"/>
        <v>0</v>
      </c>
      <c r="AL27" s="236"/>
      <c r="AM27" s="147"/>
    </row>
    <row r="28" spans="1:39" s="144" customFormat="1" ht="30.75" customHeight="1" thickBot="1">
      <c r="A28" s="147"/>
      <c r="B28" s="859" t="s">
        <v>309</v>
      </c>
      <c r="C28" s="860"/>
      <c r="D28" s="860"/>
      <c r="E28" s="860"/>
      <c r="F28" s="861"/>
      <c r="G28" s="237">
        <f t="shared" ref="G28:AH28" si="7">SUMIF($F11:$F27,"日中",G11:G27)</f>
        <v>0</v>
      </c>
      <c r="H28" s="237">
        <f t="shared" si="7"/>
        <v>0</v>
      </c>
      <c r="I28" s="237">
        <f t="shared" si="7"/>
        <v>0</v>
      </c>
      <c r="J28" s="237">
        <f t="shared" si="7"/>
        <v>0</v>
      </c>
      <c r="K28" s="237">
        <f t="shared" si="7"/>
        <v>0</v>
      </c>
      <c r="L28" s="237">
        <f t="shared" si="7"/>
        <v>0</v>
      </c>
      <c r="M28" s="237">
        <f t="shared" si="7"/>
        <v>0</v>
      </c>
      <c r="N28" s="238">
        <f t="shared" si="7"/>
        <v>0</v>
      </c>
      <c r="O28" s="237">
        <f t="shared" si="7"/>
        <v>0</v>
      </c>
      <c r="P28" s="237">
        <f t="shared" si="7"/>
        <v>0</v>
      </c>
      <c r="Q28" s="237">
        <f t="shared" si="7"/>
        <v>0</v>
      </c>
      <c r="R28" s="237">
        <f t="shared" si="7"/>
        <v>0</v>
      </c>
      <c r="S28" s="237">
        <f t="shared" si="7"/>
        <v>0</v>
      </c>
      <c r="T28" s="237">
        <f t="shared" si="7"/>
        <v>0</v>
      </c>
      <c r="U28" s="238">
        <f t="shared" si="7"/>
        <v>0</v>
      </c>
      <c r="V28" s="237">
        <f t="shared" si="7"/>
        <v>0</v>
      </c>
      <c r="W28" s="237">
        <f t="shared" si="7"/>
        <v>0</v>
      </c>
      <c r="X28" s="237">
        <f t="shared" si="7"/>
        <v>0</v>
      </c>
      <c r="Y28" s="237">
        <f t="shared" si="7"/>
        <v>0</v>
      </c>
      <c r="Z28" s="237">
        <f t="shared" si="7"/>
        <v>0</v>
      </c>
      <c r="AA28" s="237">
        <f t="shared" si="7"/>
        <v>0</v>
      </c>
      <c r="AB28" s="238">
        <f t="shared" si="7"/>
        <v>0</v>
      </c>
      <c r="AC28" s="237">
        <f t="shared" si="7"/>
        <v>0</v>
      </c>
      <c r="AD28" s="237">
        <f t="shared" si="7"/>
        <v>0</v>
      </c>
      <c r="AE28" s="237">
        <f t="shared" si="7"/>
        <v>0</v>
      </c>
      <c r="AF28" s="237">
        <f t="shared" si="7"/>
        <v>0</v>
      </c>
      <c r="AG28" s="237">
        <f t="shared" si="7"/>
        <v>0</v>
      </c>
      <c r="AH28" s="239">
        <f t="shared" si="7"/>
        <v>0</v>
      </c>
      <c r="AI28" s="240">
        <f>SUM(G28:AH28)</f>
        <v>0</v>
      </c>
      <c r="AJ28" s="241">
        <f>AI28/4</f>
        <v>0</v>
      </c>
      <c r="AK28" s="242"/>
      <c r="AL28" s="243" t="str">
        <f>IF(ISERROR(ROUNDDOWN(AJ28/U32,1)),"C",(ROUNDDOWN(AJ28/U32,1)))</f>
        <v>C</v>
      </c>
      <c r="AM28" s="147"/>
    </row>
    <row r="29" spans="1:39" s="144" customFormat="1" ht="30.75" customHeight="1" thickBot="1">
      <c r="A29" s="147"/>
      <c r="B29" s="859" t="s">
        <v>310</v>
      </c>
      <c r="C29" s="860"/>
      <c r="D29" s="860"/>
      <c r="E29" s="860"/>
      <c r="F29" s="861"/>
      <c r="G29" s="237">
        <f t="shared" ref="G29:AH29" si="8">SUMIF($F11:$F27,"夜間",G11:G27)</f>
        <v>0</v>
      </c>
      <c r="H29" s="237">
        <f t="shared" si="8"/>
        <v>0</v>
      </c>
      <c r="I29" s="237">
        <f t="shared" si="8"/>
        <v>0</v>
      </c>
      <c r="J29" s="237">
        <f t="shared" si="8"/>
        <v>0</v>
      </c>
      <c r="K29" s="237">
        <f t="shared" si="8"/>
        <v>0</v>
      </c>
      <c r="L29" s="237">
        <f t="shared" si="8"/>
        <v>0</v>
      </c>
      <c r="M29" s="237">
        <f t="shared" si="8"/>
        <v>0</v>
      </c>
      <c r="N29" s="238">
        <f t="shared" si="8"/>
        <v>0</v>
      </c>
      <c r="O29" s="237">
        <f t="shared" si="8"/>
        <v>0</v>
      </c>
      <c r="P29" s="237">
        <f t="shared" si="8"/>
        <v>0</v>
      </c>
      <c r="Q29" s="237">
        <f t="shared" si="8"/>
        <v>0</v>
      </c>
      <c r="R29" s="237">
        <f t="shared" si="8"/>
        <v>0</v>
      </c>
      <c r="S29" s="237">
        <f t="shared" si="8"/>
        <v>0</v>
      </c>
      <c r="T29" s="237">
        <f t="shared" si="8"/>
        <v>0</v>
      </c>
      <c r="U29" s="238">
        <f t="shared" si="8"/>
        <v>0</v>
      </c>
      <c r="V29" s="237">
        <f t="shared" si="8"/>
        <v>0</v>
      </c>
      <c r="W29" s="237">
        <f t="shared" si="8"/>
        <v>0</v>
      </c>
      <c r="X29" s="237">
        <f t="shared" si="8"/>
        <v>0</v>
      </c>
      <c r="Y29" s="237">
        <f t="shared" si="8"/>
        <v>0</v>
      </c>
      <c r="Z29" s="237">
        <f t="shared" si="8"/>
        <v>0</v>
      </c>
      <c r="AA29" s="237">
        <f t="shared" si="8"/>
        <v>0</v>
      </c>
      <c r="AB29" s="238">
        <f t="shared" si="8"/>
        <v>0</v>
      </c>
      <c r="AC29" s="237">
        <f t="shared" si="8"/>
        <v>0</v>
      </c>
      <c r="AD29" s="237">
        <f t="shared" si="8"/>
        <v>0</v>
      </c>
      <c r="AE29" s="237">
        <f t="shared" si="8"/>
        <v>0</v>
      </c>
      <c r="AF29" s="237">
        <f t="shared" si="8"/>
        <v>0</v>
      </c>
      <c r="AG29" s="237">
        <f t="shared" si="8"/>
        <v>0</v>
      </c>
      <c r="AH29" s="239">
        <f t="shared" si="8"/>
        <v>0</v>
      </c>
      <c r="AI29" s="244">
        <f>SUM(G29:AH29)</f>
        <v>0</v>
      </c>
      <c r="AJ29" s="242"/>
      <c r="AK29" s="245">
        <f>AI29/4</f>
        <v>0</v>
      </c>
      <c r="AL29" s="246"/>
      <c r="AM29" s="147"/>
    </row>
    <row r="30" spans="1:39" s="144" customFormat="1" ht="42" customHeight="1" thickBot="1">
      <c r="A30" s="147"/>
      <c r="B30" s="859" t="s">
        <v>311</v>
      </c>
      <c r="C30" s="860"/>
      <c r="D30" s="860"/>
      <c r="E30" s="860"/>
      <c r="F30" s="861"/>
      <c r="G30" s="247"/>
      <c r="H30" s="247"/>
      <c r="I30" s="247"/>
      <c r="J30" s="247"/>
      <c r="K30" s="247"/>
      <c r="L30" s="247"/>
      <c r="M30" s="248"/>
      <c r="N30" s="249"/>
      <c r="O30" s="247"/>
      <c r="P30" s="247"/>
      <c r="Q30" s="247"/>
      <c r="R30" s="247"/>
      <c r="S30" s="247"/>
      <c r="T30" s="248"/>
      <c r="U30" s="249"/>
      <c r="V30" s="247"/>
      <c r="W30" s="247"/>
      <c r="X30" s="247"/>
      <c r="Y30" s="247"/>
      <c r="Z30" s="247"/>
      <c r="AA30" s="248"/>
      <c r="AB30" s="249"/>
      <c r="AC30" s="247"/>
      <c r="AD30" s="247"/>
      <c r="AE30" s="247"/>
      <c r="AF30" s="247"/>
      <c r="AG30" s="247"/>
      <c r="AH30" s="250"/>
      <c r="AI30" s="862"/>
      <c r="AJ30" s="863"/>
      <c r="AK30" s="863"/>
      <c r="AL30" s="864"/>
      <c r="AM30" s="147"/>
    </row>
    <row r="31" spans="1:39" s="144" customFormat="1" ht="6" customHeight="1" thickBot="1">
      <c r="A31" s="147"/>
      <c r="B31" s="346"/>
      <c r="C31" s="346"/>
      <c r="D31" s="346"/>
      <c r="E31" s="346"/>
      <c r="F31" s="346"/>
      <c r="G31" s="347"/>
      <c r="H31" s="347"/>
      <c r="I31" s="347"/>
      <c r="J31" s="347"/>
      <c r="K31" s="347"/>
      <c r="L31" s="347"/>
      <c r="M31" s="348"/>
      <c r="N31" s="347"/>
      <c r="O31" s="347"/>
      <c r="P31" s="347"/>
      <c r="Q31" s="347"/>
      <c r="R31" s="347"/>
      <c r="S31" s="347"/>
      <c r="T31" s="348"/>
      <c r="U31" s="349"/>
      <c r="V31" s="349"/>
      <c r="W31" s="347"/>
      <c r="X31" s="347"/>
      <c r="Y31" s="347"/>
      <c r="Z31" s="347"/>
      <c r="AA31" s="348"/>
      <c r="AB31" s="347"/>
      <c r="AC31" s="347"/>
      <c r="AD31" s="347"/>
      <c r="AE31" s="347"/>
      <c r="AF31" s="347"/>
      <c r="AG31" s="347"/>
      <c r="AH31" s="348"/>
      <c r="AI31" s="345"/>
      <c r="AJ31" s="345"/>
      <c r="AK31" s="345"/>
      <c r="AL31" s="345"/>
      <c r="AM31" s="147"/>
    </row>
    <row r="32" spans="1:39" s="252" customFormat="1" ht="27.15" customHeight="1" thickBot="1">
      <c r="A32" s="251"/>
      <c r="B32" s="838" t="s">
        <v>499</v>
      </c>
      <c r="C32" s="838"/>
      <c r="D32" s="838"/>
      <c r="E32" s="838"/>
      <c r="F32" s="838"/>
      <c r="G32" s="838"/>
      <c r="H32" s="838"/>
      <c r="I32" s="838"/>
      <c r="J32" s="838"/>
      <c r="K32" s="838"/>
      <c r="L32" s="838"/>
      <c r="M32" s="838"/>
      <c r="N32" s="838"/>
      <c r="O32" s="838"/>
      <c r="P32" s="838"/>
      <c r="Q32" s="838"/>
      <c r="R32" s="838"/>
      <c r="S32" s="838"/>
      <c r="T32" s="839"/>
      <c r="U32" s="840"/>
      <c r="V32" s="841"/>
      <c r="W32" s="350" t="s">
        <v>312</v>
      </c>
      <c r="X32" s="341"/>
      <c r="Y32" s="341"/>
      <c r="Z32" s="341"/>
      <c r="AA32" s="341"/>
      <c r="AB32" s="254"/>
      <c r="AC32" s="254"/>
      <c r="AD32" s="254"/>
      <c r="AE32" s="254"/>
      <c r="AF32" s="254"/>
      <c r="AG32" s="254"/>
      <c r="AH32" s="254"/>
      <c r="AI32" s="254"/>
      <c r="AJ32" s="254"/>
      <c r="AK32" s="254"/>
      <c r="AL32" s="254"/>
      <c r="AM32" s="251"/>
    </row>
    <row r="33" spans="1:39" s="252" customFormat="1" ht="6" customHeight="1">
      <c r="A33" s="251"/>
      <c r="B33" s="342"/>
      <c r="C33" s="342"/>
      <c r="D33" s="342"/>
      <c r="E33" s="342"/>
      <c r="F33" s="342"/>
      <c r="G33" s="342"/>
      <c r="H33" s="342"/>
      <c r="I33" s="342"/>
      <c r="J33" s="342"/>
      <c r="K33" s="342"/>
      <c r="L33" s="342"/>
      <c r="M33" s="342"/>
      <c r="N33" s="342"/>
      <c r="O33" s="342"/>
      <c r="P33" s="342"/>
      <c r="Q33" s="342"/>
      <c r="R33" s="342"/>
      <c r="S33" s="342"/>
      <c r="T33" s="342"/>
      <c r="U33" s="343"/>
      <c r="V33" s="343"/>
      <c r="W33" s="344"/>
      <c r="X33" s="344"/>
      <c r="Y33" s="344"/>
      <c r="Z33" s="344"/>
      <c r="AA33" s="344"/>
      <c r="AB33" s="340"/>
      <c r="AC33" s="340"/>
      <c r="AD33" s="340"/>
      <c r="AE33" s="340"/>
      <c r="AF33" s="340"/>
      <c r="AG33" s="340"/>
      <c r="AH33" s="340"/>
      <c r="AI33" s="340"/>
      <c r="AJ33" s="340"/>
      <c r="AK33" s="340"/>
      <c r="AL33" s="340"/>
      <c r="AM33" s="251"/>
    </row>
    <row r="34" spans="1:39" s="144" customFormat="1" ht="27.15" customHeight="1">
      <c r="A34" s="147"/>
      <c r="B34" s="253" t="s">
        <v>313</v>
      </c>
      <c r="C34" s="254"/>
      <c r="D34" s="254"/>
      <c r="E34" s="254"/>
      <c r="F34" s="254"/>
      <c r="G34" s="254"/>
      <c r="H34" s="254"/>
      <c r="I34" s="254"/>
      <c r="J34" s="254"/>
      <c r="K34" s="254"/>
      <c r="L34" s="254"/>
      <c r="M34" s="254"/>
      <c r="N34" s="147"/>
      <c r="O34" s="147"/>
      <c r="P34" s="147"/>
      <c r="Q34" s="147"/>
      <c r="R34" s="147"/>
      <c r="U34" s="147"/>
      <c r="V34" s="147"/>
      <c r="W34" s="147"/>
      <c r="X34" s="147"/>
      <c r="Y34" s="147"/>
      <c r="Z34" s="147"/>
      <c r="AA34" s="147"/>
      <c r="AB34" s="147"/>
      <c r="AC34" s="147"/>
      <c r="AD34" s="147"/>
      <c r="AE34" s="147"/>
      <c r="AF34" s="147"/>
      <c r="AG34" s="147"/>
      <c r="AH34" s="147"/>
      <c r="AI34" s="147"/>
      <c r="AJ34" s="147"/>
      <c r="AK34" s="147"/>
      <c r="AL34" s="153"/>
      <c r="AM34" s="147"/>
    </row>
    <row r="35" spans="1:39" s="144" customFormat="1" ht="6" customHeight="1">
      <c r="A35" s="147"/>
      <c r="B35" s="339"/>
      <c r="C35" s="340"/>
      <c r="D35" s="340"/>
      <c r="E35" s="340"/>
      <c r="F35" s="340"/>
      <c r="G35" s="340"/>
      <c r="H35" s="340"/>
      <c r="I35" s="340"/>
      <c r="J35" s="340"/>
      <c r="K35" s="340"/>
      <c r="L35" s="340"/>
      <c r="M35" s="340"/>
      <c r="N35" s="147"/>
      <c r="O35" s="147"/>
      <c r="P35" s="147"/>
      <c r="Q35" s="147"/>
      <c r="R35" s="147"/>
      <c r="U35" s="147"/>
      <c r="V35" s="147"/>
      <c r="W35" s="147"/>
      <c r="X35" s="147"/>
      <c r="Y35" s="147"/>
      <c r="Z35" s="147"/>
      <c r="AA35" s="147"/>
      <c r="AB35" s="147"/>
      <c r="AC35" s="147"/>
      <c r="AD35" s="147"/>
      <c r="AE35" s="147"/>
      <c r="AF35" s="147"/>
      <c r="AG35" s="147"/>
      <c r="AH35" s="147"/>
      <c r="AI35" s="147"/>
      <c r="AJ35" s="147"/>
      <c r="AK35" s="147"/>
      <c r="AL35" s="153"/>
      <c r="AM35" s="147"/>
    </row>
    <row r="36" spans="1:39" s="144" customFormat="1" ht="27.15" customHeight="1">
      <c r="A36" s="147"/>
      <c r="B36" s="842" t="s">
        <v>314</v>
      </c>
      <c r="C36" s="843"/>
      <c r="D36" s="843"/>
      <c r="E36" s="843"/>
      <c r="F36" s="843"/>
      <c r="G36" s="843"/>
      <c r="H36" s="843"/>
      <c r="I36" s="843"/>
      <c r="J36" s="843"/>
      <c r="K36" s="843"/>
      <c r="L36" s="843"/>
      <c r="M36" s="843"/>
      <c r="N36" s="147"/>
      <c r="O36" s="147"/>
      <c r="P36" s="147"/>
      <c r="Q36" s="147"/>
      <c r="R36" s="147"/>
      <c r="U36" s="147"/>
      <c r="V36" s="147"/>
      <c r="W36" s="147"/>
      <c r="X36" s="147"/>
      <c r="Y36" s="147"/>
      <c r="Z36" s="147"/>
      <c r="AA36" s="147"/>
      <c r="AB36" s="147"/>
      <c r="AC36" s="147"/>
      <c r="AD36" s="147"/>
      <c r="AE36" s="147"/>
      <c r="AF36" s="147"/>
      <c r="AG36" s="147"/>
      <c r="AH36" s="147"/>
      <c r="AI36" s="147"/>
      <c r="AJ36" s="147"/>
      <c r="AK36" s="147"/>
      <c r="AL36" s="153"/>
      <c r="AM36" s="147"/>
    </row>
    <row r="37" spans="1:39" ht="24" customHeight="1">
      <c r="A37" s="148"/>
      <c r="B37" s="148" t="s">
        <v>315</v>
      </c>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row>
    <row r="38" spans="1:39" s="257" customFormat="1" ht="18" customHeight="1">
      <c r="A38" s="255"/>
      <c r="B38" s="256" t="s">
        <v>316</v>
      </c>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row>
    <row r="39" spans="1:39" ht="21.75" customHeight="1">
      <c r="A39" s="148"/>
      <c r="B39" s="148" t="s">
        <v>317</v>
      </c>
      <c r="C39" s="148"/>
      <c r="D39" s="148"/>
      <c r="E39" s="148"/>
      <c r="F39" s="148"/>
      <c r="G39" s="25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row>
    <row r="40" spans="1:39" ht="21.75" customHeight="1">
      <c r="A40" s="148"/>
      <c r="B40" s="148" t="s">
        <v>318</v>
      </c>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row>
    <row r="41" spans="1:39" ht="18" customHeight="1">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row>
    <row r="42" spans="1:39" ht="24" customHeight="1">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row>
    <row r="43" spans="1:39" s="259" customFormat="1" ht="17.25" customHeight="1">
      <c r="A43" s="258"/>
      <c r="B43" s="258" t="s">
        <v>319</v>
      </c>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row>
    <row r="44" spans="1:39" s="259" customFormat="1" ht="17.25" customHeight="1">
      <c r="A44" s="258"/>
      <c r="B44" s="258" t="s">
        <v>320</v>
      </c>
      <c r="C44" s="258"/>
      <c r="D44" s="258"/>
      <c r="E44" s="258"/>
      <c r="F44" s="258"/>
      <c r="G44" s="258"/>
      <c r="I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row>
    <row r="45" spans="1:39" s="259" customFormat="1" ht="17.25" customHeight="1">
      <c r="A45" s="258"/>
      <c r="B45" s="258" t="s">
        <v>500</v>
      </c>
      <c r="C45" s="258"/>
      <c r="D45" s="258"/>
      <c r="E45" s="258"/>
      <c r="F45" s="258"/>
      <c r="G45" s="258"/>
      <c r="I45" s="258"/>
      <c r="J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row>
    <row r="46" spans="1:39" s="259" customFormat="1" ht="17.25" customHeight="1">
      <c r="A46" s="258"/>
      <c r="B46" s="258" t="s">
        <v>501</v>
      </c>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row>
    <row r="47" spans="1:39" s="259" customFormat="1" ht="17.25" customHeight="1">
      <c r="A47" s="258"/>
      <c r="B47" s="258" t="s">
        <v>321</v>
      </c>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row>
    <row r="48" spans="1:39" s="259" customFormat="1" ht="17.25" customHeight="1">
      <c r="A48" s="258"/>
      <c r="B48" s="258" t="s">
        <v>322</v>
      </c>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row>
    <row r="49" spans="1:39" s="259" customFormat="1" ht="24" customHeight="1">
      <c r="A49" s="258"/>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row>
    <row r="50" spans="1:39" s="259" customFormat="1" ht="15" customHeight="1">
      <c r="A50" s="258"/>
      <c r="B50" s="258"/>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row>
    <row r="51" spans="1:39" s="259" customFormat="1" ht="24" customHeight="1" thickBot="1">
      <c r="A51" s="258"/>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row>
    <row r="52" spans="1:39" s="259" customFormat="1" ht="24" customHeight="1" thickTop="1">
      <c r="A52" s="258"/>
      <c r="B52" s="260" t="s">
        <v>323</v>
      </c>
      <c r="C52" s="260" t="s">
        <v>502</v>
      </c>
      <c r="D52" s="261" t="s">
        <v>324</v>
      </c>
      <c r="E52" s="262" t="s">
        <v>325</v>
      </c>
      <c r="F52" s="280" t="s">
        <v>326</v>
      </c>
      <c r="G52" s="260">
        <v>8</v>
      </c>
      <c r="H52" s="260">
        <v>8</v>
      </c>
      <c r="I52" s="260">
        <v>8</v>
      </c>
      <c r="J52" s="260">
        <v>1</v>
      </c>
      <c r="K52" s="260">
        <v>1</v>
      </c>
      <c r="L52" s="260"/>
      <c r="M52" s="263"/>
      <c r="N52" s="264">
        <v>8</v>
      </c>
      <c r="O52" s="260">
        <v>8</v>
      </c>
      <c r="P52" s="260">
        <v>8</v>
      </c>
      <c r="Q52" s="260">
        <v>1</v>
      </c>
      <c r="R52" s="260">
        <v>1</v>
      </c>
      <c r="S52" s="260"/>
      <c r="T52" s="265"/>
      <c r="U52" s="264">
        <v>8</v>
      </c>
      <c r="V52" s="260">
        <v>8</v>
      </c>
      <c r="W52" s="263">
        <v>8</v>
      </c>
      <c r="X52" s="266">
        <v>1</v>
      </c>
      <c r="Y52" s="267">
        <v>1</v>
      </c>
      <c r="Z52" s="268"/>
      <c r="AA52" s="265"/>
      <c r="AB52" s="264">
        <v>8</v>
      </c>
      <c r="AC52" s="260">
        <v>8</v>
      </c>
      <c r="AD52" s="260">
        <v>8</v>
      </c>
      <c r="AE52" s="260">
        <v>1</v>
      </c>
      <c r="AF52" s="260">
        <v>1</v>
      </c>
      <c r="AG52" s="260"/>
      <c r="AH52" s="265"/>
      <c r="AI52" s="269">
        <f>SUM(G52:AH52)</f>
        <v>104</v>
      </c>
      <c r="AJ52" s="258"/>
      <c r="AK52" s="258"/>
    </row>
    <row r="53" spans="1:39" s="259" customFormat="1" ht="24" customHeight="1" thickBot="1">
      <c r="A53" s="258"/>
      <c r="B53" s="270" t="s">
        <v>327</v>
      </c>
      <c r="C53" s="270" t="s">
        <v>503</v>
      </c>
      <c r="D53" s="271" t="s">
        <v>327</v>
      </c>
      <c r="E53" s="272" t="s">
        <v>504</v>
      </c>
      <c r="F53" s="280" t="s">
        <v>328</v>
      </c>
      <c r="G53" s="260"/>
      <c r="H53" s="260"/>
      <c r="I53" s="260"/>
      <c r="J53" s="260">
        <v>6</v>
      </c>
      <c r="K53" s="260">
        <v>8</v>
      </c>
      <c r="L53" s="260"/>
      <c r="M53" s="263"/>
      <c r="N53" s="264"/>
      <c r="O53" s="260"/>
      <c r="P53" s="260"/>
      <c r="Q53" s="260">
        <v>6</v>
      </c>
      <c r="R53" s="260">
        <v>8</v>
      </c>
      <c r="S53" s="260"/>
      <c r="T53" s="265"/>
      <c r="U53" s="264"/>
      <c r="V53" s="260"/>
      <c r="W53" s="263"/>
      <c r="X53" s="273">
        <v>6</v>
      </c>
      <c r="Y53" s="274">
        <v>8</v>
      </c>
      <c r="Z53" s="268"/>
      <c r="AA53" s="265"/>
      <c r="AB53" s="264"/>
      <c r="AC53" s="260"/>
      <c r="AD53" s="260"/>
      <c r="AE53" s="260">
        <v>6</v>
      </c>
      <c r="AF53" s="260">
        <v>8</v>
      </c>
      <c r="AG53" s="260"/>
      <c r="AH53" s="265"/>
      <c r="AI53" s="275">
        <v>56</v>
      </c>
      <c r="AJ53" s="258"/>
      <c r="AK53" s="258"/>
    </row>
    <row r="54" spans="1:39" s="259" customFormat="1" ht="24" customHeight="1" thickTop="1">
      <c r="A54" s="258"/>
      <c r="B54" s="258"/>
      <c r="C54" s="258"/>
      <c r="D54" s="258"/>
      <c r="E54" s="276"/>
      <c r="F54" s="276"/>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77"/>
      <c r="AJ54" s="277"/>
      <c r="AK54" s="277"/>
      <c r="AL54" s="258"/>
      <c r="AM54" s="258"/>
    </row>
    <row r="55" spans="1:39" s="259" customFormat="1" ht="24" customHeight="1">
      <c r="B55" s="278" t="s">
        <v>329</v>
      </c>
    </row>
    <row r="56" spans="1:39" s="259" customFormat="1" ht="24" customHeight="1">
      <c r="B56" s="278"/>
    </row>
    <row r="57" spans="1:39" s="259" customFormat="1" ht="24" customHeight="1">
      <c r="B57" s="279"/>
      <c r="E57" s="844" t="s">
        <v>505</v>
      </c>
      <c r="F57" s="845"/>
      <c r="G57" s="848" t="s">
        <v>330</v>
      </c>
      <c r="H57" s="849"/>
      <c r="I57" s="849"/>
      <c r="J57" s="849"/>
      <c r="K57" s="850"/>
      <c r="L57" s="851" t="s">
        <v>506</v>
      </c>
      <c r="M57" s="852"/>
      <c r="N57" s="852"/>
      <c r="O57" s="852"/>
      <c r="P57" s="853"/>
      <c r="Q57" s="853"/>
      <c r="R57" s="853"/>
      <c r="S57" s="853"/>
      <c r="T57" s="853"/>
      <c r="U57" s="854"/>
      <c r="V57" s="848" t="s">
        <v>330</v>
      </c>
      <c r="W57" s="849"/>
      <c r="X57" s="849"/>
      <c r="Y57" s="849"/>
      <c r="Z57" s="850"/>
    </row>
    <row r="58" spans="1:39" ht="24" customHeight="1">
      <c r="E58" s="846"/>
      <c r="F58" s="847"/>
      <c r="G58" s="855" t="s">
        <v>331</v>
      </c>
      <c r="H58" s="855"/>
      <c r="I58" s="855"/>
      <c r="J58" s="855"/>
      <c r="K58" s="850"/>
      <c r="L58" s="855" t="s">
        <v>332</v>
      </c>
      <c r="M58" s="855"/>
      <c r="N58" s="855"/>
      <c r="O58" s="855"/>
      <c r="P58" s="850"/>
      <c r="Q58" s="855" t="s">
        <v>333</v>
      </c>
      <c r="R58" s="855"/>
      <c r="S58" s="855"/>
      <c r="T58" s="855"/>
      <c r="U58" s="856"/>
      <c r="V58" s="855" t="s">
        <v>331</v>
      </c>
      <c r="W58" s="855"/>
      <c r="X58" s="855"/>
      <c r="Y58" s="855"/>
      <c r="Z58" s="850"/>
    </row>
    <row r="59" spans="1:39" ht="24" customHeight="1">
      <c r="E59" s="826" t="s">
        <v>334</v>
      </c>
      <c r="F59" s="827"/>
      <c r="G59" s="828" t="s">
        <v>335</v>
      </c>
      <c r="H59" s="829"/>
      <c r="I59" s="829"/>
      <c r="J59" s="829"/>
      <c r="K59" s="830"/>
      <c r="L59" s="828" t="s">
        <v>336</v>
      </c>
      <c r="M59" s="829"/>
      <c r="N59" s="829"/>
      <c r="O59" s="829"/>
      <c r="P59" s="830"/>
      <c r="Q59" s="281"/>
      <c r="R59" s="281" t="s">
        <v>337</v>
      </c>
      <c r="S59" s="281"/>
      <c r="T59" s="281"/>
      <c r="U59" s="282"/>
      <c r="V59" s="828" t="s">
        <v>335</v>
      </c>
      <c r="W59" s="829"/>
      <c r="X59" s="829"/>
      <c r="Y59" s="829"/>
      <c r="Z59" s="830"/>
    </row>
    <row r="60" spans="1:39" ht="24" customHeight="1">
      <c r="E60" s="834" t="s">
        <v>338</v>
      </c>
      <c r="F60" s="835"/>
      <c r="G60" s="831"/>
      <c r="H60" s="832"/>
      <c r="I60" s="832"/>
      <c r="J60" s="832"/>
      <c r="K60" s="833"/>
      <c r="L60" s="831"/>
      <c r="M60" s="832"/>
      <c r="N60" s="832"/>
      <c r="O60" s="832"/>
      <c r="P60" s="833"/>
      <c r="Q60" s="836" t="s">
        <v>339</v>
      </c>
      <c r="R60" s="837"/>
      <c r="S60" s="837"/>
      <c r="T60" s="837"/>
      <c r="U60" s="835"/>
      <c r="V60" s="831"/>
      <c r="W60" s="832"/>
      <c r="X60" s="832"/>
      <c r="Y60" s="832"/>
      <c r="Z60" s="833"/>
    </row>
  </sheetData>
  <sheetProtection formatCells="0" formatColumns="0" formatRows="0" insertColumns="0" insertRows="0" insertHyperlinks="0" deleteColumns="0" deleteRows="0" sort="0" autoFilter="0" pivotTables="0"/>
  <mergeCells count="35">
    <mergeCell ref="AJ5:AJ6"/>
    <mergeCell ref="J2:K2"/>
    <mergeCell ref="M2:N2"/>
    <mergeCell ref="O2:P2"/>
    <mergeCell ref="T2:AL2"/>
    <mergeCell ref="T3:W3"/>
    <mergeCell ref="Y3:AK3"/>
    <mergeCell ref="AK5:AK6"/>
    <mergeCell ref="F5:F7"/>
    <mergeCell ref="G5:M5"/>
    <mergeCell ref="N5:T5"/>
    <mergeCell ref="U5:AA5"/>
    <mergeCell ref="AB5:AH5"/>
    <mergeCell ref="AL9:AL10"/>
    <mergeCell ref="B28:F28"/>
    <mergeCell ref="B29:F29"/>
    <mergeCell ref="B30:F30"/>
    <mergeCell ref="AI30:AL30"/>
    <mergeCell ref="B32:T32"/>
    <mergeCell ref="U32:V32"/>
    <mergeCell ref="B36:M36"/>
    <mergeCell ref="E57:F58"/>
    <mergeCell ref="G57:K57"/>
    <mergeCell ref="L57:U57"/>
    <mergeCell ref="V57:Z57"/>
    <mergeCell ref="G58:K58"/>
    <mergeCell ref="L58:P58"/>
    <mergeCell ref="Q58:U58"/>
    <mergeCell ref="V58:Z58"/>
    <mergeCell ref="E59:F59"/>
    <mergeCell ref="G59:K60"/>
    <mergeCell ref="L59:P60"/>
    <mergeCell ref="V59:Z60"/>
    <mergeCell ref="E60:F60"/>
    <mergeCell ref="Q60:U60"/>
  </mergeCells>
  <phoneticPr fontId="46"/>
  <conditionalFormatting sqref="F6:AG6">
    <cfRule type="expression" dxfId="3" priority="5" stopIfTrue="1">
      <formula>OR(K$6="日")</formula>
    </cfRule>
  </conditionalFormatting>
  <conditionalFormatting sqref="G7:AH7">
    <cfRule type="expression" dxfId="2" priority="4" stopIfTrue="1">
      <formula>OR(G$7="日")</formula>
    </cfRule>
  </conditionalFormatting>
  <conditionalFormatting sqref="G28:AH29">
    <cfRule type="cellIs" dxfId="1" priority="8" stopIfTrue="1" operator="equal">
      <formula>0</formula>
    </cfRule>
  </conditionalFormatting>
  <conditionalFormatting sqref="AI8:AK27">
    <cfRule type="cellIs" dxfId="0" priority="1" stopIfTrue="1" operator="equal">
      <formula>0</formula>
    </cfRule>
  </conditionalFormatting>
  <dataValidations count="2">
    <dataValidation type="list" allowBlank="1" showInputMessage="1" showErrorMessage="1" sqref="C8:C27" xr:uid="{00000000-0002-0000-0500-000000000000}">
      <formula1>"A,B,C,D"</formula1>
    </dataValidation>
    <dataValidation type="list" allowBlank="1" showInputMessage="1" showErrorMessage="1" sqref="F8:F27" xr:uid="{00000000-0002-0000-0500-000001000000}">
      <formula1>"日中,夜間"</formula1>
    </dataValidation>
  </dataValidations>
  <pageMargins left="0.19685039370078741" right="0.19685039370078741" top="0.19685039370078741" bottom="0" header="0.51181102362204722" footer="0.51181102362204722"/>
  <pageSetup paperSize="9" scale="88" fitToWidth="0" orientation="landscape" horizontalDpi="300" verticalDpi="300" r:id="rId1"/>
  <headerFooter alignWithMargins="0"/>
  <rowBreaks count="1" manualBreakCount="1">
    <brk id="36" max="3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事業所情報</vt:lpstr>
      <vt:lpstr>基準編</vt:lpstr>
      <vt:lpstr>報酬編</vt:lpstr>
      <vt:lpstr>利用者数実績表</vt:lpstr>
      <vt:lpstr>従業者の勤務の体制及び勤務形態一覧表</vt:lpstr>
      <vt:lpstr>基準編!Print_Area</vt:lpstr>
      <vt:lpstr>従業者の勤務の体制及び勤務形態一覧表!Print_Area</vt:lpstr>
      <vt:lpstr>報酬編!Print_Area</vt:lpstr>
      <vt:lpstr>利用者数実績表!Print_Area</vt:lpstr>
      <vt:lpstr>基準編!Print_Titles</vt:lpstr>
      <vt:lpstr>報酬編!Print_Titles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2026-03-02T08:06:52Z</dcterms:modified>
</cp:coreProperties>
</file>