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743E9001-3780-4C29-8FB0-65C2E409F673}" xr6:coauthVersionLast="47" xr6:coauthVersionMax="47" xr10:uidLastSave="{00000000-0000-0000-0000-000000000000}"/>
  <bookViews>
    <workbookView xWindow="-19310" yWindow="960" windowWidth="19420" windowHeight="10300" tabRatio="193" xr2:uid="{00000000-000D-0000-FFFF-FFFF00000000}"/>
  </bookViews>
  <sheets>
    <sheet name="56~75" sheetId="5" r:id="rId1"/>
  </sheets>
  <definedNames>
    <definedName name="_xlnm.Print_Area" localSheetId="0">'56~75'!$A$1:$AF$298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5" l="1"/>
  <c r="A64" i="5" s="1"/>
  <c r="AF64" i="5" s="1"/>
  <c r="A127" i="5" s="1"/>
  <c r="AF127" i="5" s="1"/>
  <c r="A188" i="5" s="1"/>
  <c r="AF188" i="5" l="1"/>
  <c r="A237" i="5" l="1"/>
  <c r="AF237" i="5" s="1"/>
</calcChain>
</file>

<file path=xl/sharedStrings.xml><?xml version="1.0" encoding="utf-8"?>
<sst xmlns="http://schemas.openxmlformats.org/spreadsheetml/2006/main" count="785" uniqueCount="316">
  <si>
    <t>年次</t>
    <rPh sb="0" eb="2">
      <t>ネンジ</t>
    </rPh>
    <phoneticPr fontId="1"/>
  </si>
  <si>
    <t>地区</t>
    <rPh sb="0" eb="2">
      <t>チク</t>
    </rPh>
    <phoneticPr fontId="1"/>
  </si>
  <si>
    <t>令和２年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</si>
  <si>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</si>
  <si>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徳山</t>
    <rPh sb="0" eb="2">
      <t>トクヤマ</t>
    </rPh>
    <phoneticPr fontId="1"/>
  </si>
  <si>
    <t>専兼別農家数</t>
    <rPh sb="0" eb="1">
      <t>セン</t>
    </rPh>
    <rPh sb="1" eb="2">
      <t>ケン</t>
    </rPh>
    <rPh sb="2" eb="3">
      <t>ベツ</t>
    </rPh>
    <rPh sb="3" eb="5">
      <t>ノウカ</t>
    </rPh>
    <rPh sb="5" eb="6">
      <t>スウ</t>
    </rPh>
    <phoneticPr fontId="1"/>
  </si>
  <si>
    <t>総数</t>
    <rPh sb="0" eb="2">
      <t>ソウスウ</t>
    </rPh>
    <phoneticPr fontId="1"/>
  </si>
  <si>
    <t>専業</t>
    <rPh sb="0" eb="2">
      <t>センギョウ</t>
    </rPh>
    <phoneticPr fontId="1"/>
  </si>
  <si>
    <t>兼業</t>
    <rPh sb="0" eb="2">
      <t>ケンギョウ</t>
    </rPh>
    <phoneticPr fontId="1"/>
  </si>
  <si>
    <t>計</t>
    <rPh sb="0" eb="1">
      <t>ケイ</t>
    </rPh>
    <phoneticPr fontId="1"/>
  </si>
  <si>
    <t>第１種</t>
    <rPh sb="0" eb="1">
      <t>ダイ</t>
    </rPh>
    <rPh sb="2" eb="3">
      <t>シュ</t>
    </rPh>
    <phoneticPr fontId="1"/>
  </si>
  <si>
    <t>第２種</t>
    <rPh sb="0" eb="1">
      <t>ダイ</t>
    </rPh>
    <rPh sb="2" eb="3">
      <t>シュ</t>
    </rPh>
    <phoneticPr fontId="1"/>
  </si>
  <si>
    <t>農家人口</t>
    <rPh sb="0" eb="4">
      <t>ノウカジンコウ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</si>
  <si>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</si>
  <si>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</si>
  <si>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経営耕地面積（ha）</t>
    <rPh sb="0" eb="2">
      <t>ケイエイ</t>
    </rPh>
    <rPh sb="2" eb="4">
      <t>コウチ</t>
    </rPh>
    <rPh sb="4" eb="6">
      <t>メンセキ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</si>
  <si>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</si>
  <si>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</si>
  <si>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樹園地</t>
    <rPh sb="0" eb="2">
      <t>ジュエン</t>
    </rPh>
    <rPh sb="2" eb="3">
      <t>チ</t>
    </rPh>
    <phoneticPr fontId="1"/>
  </si>
  <si>
    <t>資料：農林水産省「農林業センサス」</t>
    <rPh sb="0" eb="2">
      <t>シリョウ</t>
    </rPh>
    <rPh sb="3" eb="5">
      <t>ノウリン</t>
    </rPh>
    <rPh sb="5" eb="8">
      <t>スイサンショウ</t>
    </rPh>
    <rPh sb="9" eb="12">
      <t>ノウリンギョウ</t>
    </rPh>
    <phoneticPr fontId="1"/>
  </si>
  <si>
    <t>…</t>
    <phoneticPr fontId="1"/>
  </si>
  <si>
    <t>.</t>
    <phoneticPr fontId="1"/>
  </si>
  <si>
    <t>（令和2年2月1日）</t>
    <rPh sb="1" eb="3">
      <t>レイワ</t>
    </rPh>
    <rPh sb="4" eb="5">
      <t>ネン</t>
    </rPh>
    <rPh sb="6" eb="7">
      <t>ガツ</t>
    </rPh>
    <rPh sb="8" eb="9">
      <t>ニチ</t>
    </rPh>
    <phoneticPr fontId="1"/>
  </si>
  <si>
    <t>新南陽</t>
    <rPh sb="0" eb="3">
      <t>シンナンヨウ</t>
    </rPh>
    <phoneticPr fontId="1"/>
  </si>
  <si>
    <t>熊毛</t>
    <rPh sb="0" eb="2">
      <t>クマゲ</t>
    </rPh>
    <phoneticPr fontId="1"/>
  </si>
  <si>
    <t>鹿野</t>
    <rPh sb="0" eb="2">
      <t>カノ</t>
    </rPh>
    <phoneticPr fontId="1"/>
  </si>
  <si>
    <t>総農家数</t>
    <rPh sb="0" eb="4">
      <t>ソウノウカスウ</t>
    </rPh>
    <phoneticPr fontId="1"/>
  </si>
  <si>
    <t>農家数</t>
    <rPh sb="0" eb="3">
      <t>ノウカスウ</t>
    </rPh>
    <phoneticPr fontId="1"/>
  </si>
  <si>
    <t>自給的農家</t>
    <rPh sb="0" eb="5">
      <t>ジキュウテキノウカ</t>
    </rPh>
    <phoneticPr fontId="1"/>
  </si>
  <si>
    <t>経営耕地</t>
    <rPh sb="0" eb="4">
      <t>ケイエイコウチ</t>
    </rPh>
    <phoneticPr fontId="1"/>
  </si>
  <si>
    <t>自給的
農家</t>
    <rPh sb="0" eb="2">
      <t>ジキュウ</t>
    </rPh>
    <rPh sb="2" eb="3">
      <t>テキ</t>
    </rPh>
    <rPh sb="4" eb="6">
      <t>ノウカ</t>
    </rPh>
    <phoneticPr fontId="1"/>
  </si>
  <si>
    <t>販売
農家</t>
    <rPh sb="0" eb="2">
      <t>ハンバイ</t>
    </rPh>
    <rPh sb="3" eb="5">
      <t>ノウカ</t>
    </rPh>
    <phoneticPr fontId="1"/>
  </si>
  <si>
    <t>資料：農林水産省｢農林業センサス」</t>
    <rPh sb="10" eb="11">
      <t>リン</t>
    </rPh>
    <phoneticPr fontId="2"/>
  </si>
  <si>
    <t>総世帯員数</t>
    <rPh sb="0" eb="5">
      <t>ソウセタイインスウ</t>
    </rPh>
    <phoneticPr fontId="1"/>
  </si>
  <si>
    <t>年齢別世帯員数</t>
    <rPh sb="0" eb="2">
      <t>ネンレイ</t>
    </rPh>
    <rPh sb="2" eb="3">
      <t>ベツ</t>
    </rPh>
    <rPh sb="3" eb="7">
      <t>セタイインスウ</t>
    </rPh>
    <phoneticPr fontId="1"/>
  </si>
  <si>
    <t>地区</t>
    <rPh sb="0" eb="2">
      <t>チク</t>
    </rPh>
    <phoneticPr fontId="1"/>
  </si>
  <si>
    <t>販売なし</t>
    <rPh sb="0" eb="2">
      <t>ハンバイ</t>
    </rPh>
    <phoneticPr fontId="1"/>
  </si>
  <si>
    <t>50万円</t>
    <rPh sb="3" eb="4">
      <t>エン</t>
    </rPh>
    <phoneticPr fontId="1"/>
  </si>
  <si>
    <t>未満</t>
    <rPh sb="0" eb="2">
      <t>ミマン</t>
    </rPh>
    <phoneticPr fontId="1"/>
  </si>
  <si>
    <t>～</t>
    <phoneticPr fontId="1"/>
  </si>
  <si>
    <t>以上</t>
    <rPh sb="0" eb="2">
      <t>イジョウ</t>
    </rPh>
    <phoneticPr fontId="1"/>
  </si>
  <si>
    <t>合計</t>
    <rPh sb="0" eb="2">
      <t>ゴウケイ</t>
    </rPh>
    <phoneticPr fontId="1"/>
  </si>
  <si>
    <t>実農家数</t>
    <rPh sb="0" eb="4">
      <t>ジツノウカスウ</t>
    </rPh>
    <phoneticPr fontId="1"/>
  </si>
  <si>
    <t>販売農家</t>
    <rPh sb="0" eb="2">
      <t>ハンバイ</t>
    </rPh>
    <rPh sb="2" eb="4">
      <t>ノウカ</t>
    </rPh>
    <phoneticPr fontId="1"/>
  </si>
  <si>
    <t>稲</t>
    <rPh sb="0" eb="1">
      <t>イネ</t>
    </rPh>
    <phoneticPr fontId="1"/>
  </si>
  <si>
    <t>麦類</t>
    <rPh sb="0" eb="2">
      <t>ムギルイ</t>
    </rPh>
    <phoneticPr fontId="1"/>
  </si>
  <si>
    <t>作付
経営体数</t>
    <rPh sb="0" eb="2">
      <t>サクツ</t>
    </rPh>
    <rPh sb="3" eb="7">
      <t>ケイエイタイスウ</t>
    </rPh>
    <phoneticPr fontId="1"/>
  </si>
  <si>
    <t>雑穀</t>
    <rPh sb="0" eb="2">
      <t>ザッコク</t>
    </rPh>
    <phoneticPr fontId="1"/>
  </si>
  <si>
    <t>いも類</t>
    <rPh sb="2" eb="3">
      <t>ルイ</t>
    </rPh>
    <phoneticPr fontId="1"/>
  </si>
  <si>
    <t>豆類</t>
    <rPh sb="0" eb="2">
      <t>マメルイ</t>
    </rPh>
    <phoneticPr fontId="1"/>
  </si>
  <si>
    <t>工芸農作物</t>
    <rPh sb="0" eb="2">
      <t>コウゲイ</t>
    </rPh>
    <rPh sb="2" eb="4">
      <t>ノウサク</t>
    </rPh>
    <rPh sb="4" eb="5">
      <t>ブツ</t>
    </rPh>
    <phoneticPr fontId="1"/>
  </si>
  <si>
    <t>野菜類</t>
    <rPh sb="0" eb="3">
      <t>ヤサイルイ</t>
    </rPh>
    <phoneticPr fontId="1"/>
  </si>
  <si>
    <t>作付
（栽培）
経営体数</t>
    <rPh sb="0" eb="2">
      <t>サクツ</t>
    </rPh>
    <rPh sb="4" eb="6">
      <t>サイバイ</t>
    </rPh>
    <rPh sb="8" eb="12">
      <t>ケイエイタイスウ</t>
    </rPh>
    <phoneticPr fontId="1"/>
  </si>
  <si>
    <t>作付
（栽培）
実経営
体数</t>
    <rPh sb="0" eb="2">
      <t>サクツ</t>
    </rPh>
    <rPh sb="4" eb="6">
      <t>サイバイ</t>
    </rPh>
    <rPh sb="8" eb="9">
      <t>ジツ</t>
    </rPh>
    <rPh sb="9" eb="11">
      <t>ケイエイ</t>
    </rPh>
    <rPh sb="12" eb="13">
      <t>タイ</t>
    </rPh>
    <rPh sb="13" eb="14">
      <t>スウ</t>
    </rPh>
    <phoneticPr fontId="1"/>
  </si>
  <si>
    <t>果樹類</t>
    <rPh sb="0" eb="3">
      <t>カジュルイ</t>
    </rPh>
    <phoneticPr fontId="1"/>
  </si>
  <si>
    <t>花き類・花木</t>
    <rPh sb="0" eb="1">
      <t>ハナ</t>
    </rPh>
    <rPh sb="2" eb="3">
      <t>ルイ</t>
    </rPh>
    <rPh sb="4" eb="5">
      <t>ハナ</t>
    </rPh>
    <rPh sb="5" eb="6">
      <t>キ</t>
    </rPh>
    <phoneticPr fontId="1"/>
  </si>
  <si>
    <t>その他の作物</t>
    <rPh sb="2" eb="3">
      <t>タ</t>
    </rPh>
    <rPh sb="4" eb="6">
      <t>サクモツ</t>
    </rPh>
    <phoneticPr fontId="1"/>
  </si>
  <si>
    <t>X</t>
    <phoneticPr fontId="1"/>
  </si>
  <si>
    <t xml:space="preserve"> 資料：農林水産省「農林業センサス」</t>
    <rPh sb="11" eb="12">
      <t>リン</t>
    </rPh>
    <phoneticPr fontId="4"/>
  </si>
  <si>
    <t>年次</t>
    <rPh sb="0" eb="2">
      <t>ネンジ</t>
    </rPh>
    <phoneticPr fontId="1"/>
  </si>
  <si>
    <t>水稲</t>
    <rPh sb="0" eb="2">
      <t>スイトウ</t>
    </rPh>
    <phoneticPr fontId="1"/>
  </si>
  <si>
    <t>小麦</t>
    <rPh sb="0" eb="2">
      <t>コムギ</t>
    </rPh>
    <phoneticPr fontId="1"/>
  </si>
  <si>
    <t>肉用牛</t>
    <rPh sb="0" eb="3">
      <t>ニクヨウギュウ</t>
    </rPh>
    <phoneticPr fontId="1"/>
  </si>
  <si>
    <t>飼養農家</t>
    <rPh sb="0" eb="4">
      <t>シヨウノウカ</t>
    </rPh>
    <phoneticPr fontId="1"/>
  </si>
  <si>
    <t>飼養</t>
    <rPh sb="0" eb="2">
      <t>シヨウ</t>
    </rPh>
    <phoneticPr fontId="1"/>
  </si>
  <si>
    <t>乳用牛</t>
    <rPh sb="0" eb="3">
      <t>ニュウヨウギュウ</t>
    </rPh>
    <phoneticPr fontId="1"/>
  </si>
  <si>
    <t>豚</t>
    <rPh sb="0" eb="1">
      <t>ブタ</t>
    </rPh>
    <phoneticPr fontId="1"/>
  </si>
  <si>
    <t>鶏</t>
    <rPh sb="0" eb="1">
      <t>ニワトリ</t>
    </rPh>
    <phoneticPr fontId="1"/>
  </si>
  <si>
    <t>馬</t>
    <rPh sb="0" eb="1">
      <t>ウマ</t>
    </rPh>
    <phoneticPr fontId="1"/>
  </si>
  <si>
    <t>やぎ</t>
    <phoneticPr fontId="1"/>
  </si>
  <si>
    <t>みつばち</t>
    <phoneticPr fontId="1"/>
  </si>
  <si>
    <t>令和３年</t>
    <rPh sb="0" eb="2">
      <t>レイワ</t>
    </rPh>
    <rPh sb="3" eb="4">
      <t>ネン</t>
    </rPh>
    <phoneticPr fontId="1"/>
  </si>
  <si>
    <t>資料：農林水産省「作物統計調査」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phoneticPr fontId="1"/>
  </si>
  <si>
    <t>年度
月</t>
    <rPh sb="0" eb="2">
      <t>ネンド</t>
    </rPh>
    <rPh sb="4" eb="5">
      <t>ツキ</t>
    </rPh>
    <phoneticPr fontId="1"/>
  </si>
  <si>
    <t>だいこん</t>
    <phoneticPr fontId="1"/>
  </si>
  <si>
    <t>にんじん</t>
    <phoneticPr fontId="1"/>
  </si>
  <si>
    <t>ねぎ</t>
    <phoneticPr fontId="1"/>
  </si>
  <si>
    <t>はくさい</t>
    <phoneticPr fontId="1"/>
  </si>
  <si>
    <t>キャベツ</t>
    <phoneticPr fontId="1"/>
  </si>
  <si>
    <t>きゅうり</t>
    <phoneticPr fontId="1"/>
  </si>
  <si>
    <t>なす</t>
    <phoneticPr fontId="1"/>
  </si>
  <si>
    <t>トマト</t>
    <phoneticPr fontId="1"/>
  </si>
  <si>
    <t>ばれいしょ</t>
    <phoneticPr fontId="1"/>
  </si>
  <si>
    <t>たまねぎ</t>
    <phoneticPr fontId="1"/>
  </si>
  <si>
    <t>りんご（ふじ）</t>
    <phoneticPr fontId="1"/>
  </si>
  <si>
    <t>みかん</t>
    <phoneticPr fontId="1"/>
  </si>
  <si>
    <t>いちご</t>
    <phoneticPr fontId="1"/>
  </si>
  <si>
    <t>すいか</t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</si>
  <si>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</si>
  <si>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</si>
  <si>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</si>
  <si>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</si>
  <si>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</si>
  <si>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</si>
  <si>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</si>
  <si>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資料：市農林課</t>
    <rPh sb="0" eb="2">
      <t>シリョウ</t>
    </rPh>
    <rPh sb="3" eb="4">
      <t>シ</t>
    </rPh>
    <rPh sb="4" eb="7">
      <t>ノウリンカ</t>
    </rPh>
    <phoneticPr fontId="1"/>
  </si>
  <si>
    <t>件数</t>
    <rPh sb="0" eb="2">
      <t>ケンスウ</t>
    </rPh>
    <phoneticPr fontId="1"/>
  </si>
  <si>
    <t>総数</t>
    <rPh sb="0" eb="2">
      <t>ソウスウ</t>
    </rPh>
    <phoneticPr fontId="1"/>
  </si>
  <si>
    <t>交換</t>
    <rPh sb="0" eb="2">
      <t>コウカン</t>
    </rPh>
    <phoneticPr fontId="1"/>
  </si>
  <si>
    <t>労力不足</t>
    <rPh sb="0" eb="2">
      <t>ロウリョク</t>
    </rPh>
    <rPh sb="2" eb="4">
      <t>ブソク</t>
    </rPh>
    <phoneticPr fontId="1"/>
  </si>
  <si>
    <t>離農</t>
    <rPh sb="0" eb="2">
      <t>リノウ</t>
    </rPh>
    <phoneticPr fontId="1"/>
  </si>
  <si>
    <t>経営縮小</t>
    <rPh sb="0" eb="2">
      <t>ケイエイ</t>
    </rPh>
    <rPh sb="2" eb="4">
      <t>シュクショウ</t>
    </rPh>
    <phoneticPr fontId="1"/>
  </si>
  <si>
    <t>その他</t>
    <rPh sb="2" eb="3">
      <t>タ</t>
    </rPh>
    <phoneticPr fontId="1"/>
  </si>
  <si>
    <t>住宅用地</t>
    <rPh sb="0" eb="4">
      <t>ジュウタクヨウチ</t>
    </rPh>
    <phoneticPr fontId="1"/>
  </si>
  <si>
    <t>鉱・工業用地</t>
    <rPh sb="0" eb="1">
      <t>コウ</t>
    </rPh>
    <rPh sb="2" eb="4">
      <t>コウギョウ</t>
    </rPh>
    <rPh sb="4" eb="6">
      <t>ヨウチ</t>
    </rPh>
    <phoneticPr fontId="1"/>
  </si>
  <si>
    <t>公共用地</t>
    <rPh sb="0" eb="2">
      <t>コウキョウ</t>
    </rPh>
    <rPh sb="2" eb="4">
      <t>ヨウチ</t>
    </rPh>
    <phoneticPr fontId="1"/>
  </si>
  <si>
    <t>その他の建物・施設用地</t>
    <rPh sb="2" eb="3">
      <t>タ</t>
    </rPh>
    <rPh sb="4" eb="6">
      <t>タテモノ</t>
    </rPh>
    <rPh sb="7" eb="9">
      <t>シセツ</t>
    </rPh>
    <rPh sb="9" eb="11">
      <t>ヨウチ</t>
    </rPh>
    <phoneticPr fontId="1"/>
  </si>
  <si>
    <t>植林</t>
    <rPh sb="0" eb="2">
      <t>ショクリン</t>
    </rPh>
    <phoneticPr fontId="1"/>
  </si>
  <si>
    <t xml:space="preserve"> 資料：市農業委員会事務局</t>
  </si>
  <si>
    <t>令和４年</t>
    <rPh sb="0" eb="2">
      <t>レイワ</t>
    </rPh>
    <rPh sb="3" eb="4">
      <t>ネン</t>
    </rPh>
    <phoneticPr fontId="1"/>
  </si>
  <si>
    <t>X</t>
  </si>
  <si>
    <t>年次</t>
    <rPh sb="0" eb="2">
      <t>ネンジ</t>
    </rPh>
    <phoneticPr fontId="1"/>
  </si>
  <si>
    <t>計</t>
    <rPh sb="0" eb="1">
      <t>ケイ</t>
    </rPh>
    <phoneticPr fontId="1"/>
  </si>
  <si>
    <t>現況森林面積</t>
    <rPh sb="0" eb="2">
      <t>ゲンキョウ</t>
    </rPh>
    <rPh sb="2" eb="4">
      <t>シンリン</t>
    </rPh>
    <rPh sb="4" eb="6">
      <t>メンセキ</t>
    </rPh>
    <phoneticPr fontId="1"/>
  </si>
  <si>
    <t xml:space="preserve"> 資料：農林水産省「農林業センサス」</t>
    <rPh sb="4" eb="9">
      <t>ノウリンスイサンショウ</t>
    </rPh>
    <rPh sb="10" eb="13">
      <t>ノウリンギョウ</t>
    </rPh>
    <phoneticPr fontId="1"/>
  </si>
  <si>
    <t>年度末</t>
    <rPh sb="0" eb="3">
      <t>ネンドマツ</t>
    </rPh>
    <phoneticPr fontId="1"/>
  </si>
  <si>
    <t>総数</t>
    <rPh sb="0" eb="2">
      <t>ソウスウ</t>
    </rPh>
    <phoneticPr fontId="1"/>
  </si>
  <si>
    <t>すぎ</t>
    <phoneticPr fontId="1"/>
  </si>
  <si>
    <t>ひのき</t>
    <phoneticPr fontId="1"/>
  </si>
  <si>
    <t>まつ類</t>
    <rPh sb="2" eb="3">
      <t>ルイ</t>
    </rPh>
    <phoneticPr fontId="1"/>
  </si>
  <si>
    <t>広葉樹</t>
    <rPh sb="0" eb="3">
      <t>コウヨウジュ</t>
    </rPh>
    <phoneticPr fontId="1"/>
  </si>
  <si>
    <t>その他の
広葉樹</t>
    <rPh sb="2" eb="3">
      <t>タ</t>
    </rPh>
    <rPh sb="5" eb="8">
      <t>コウヨウジュ</t>
    </rPh>
    <phoneticPr fontId="1"/>
  </si>
  <si>
    <t>くぬぎ
・なら類</t>
    <rPh sb="7" eb="8">
      <t>ルイ</t>
    </rPh>
    <phoneticPr fontId="1"/>
  </si>
  <si>
    <t>たけ
（千束）</t>
    <rPh sb="4" eb="5">
      <t>セン</t>
    </rPh>
    <rPh sb="5" eb="6">
      <t>タバ</t>
    </rPh>
    <phoneticPr fontId="1"/>
  </si>
  <si>
    <t xml:space="preserve"> 資料：県森林企画課「山口県森林・林業統計要覧」</t>
    <phoneticPr fontId="1"/>
  </si>
  <si>
    <t>年度</t>
    <rPh sb="0" eb="2">
      <t>ネンド</t>
    </rPh>
    <phoneticPr fontId="1"/>
  </si>
  <si>
    <t>か所数</t>
    <rPh sb="1" eb="3">
      <t>ショスウ</t>
    </rPh>
    <phoneticPr fontId="1"/>
  </si>
  <si>
    <t>復旧治山</t>
    <rPh sb="0" eb="2">
      <t>フッキュウ</t>
    </rPh>
    <rPh sb="2" eb="4">
      <t>チサン</t>
    </rPh>
    <phoneticPr fontId="1"/>
  </si>
  <si>
    <t>予防治山</t>
    <rPh sb="0" eb="2">
      <t>ヨボウ</t>
    </rPh>
    <rPh sb="2" eb="4">
      <t>チサン</t>
    </rPh>
    <phoneticPr fontId="1"/>
  </si>
  <si>
    <t>その他の事業</t>
    <rPh sb="2" eb="3">
      <t>タ</t>
    </rPh>
    <rPh sb="4" eb="6">
      <t>ジギョウ</t>
    </rPh>
    <phoneticPr fontId="1"/>
  </si>
  <si>
    <t>事業費
（千円）</t>
    <rPh sb="0" eb="3">
      <t>ジギョウヒ</t>
    </rPh>
    <rPh sb="5" eb="7">
      <t>センエン</t>
    </rPh>
    <phoneticPr fontId="1"/>
  </si>
  <si>
    <t>（令和２年）</t>
    <rPh sb="1" eb="3">
      <t>レイワ</t>
    </rPh>
    <rPh sb="4" eb="5">
      <t>ネン</t>
    </rPh>
    <phoneticPr fontId="1"/>
  </si>
  <si>
    <t>（令和３年）</t>
    <rPh sb="1" eb="3">
      <t>レイワ</t>
    </rPh>
    <rPh sb="4" eb="5">
      <t>ネン</t>
    </rPh>
    <phoneticPr fontId="1"/>
  </si>
  <si>
    <t>針葉樹</t>
    <rPh sb="0" eb="3">
      <t>シンヨウジュ</t>
    </rPh>
    <phoneticPr fontId="1"/>
  </si>
  <si>
    <t>竹材
（千束）</t>
    <rPh sb="0" eb="2">
      <t>タケザイ</t>
    </rPh>
    <rPh sb="4" eb="6">
      <t>センタバ</t>
    </rPh>
    <phoneticPr fontId="1"/>
  </si>
  <si>
    <t>木炭
（t）</t>
    <rPh sb="0" eb="2">
      <t>モクタン</t>
    </rPh>
    <phoneticPr fontId="1"/>
  </si>
  <si>
    <t>竹炭
（t）</t>
    <rPh sb="0" eb="2">
      <t>チクタン</t>
    </rPh>
    <phoneticPr fontId="1"/>
  </si>
  <si>
    <t>森林</t>
    <rPh sb="0" eb="2">
      <t>シンリン</t>
    </rPh>
    <phoneticPr fontId="1"/>
  </si>
  <si>
    <t>原野
採草地</t>
    <rPh sb="0" eb="2">
      <t>ゲンヤ</t>
    </rPh>
    <rPh sb="3" eb="6">
      <t>サイソウチ</t>
    </rPh>
    <phoneticPr fontId="1"/>
  </si>
  <si>
    <t>その他</t>
    <rPh sb="2" eb="3">
      <t>タ</t>
    </rPh>
    <phoneticPr fontId="1"/>
  </si>
  <si>
    <t>耕地</t>
    <rPh sb="0" eb="2">
      <t>コウチ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</si>
  <si>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</si>
  <si>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</si>
  <si>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樹園地</t>
    <rPh sb="0" eb="3">
      <t>ジュエンチ</t>
    </rPh>
    <phoneticPr fontId="1"/>
  </si>
  <si>
    <t>牧草地</t>
    <rPh sb="0" eb="3">
      <t>ボクソウチ</t>
    </rPh>
    <phoneticPr fontId="1"/>
  </si>
  <si>
    <t>漁業地区</t>
    <rPh sb="0" eb="4">
      <t>ギョギョウチク</t>
    </rPh>
    <phoneticPr fontId="1"/>
  </si>
  <si>
    <t>徳山</t>
    <rPh sb="0" eb="2">
      <t>トクヤマ</t>
    </rPh>
    <phoneticPr fontId="1"/>
  </si>
  <si>
    <t>戸田</t>
    <rPh sb="0" eb="2">
      <t>ヘタ</t>
    </rPh>
    <phoneticPr fontId="1"/>
  </si>
  <si>
    <t>富田</t>
    <rPh sb="0" eb="2">
      <t>トンダ</t>
    </rPh>
    <phoneticPr fontId="1"/>
  </si>
  <si>
    <t>福川</t>
    <rPh sb="0" eb="2">
      <t>フクガワ</t>
    </rPh>
    <phoneticPr fontId="1"/>
  </si>
  <si>
    <t>漁船使用</t>
    <rPh sb="0" eb="2">
      <t>ギョセン</t>
    </rPh>
    <rPh sb="2" eb="4">
      <t>シヨウ</t>
    </rPh>
    <phoneticPr fontId="1"/>
  </si>
  <si>
    <t>動力漁船使用</t>
    <rPh sb="0" eb="4">
      <t>ドウリョクギョセン</t>
    </rPh>
    <rPh sb="4" eb="6">
      <t>シヨウ</t>
    </rPh>
    <phoneticPr fontId="1"/>
  </si>
  <si>
    <t>海面養殖</t>
    <rPh sb="0" eb="2">
      <t>カイメン</t>
    </rPh>
    <rPh sb="2" eb="4">
      <t>ヨウショク</t>
    </rPh>
    <phoneticPr fontId="1"/>
  </si>
  <si>
    <t>ぶり養殖</t>
    <rPh sb="2" eb="4">
      <t>ヨウショク</t>
    </rPh>
    <phoneticPr fontId="1"/>
  </si>
  <si>
    <t>他の養殖</t>
    <rPh sb="0" eb="1">
      <t>タ</t>
    </rPh>
    <rPh sb="2" eb="4">
      <t>ヨウショク</t>
    </rPh>
    <phoneticPr fontId="1"/>
  </si>
  <si>
    <t>無動力
漁船のみ</t>
    <rPh sb="0" eb="3">
      <t>ムドウリョク</t>
    </rPh>
    <rPh sb="4" eb="6">
      <t>ギョセン</t>
    </rPh>
    <phoneticPr fontId="1"/>
  </si>
  <si>
    <t>船外機付
漁船のみ</t>
    <rPh sb="0" eb="3">
      <t>センガイキ</t>
    </rPh>
    <rPh sb="3" eb="4">
      <t>ツキ</t>
    </rPh>
    <rPh sb="5" eb="7">
      <t>ギョセン</t>
    </rPh>
    <phoneticPr fontId="1"/>
  </si>
  <si>
    <t>漁船
非使用</t>
    <rPh sb="0" eb="2">
      <t>ギョセン</t>
    </rPh>
    <phoneticPr fontId="1"/>
  </si>
  <si>
    <t>小型
定置網</t>
    <rPh sb="0" eb="2">
      <t>コガタ</t>
    </rPh>
    <rPh sb="3" eb="6">
      <t>テイチアミ</t>
    </rPh>
    <phoneticPr fontId="1"/>
  </si>
  <si>
    <t xml:space="preserve"> 資料：農林水産省「漁業センサス」</t>
    <rPh sb="4" eb="6">
      <t>ノウリン</t>
    </rPh>
    <rPh sb="6" eb="9">
      <t>スイサンショウ</t>
    </rPh>
    <rPh sb="10" eb="12">
      <t>ギョギョウ</t>
    </rPh>
    <phoneticPr fontId="1"/>
  </si>
  <si>
    <t>（各年11月1日）</t>
    <rPh sb="1" eb="3">
      <t>カクネン</t>
    </rPh>
    <rPh sb="5" eb="6">
      <t>ガツ</t>
    </rPh>
    <rPh sb="7" eb="8">
      <t>ニチ</t>
    </rPh>
    <phoneticPr fontId="1"/>
  </si>
  <si>
    <t>底びき網</t>
    <rPh sb="0" eb="1">
      <t>ソコ</t>
    </rPh>
    <rPh sb="3" eb="4">
      <t>アミ</t>
    </rPh>
    <phoneticPr fontId="1"/>
  </si>
  <si>
    <t>船びき網</t>
    <rPh sb="0" eb="1">
      <t>フネ</t>
    </rPh>
    <rPh sb="3" eb="4">
      <t>アミ</t>
    </rPh>
    <phoneticPr fontId="1"/>
  </si>
  <si>
    <t>刺網</t>
    <rPh sb="0" eb="2">
      <t>サシアミ</t>
    </rPh>
    <phoneticPr fontId="1"/>
  </si>
  <si>
    <t>はえ縄</t>
    <rPh sb="2" eb="3">
      <t>ナワ</t>
    </rPh>
    <phoneticPr fontId="1"/>
  </si>
  <si>
    <t>釣</t>
    <rPh sb="0" eb="1">
      <t>ツリ</t>
    </rPh>
    <phoneticPr fontId="1"/>
  </si>
  <si>
    <t>その他の
漁業</t>
    <rPh sb="2" eb="3">
      <t>タ</t>
    </rPh>
    <rPh sb="5" eb="7">
      <t>ギョギョウ</t>
    </rPh>
    <phoneticPr fontId="1"/>
  </si>
  <si>
    <t>採貝
採藻</t>
    <rPh sb="0" eb="1">
      <t>ト</t>
    </rPh>
    <rPh sb="1" eb="2">
      <t>カイ</t>
    </rPh>
    <rPh sb="3" eb="4">
      <t>ト</t>
    </rPh>
    <rPh sb="4" eb="5">
      <t>モ</t>
    </rPh>
    <phoneticPr fontId="1"/>
  </si>
  <si>
    <t>その他の
網漁業</t>
    <rPh sb="5" eb="6">
      <t>アミ</t>
    </rPh>
    <rPh sb="6" eb="8">
      <t>ギョギョウ</t>
    </rPh>
    <phoneticPr fontId="1"/>
  </si>
  <si>
    <t>海面養殖
他の養殖</t>
    <rPh sb="0" eb="4">
      <t>カイメンヨウショク</t>
    </rPh>
    <phoneticPr fontId="1"/>
  </si>
  <si>
    <t>専業</t>
    <rPh sb="0" eb="2">
      <t>センギョウ</t>
    </rPh>
    <phoneticPr fontId="1"/>
  </si>
  <si>
    <t>自営業</t>
    <rPh sb="0" eb="3">
      <t>ジエイギョウ</t>
    </rPh>
    <phoneticPr fontId="1"/>
  </si>
  <si>
    <t>農業</t>
    <rPh sb="0" eb="2">
      <t>ノウギョウ</t>
    </rPh>
    <phoneticPr fontId="1"/>
  </si>
  <si>
    <t>遊漁船業</t>
    <rPh sb="0" eb="4">
      <t>ユウギョセンギョウ</t>
    </rPh>
    <phoneticPr fontId="1"/>
  </si>
  <si>
    <t>自営業
以外</t>
    <rPh sb="0" eb="3">
      <t>ジエイギョウ</t>
    </rPh>
    <rPh sb="4" eb="6">
      <t>イガイ</t>
    </rPh>
    <phoneticPr fontId="1"/>
  </si>
  <si>
    <t>兼業
漁業を主</t>
    <rPh sb="0" eb="2">
      <t>ケンギョウ</t>
    </rPh>
    <rPh sb="4" eb="6">
      <t>ギョギョウ</t>
    </rPh>
    <rPh sb="7" eb="8">
      <t>シュ</t>
    </rPh>
    <phoneticPr fontId="1"/>
  </si>
  <si>
    <t>兼業
漁業を従</t>
    <rPh sb="0" eb="2">
      <t>ケンギョウ</t>
    </rPh>
    <rPh sb="4" eb="6">
      <t>ギョギョウ</t>
    </rPh>
    <rPh sb="7" eb="8">
      <t>ジュウ</t>
    </rPh>
    <phoneticPr fontId="1"/>
  </si>
  <si>
    <t>世帯員数</t>
    <rPh sb="0" eb="4">
      <t>セタイインスウ</t>
    </rPh>
    <phoneticPr fontId="1"/>
  </si>
  <si>
    <t>計</t>
    <rPh sb="0" eb="1">
      <t>ケイ</t>
    </rPh>
    <phoneticPr fontId="1"/>
  </si>
  <si>
    <t>14歳以下</t>
    <rPh sb="2" eb="5">
      <t>サイイカ</t>
    </rPh>
    <phoneticPr fontId="1"/>
  </si>
  <si>
    <t>15歳以上</t>
    <rPh sb="2" eb="5">
      <t>サイイジョウ</t>
    </rPh>
    <phoneticPr fontId="1"/>
  </si>
  <si>
    <t>男</t>
    <rPh sb="0" eb="1">
      <t>オトコ</t>
    </rPh>
    <phoneticPr fontId="1"/>
  </si>
  <si>
    <t>小計</t>
    <rPh sb="0" eb="2">
      <t>ショウケイ</t>
    </rPh>
    <phoneticPr fontId="1"/>
  </si>
  <si>
    <t>女</t>
    <rPh sb="0" eb="1">
      <t>オンナ</t>
    </rPh>
    <phoneticPr fontId="1"/>
  </si>
  <si>
    <t>漁業就業者</t>
    <rPh sb="0" eb="2">
      <t>ギョギョウ</t>
    </rPh>
    <rPh sb="2" eb="5">
      <t>シュウギョウシャ</t>
    </rPh>
    <phoneticPr fontId="1"/>
  </si>
  <si>
    <t>15～19歳</t>
    <rPh sb="5" eb="6">
      <t>サイ</t>
    </rPh>
    <phoneticPr fontId="1"/>
  </si>
  <si>
    <t>男（15歳以上）</t>
    <rPh sb="0" eb="1">
      <t>オトコ</t>
    </rPh>
    <rPh sb="4" eb="7">
      <t>サイイジョウ</t>
    </rPh>
    <phoneticPr fontId="1"/>
  </si>
  <si>
    <t>女（15歳以上）</t>
    <rPh sb="0" eb="1">
      <t>オンナ</t>
    </rPh>
    <rPh sb="4" eb="7">
      <t>サイイジョウ</t>
    </rPh>
    <phoneticPr fontId="1"/>
  </si>
  <si>
    <t>総数</t>
    <rPh sb="0" eb="2">
      <t>ソウスウ</t>
    </rPh>
    <phoneticPr fontId="1"/>
  </si>
  <si>
    <t>船外機
付漁船</t>
    <rPh sb="0" eb="3">
      <t>センガイキ</t>
    </rPh>
    <rPh sb="4" eb="5">
      <t>ツ</t>
    </rPh>
    <rPh sb="5" eb="7">
      <t>ギョセン</t>
    </rPh>
    <phoneticPr fontId="1"/>
  </si>
  <si>
    <t>無動力
漁船</t>
    <rPh sb="0" eb="3">
      <t>ムドウリョク</t>
    </rPh>
    <rPh sb="4" eb="6">
      <t>ギョセン</t>
    </rPh>
    <phoneticPr fontId="1"/>
  </si>
  <si>
    <t>動力漁船</t>
    <rPh sb="0" eb="4">
      <t>ドウリョクギョセン</t>
    </rPh>
    <phoneticPr fontId="1"/>
  </si>
  <si>
    <t>平成30年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</si>
  <si>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</si>
  <si>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</si>
  <si>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</si>
  <si>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</si>
  <si>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0.3ha未満</t>
    <phoneticPr fontId="1"/>
  </si>
  <si>
    <t>（各年2月1日）</t>
  </si>
  <si>
    <t>面積（a）</t>
    <rPh sb="0" eb="2">
      <t>メンセキ</t>
    </rPh>
    <phoneticPr fontId="1"/>
  </si>
  <si>
    <t>作付面積（ha）</t>
    <rPh sb="0" eb="2">
      <t>サクツ</t>
    </rPh>
    <rPh sb="2" eb="4">
      <t>メンセキ</t>
    </rPh>
    <phoneticPr fontId="1"/>
  </si>
  <si>
    <t>作付
（栽培）
面積（ha）</t>
    <rPh sb="0" eb="2">
      <t>サクツ</t>
    </rPh>
    <rPh sb="4" eb="6">
      <t>サイバイ</t>
    </rPh>
    <rPh sb="8" eb="10">
      <t>メンセキ</t>
    </rPh>
    <phoneticPr fontId="1"/>
  </si>
  <si>
    <t>※１</t>
    <phoneticPr fontId="1"/>
  </si>
  <si>
    <t>※２</t>
    <phoneticPr fontId="1"/>
  </si>
  <si>
    <t>面積（a）</t>
    <rPh sb="0" eb="1">
      <t>メン</t>
    </rPh>
    <rPh sb="1" eb="2">
      <t>セキ</t>
    </rPh>
    <phoneticPr fontId="1"/>
  </si>
  <si>
    <t>林野率（％）</t>
    <rPh sb="0" eb="3">
      <t>リンヤリツ</t>
    </rPh>
    <phoneticPr fontId="1"/>
  </si>
  <si>
    <t>総土地
面積（ha）</t>
    <rPh sb="0" eb="3">
      <t>ソウトチ</t>
    </rPh>
    <rPh sb="4" eb="6">
      <t>メンセキ</t>
    </rPh>
    <phoneticPr fontId="1"/>
  </si>
  <si>
    <t>林野面積（ha）</t>
    <rPh sb="0" eb="4">
      <t>リンヤメンセキ</t>
    </rPh>
    <phoneticPr fontId="1"/>
  </si>
  <si>
    <t>資料：県森林企画課「山口県森林・林業統計要覧」</t>
    <phoneticPr fontId="1"/>
  </si>
  <si>
    <t>総土地
面積（ha）</t>
    <rPh sb="0" eb="1">
      <t>ソウ</t>
    </rPh>
    <rPh sb="1" eb="3">
      <t>トチ</t>
    </rPh>
    <rPh sb="4" eb="6">
      <t>メンセキ</t>
    </rPh>
    <phoneticPr fontId="1"/>
  </si>
  <si>
    <t>林野（ha）</t>
    <rPh sb="0" eb="2">
      <t>リンヤ</t>
    </rPh>
    <phoneticPr fontId="1"/>
  </si>
  <si>
    <t>その他（ha）</t>
    <rPh sb="2" eb="3">
      <t>タ</t>
    </rPh>
    <phoneticPr fontId="1"/>
  </si>
  <si>
    <t>（令和４年）</t>
    <rPh sb="1" eb="3">
      <t>レイワ</t>
    </rPh>
    <rPh sb="4" eb="5">
      <t>ネン</t>
    </rPh>
    <phoneticPr fontId="1"/>
  </si>
  <si>
    <t>戸数</t>
    <rPh sb="0" eb="2">
      <t>コスウ</t>
    </rPh>
    <phoneticPr fontId="1"/>
  </si>
  <si>
    <t>（戸）</t>
    <phoneticPr fontId="1"/>
  </si>
  <si>
    <t>頭羽数</t>
    <rPh sb="0" eb="1">
      <t>アタマ</t>
    </rPh>
    <rPh sb="1" eb="2">
      <t>ハネ</t>
    </rPh>
    <rPh sb="2" eb="3">
      <t>スウ</t>
    </rPh>
    <phoneticPr fontId="1"/>
  </si>
  <si>
    <t>（頭）</t>
    <phoneticPr fontId="1"/>
  </si>
  <si>
    <t>（羽）</t>
    <rPh sb="1" eb="2">
      <t>ハネ</t>
    </rPh>
    <phoneticPr fontId="1"/>
  </si>
  <si>
    <t>（群）</t>
    <phoneticPr fontId="1"/>
  </si>
  <si>
    <t>人工林（千㎥）</t>
    <rPh sb="0" eb="3">
      <t>ジンコウリン</t>
    </rPh>
    <phoneticPr fontId="1"/>
  </si>
  <si>
    <t>天然林（千㎥）</t>
    <rPh sb="0" eb="3">
      <t>テンネンリン</t>
    </rPh>
    <phoneticPr fontId="1"/>
  </si>
  <si>
    <t>(-)</t>
    <phoneticPr fontId="1"/>
  </si>
  <si>
    <t>…</t>
    <phoneticPr fontId="1"/>
  </si>
  <si>
    <t>１ｔ未満</t>
    <rPh sb="2" eb="4">
      <t>ミマン</t>
    </rPh>
    <phoneticPr fontId="1"/>
  </si>
  <si>
    <t>入荷
数量
（t）</t>
    <rPh sb="0" eb="2">
      <t>ニュウカ</t>
    </rPh>
    <rPh sb="3" eb="5">
      <t>スウリョウ</t>
    </rPh>
    <phoneticPr fontId="1"/>
  </si>
  <si>
    <t>kg当り
価格
（円）</t>
    <rPh sb="2" eb="3">
      <t>ア</t>
    </rPh>
    <rPh sb="5" eb="7">
      <t>カカク</t>
    </rPh>
    <rPh sb="9" eb="10">
      <t>エン</t>
    </rPh>
    <phoneticPr fontId="1"/>
  </si>
  <si>
    <t>比率(％)</t>
    <rPh sb="0" eb="2">
      <t>ヒリツ</t>
    </rPh>
    <phoneticPr fontId="1"/>
  </si>
  <si>
    <t>0.3ha
～0.5ha</t>
    <phoneticPr fontId="1"/>
  </si>
  <si>
    <t>0.5ha
～1.0ha</t>
    <phoneticPr fontId="1"/>
  </si>
  <si>
    <t>1.0ha
～1.5ha</t>
    <phoneticPr fontId="1"/>
  </si>
  <si>
    <t>1.5ha
～2.0ha</t>
    <phoneticPr fontId="1"/>
  </si>
  <si>
    <t>2.0ha
～3.0ha</t>
    <phoneticPr fontId="1"/>
  </si>
  <si>
    <t>農地法第５条許可申請状況</t>
    <rPh sb="3" eb="4">
      <t>ダイ</t>
    </rPh>
    <phoneticPr fontId="1"/>
  </si>
  <si>
    <t>農地法第４条許可申請状況</t>
    <rPh sb="5" eb="6">
      <t>ジョウ</t>
    </rPh>
    <phoneticPr fontId="1"/>
  </si>
  <si>
    <t>農地法第３条許可申請状況</t>
    <phoneticPr fontId="1"/>
  </si>
  <si>
    <t>森林以外の草生地(野草地)</t>
    <rPh sb="0" eb="2">
      <t>シンリン</t>
    </rPh>
    <rPh sb="2" eb="4">
      <t>イガイ</t>
    </rPh>
    <rPh sb="5" eb="6">
      <t>クサ</t>
    </rPh>
    <rPh sb="6" eb="7">
      <t>セイ</t>
    </rPh>
    <rPh sb="7" eb="8">
      <t>チ</t>
    </rPh>
    <rPh sb="9" eb="12">
      <t>ヤソウチ</t>
    </rPh>
    <phoneticPr fontId="1"/>
  </si>
  <si>
    <t>15～29歳</t>
    <rPh sb="5" eb="6">
      <t>サイ</t>
    </rPh>
    <phoneticPr fontId="1"/>
  </si>
  <si>
    <t>30～59歳</t>
    <rPh sb="5" eb="6">
      <t>サイ</t>
    </rPh>
    <phoneticPr fontId="1"/>
  </si>
  <si>
    <t>60歳以上</t>
    <rPh sb="2" eb="3">
      <t>サイ</t>
    </rPh>
    <rPh sb="3" eb="5">
      <t>イジョウ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</si>
  <si>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</si>
  <si>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</si>
  <si>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</si>
  <si>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</si>
  <si>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3.0ha
以上</t>
    <rPh sb="6" eb="8">
      <t>イジョウ</t>
    </rPh>
    <phoneticPr fontId="1"/>
  </si>
  <si>
    <t>資料：県畜産振興課「山口県畜産調査表」</t>
    <rPh sb="0" eb="2">
      <t>シリョウ</t>
    </rPh>
    <rPh sb="3" eb="4">
      <t>ケン</t>
    </rPh>
    <rPh sb="4" eb="6">
      <t>チクサン</t>
    </rPh>
    <rPh sb="6" eb="8">
      <t>シンコウ</t>
    </rPh>
    <rPh sb="8" eb="9">
      <t>カ</t>
    </rPh>
    <rPh sb="10" eb="12">
      <t>ヤマグチ</t>
    </rPh>
    <rPh sb="12" eb="13">
      <t>ケン</t>
    </rPh>
    <rPh sb="13" eb="15">
      <t>チクサン</t>
    </rPh>
    <rPh sb="15" eb="17">
      <t>チョウサ</t>
    </rPh>
    <rPh sb="17" eb="18">
      <t>ヒョウ</t>
    </rPh>
    <phoneticPr fontId="1"/>
  </si>
  <si>
    <t>めん羊</t>
    <rPh sb="2" eb="3">
      <t>ヒツジ</t>
    </rPh>
    <phoneticPr fontId="1"/>
  </si>
  <si>
    <t>うずら</t>
    <phoneticPr fontId="1"/>
  </si>
  <si>
    <t>5,000万円</t>
    <rPh sb="5" eb="7">
      <t>マンエン</t>
    </rPh>
    <phoneticPr fontId="1"/>
  </si>
  <si>
    <t>農業従事者
（自営農業に従事した世帯員数）</t>
    <rPh sb="0" eb="5">
      <t>ノウギョウジュウジシャ</t>
    </rPh>
    <rPh sb="7" eb="11">
      <t>ジエイノウギョウ</t>
    </rPh>
    <rPh sb="12" eb="14">
      <t>ジュウジ</t>
    </rPh>
    <rPh sb="16" eb="20">
      <t>セタイインスウ</t>
    </rPh>
    <phoneticPr fontId="1"/>
  </si>
  <si>
    <t>注）秘匿地域があるため総数と一致しない場合がある。</t>
    <phoneticPr fontId="2"/>
  </si>
  <si>
    <t xml:space="preserve"> 注）秘匿地域があるため総数と一致しない場合がある。</t>
    <rPh sb="1" eb="2">
      <t>チュウ</t>
    </rPh>
    <rPh sb="3" eb="5">
      <t>ヒトク</t>
    </rPh>
    <rPh sb="5" eb="7">
      <t>チイキ</t>
    </rPh>
    <rPh sb="12" eb="14">
      <t>ソウスウ</t>
    </rPh>
    <rPh sb="15" eb="17">
      <t>イッチ</t>
    </rPh>
    <rPh sb="20" eb="22">
      <t>バアイ</t>
    </rPh>
    <phoneticPr fontId="4"/>
  </si>
  <si>
    <t>耕作不便
・
低生産地</t>
    <rPh sb="0" eb="2">
      <t>コウサク</t>
    </rPh>
    <rPh sb="2" eb="4">
      <t>フベン</t>
    </rPh>
    <rPh sb="7" eb="8">
      <t>テイ</t>
    </rPh>
    <rPh sb="8" eb="11">
      <t>セイサンチ</t>
    </rPh>
    <phoneticPr fontId="1"/>
  </si>
  <si>
    <t>１～３ｔ</t>
    <phoneticPr fontId="1"/>
  </si>
  <si>
    <t>３～５ｔ</t>
    <phoneticPr fontId="1"/>
  </si>
  <si>
    <t>５～10ｔ</t>
    <phoneticPr fontId="1"/>
  </si>
  <si>
    <t>10～20ｔ</t>
    <phoneticPr fontId="1"/>
  </si>
  <si>
    <t>20～30ｔ</t>
    <phoneticPr fontId="1"/>
  </si>
  <si>
    <t>30～50ｔ</t>
    <phoneticPr fontId="1"/>
  </si>
  <si>
    <t>50万円</t>
    <rPh sb="2" eb="4">
      <t>マンエン</t>
    </rPh>
    <phoneticPr fontId="1"/>
  </si>
  <si>
    <t>100万円</t>
    <phoneticPr fontId="1"/>
  </si>
  <si>
    <t>300万円</t>
    <phoneticPr fontId="1"/>
  </si>
  <si>
    <t>500万円</t>
    <phoneticPr fontId="1"/>
  </si>
  <si>
    <t>1,000万円</t>
    <phoneticPr fontId="1"/>
  </si>
  <si>
    <t>3,000万円</t>
  </si>
  <si>
    <t>3,000万円</t>
    <phoneticPr fontId="1"/>
  </si>
  <si>
    <t>1億円</t>
    <rPh sb="1" eb="2">
      <t>オク</t>
    </rPh>
    <rPh sb="2" eb="3">
      <t>エン</t>
    </rPh>
    <phoneticPr fontId="1"/>
  </si>
  <si>
    <t>注）（ ）は前年度からの繰越分で外数。</t>
    <phoneticPr fontId="1"/>
  </si>
  <si>
    <t>櫛ヶ浜</t>
    <rPh sb="0" eb="3">
      <t>クシガハマ</t>
    </rPh>
    <phoneticPr fontId="1"/>
  </si>
  <si>
    <t>櫛ヶ浜</t>
    <rPh sb="0" eb="1">
      <t>クシ</t>
    </rPh>
    <rPh sb="2" eb="3">
      <t>ハマ</t>
    </rPh>
    <phoneticPr fontId="1"/>
  </si>
  <si>
    <t>注）令和２年以降は専兼別農家数の集計を廃止。</t>
    <rPh sb="0" eb="1">
      <t>チュウ</t>
    </rPh>
    <rPh sb="2" eb="4">
      <t>レイワ</t>
    </rPh>
    <rPh sb="5" eb="8">
      <t>ネンイコウ</t>
    </rPh>
    <rPh sb="9" eb="10">
      <t>セン</t>
    </rPh>
    <rPh sb="10" eb="11">
      <t>ケン</t>
    </rPh>
    <rPh sb="11" eb="12">
      <t>ベツ</t>
    </rPh>
    <rPh sb="12" eb="14">
      <t>ノウカ</t>
    </rPh>
    <rPh sb="14" eb="15">
      <t>スウ</t>
    </rPh>
    <rPh sb="16" eb="18">
      <t>シュウケイ</t>
    </rPh>
    <rPh sb="19" eb="21">
      <t>ハイシ</t>
    </rPh>
    <phoneticPr fontId="1"/>
  </si>
  <si>
    <t>Ｄ 農林水産業</t>
    <rPh sb="2" eb="7">
      <t>ノウリンスイサンギョウ</t>
    </rPh>
    <phoneticPr fontId="1"/>
  </si>
  <si>
    <t>52　Ｄ 農林水産業</t>
    <rPh sb="5" eb="10">
      <t>ノウリンスイサンギョウ</t>
    </rPh>
    <phoneticPr fontId="1"/>
  </si>
  <si>
    <t>注）耕作者の市町村間の出作・入作は考慮していない。（属地統計）</t>
    <rPh sb="0" eb="1">
      <t>チュウ</t>
    </rPh>
    <phoneticPr fontId="1"/>
  </si>
  <si>
    <t>注）※１）子畜を含む。ひな（６か月未満）は含まない。</t>
    <rPh sb="0" eb="1">
      <t>チュウ</t>
    </rPh>
    <rPh sb="5" eb="6">
      <t>コ</t>
    </rPh>
    <rPh sb="6" eb="7">
      <t>チク</t>
    </rPh>
    <rPh sb="8" eb="9">
      <t>フク</t>
    </rPh>
    <rPh sb="16" eb="19">
      <t>ゲツミマン</t>
    </rPh>
    <rPh sb="21" eb="22">
      <t>フク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</si>
  <si>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※２）子畜及びひなを含む。</t>
    </r>
    <rPh sb="5" eb="6">
      <t>コ</t>
    </rPh>
    <rPh sb="6" eb="7">
      <t>チク</t>
    </rPh>
    <rPh sb="7" eb="8">
      <t>オヨ</t>
    </rPh>
    <rPh sb="12" eb="13">
      <t>フク</t>
    </rPh>
    <phoneticPr fontId="1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</si>
  <si>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</si>
  <si>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</si>
  <si>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</si>
  <si>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</si>
  <si>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５月</t>
    <rPh sb="1" eb="2">
      <t>ガツ</t>
    </rPh>
    <phoneticPr fontId="2"/>
  </si>
  <si>
    <t>10月</t>
  </si>
  <si>
    <t>11月</t>
  </si>
  <si>
    <t>12月</t>
  </si>
  <si>
    <t>４月</t>
    <rPh sb="1" eb="2">
      <t>ガツ</t>
    </rPh>
    <phoneticPr fontId="2"/>
  </si>
  <si>
    <t>令和５年</t>
    <rPh sb="0" eb="2">
      <t>レイワ</t>
    </rPh>
    <rPh sb="3" eb="4">
      <t>ネン</t>
    </rPh>
    <phoneticPr fontId="1"/>
  </si>
  <si>
    <t>（令和５年）</t>
    <rPh sb="1" eb="3">
      <t>レイワ</t>
    </rPh>
    <rPh sb="4" eb="5">
      <t>ネン</t>
    </rPh>
    <phoneticPr fontId="1"/>
  </si>
  <si>
    <t>沿岸
漁業層</t>
    <rPh sb="0" eb="2">
      <t>エンガン</t>
    </rPh>
    <rPh sb="3" eb="5">
      <t>ギョギョウ</t>
    </rPh>
    <rPh sb="5" eb="6">
      <t>ソウ</t>
    </rPh>
    <phoneticPr fontId="1"/>
  </si>
  <si>
    <t>素材（千㎥）</t>
    <rPh sb="0" eb="2">
      <t>ソザイ</t>
    </rPh>
    <rPh sb="3" eb="4">
      <t>セン</t>
    </rPh>
    <phoneticPr fontId="1"/>
  </si>
  <si>
    <t>56　農業の推移</t>
    <rPh sb="3" eb="5">
      <t>ノウギョウ</t>
    </rPh>
    <rPh sb="6" eb="8">
      <t>スイイ</t>
    </rPh>
    <phoneticPr fontId="1"/>
  </si>
  <si>
    <t>58　地区別男女及び年齢別世帯員数（個人経営体）</t>
    <phoneticPr fontId="1"/>
  </si>
  <si>
    <t>59  地区別農産物販売金額規模別経営体数</t>
    <rPh sb="14" eb="17">
      <t>キボベツ</t>
    </rPh>
    <rPh sb="17" eb="20">
      <t>ケイエイタイ</t>
    </rPh>
    <rPh sb="20" eb="21">
      <t>スウ</t>
    </rPh>
    <phoneticPr fontId="2"/>
  </si>
  <si>
    <t>60　地区別経営耕地のある農家数と経営耕地面積</t>
    <phoneticPr fontId="2"/>
  </si>
  <si>
    <t>62  米麦収穫量</t>
    <rPh sb="4" eb="6">
      <t>ベイバク</t>
    </rPh>
    <rPh sb="6" eb="8">
      <t>シュウカク</t>
    </rPh>
    <rPh sb="8" eb="9">
      <t>リョウ</t>
    </rPh>
    <phoneticPr fontId="1"/>
  </si>
  <si>
    <t>令和６年</t>
    <rPh sb="0" eb="2">
      <t>レイワ</t>
    </rPh>
    <rPh sb="3" eb="4">
      <t>ネン</t>
    </rPh>
    <phoneticPr fontId="1"/>
  </si>
  <si>
    <t>63  家畜飼養農家戸数及び頭羽数</t>
    <rPh sb="4" eb="6">
      <t>カチク</t>
    </rPh>
    <rPh sb="6" eb="8">
      <t>シヨウ</t>
    </rPh>
    <rPh sb="8" eb="10">
      <t>ノウカ</t>
    </rPh>
    <rPh sb="10" eb="12">
      <t>コスウ</t>
    </rPh>
    <rPh sb="12" eb="13">
      <t>オヨ</t>
    </rPh>
    <rPh sb="14" eb="15">
      <t>アタマ</t>
    </rPh>
    <rPh sb="15" eb="16">
      <t>ハネ</t>
    </rPh>
    <rPh sb="16" eb="17">
      <t>スウ</t>
    </rPh>
    <phoneticPr fontId="1"/>
  </si>
  <si>
    <t>64 主要品目別青果物入荷状況</t>
    <rPh sb="3" eb="5">
      <t>シュヨウ</t>
    </rPh>
    <rPh sb="5" eb="7">
      <t>ヒンモク</t>
    </rPh>
    <rPh sb="7" eb="8">
      <t>ベツ</t>
    </rPh>
    <rPh sb="8" eb="11">
      <t>セイカブツ</t>
    </rPh>
    <rPh sb="11" eb="13">
      <t>ニュウカ</t>
    </rPh>
    <rPh sb="13" eb="15">
      <t>ジョウキョウ</t>
    </rPh>
    <phoneticPr fontId="1"/>
  </si>
  <si>
    <t>65  農地転用許可申請状況</t>
    <rPh sb="4" eb="6">
      <t>ノウチ</t>
    </rPh>
    <rPh sb="6" eb="8">
      <t>テンヨウ</t>
    </rPh>
    <rPh sb="8" eb="10">
      <t>キョカ</t>
    </rPh>
    <rPh sb="10" eb="12">
      <t>シンセイ</t>
    </rPh>
    <rPh sb="12" eb="14">
      <t>ジョウキョウ</t>
    </rPh>
    <phoneticPr fontId="1"/>
  </si>
  <si>
    <t>66　林野面積</t>
    <rPh sb="3" eb="5">
      <t>リンヤ</t>
    </rPh>
    <rPh sb="5" eb="7">
      <t>メンセキ</t>
    </rPh>
    <phoneticPr fontId="1"/>
  </si>
  <si>
    <t>67　樹種別民有林資源（蓄積）</t>
    <phoneticPr fontId="1"/>
  </si>
  <si>
    <t>68　民有林治山事業実績</t>
    <phoneticPr fontId="1"/>
  </si>
  <si>
    <t>69　林産物生産量</t>
    <rPh sb="3" eb="5">
      <t>リンサン</t>
    </rPh>
    <rPh sb="5" eb="6">
      <t>ブツ</t>
    </rPh>
    <rPh sb="6" eb="9">
      <t>セイサンリョウ</t>
    </rPh>
    <phoneticPr fontId="1"/>
  </si>
  <si>
    <t>（令和６年）</t>
    <rPh sb="1" eb="3">
      <t>レイワ</t>
    </rPh>
    <rPh sb="4" eb="5">
      <t>ネン</t>
    </rPh>
    <phoneticPr fontId="1"/>
  </si>
  <si>
    <t>(-)</t>
    <phoneticPr fontId="1"/>
  </si>
  <si>
    <t>70　土地利用状況及び林野率</t>
    <rPh sb="3" eb="7">
      <t>トチリヨウ</t>
    </rPh>
    <rPh sb="7" eb="9">
      <t>ジョウキョウ</t>
    </rPh>
    <rPh sb="9" eb="10">
      <t>オヨ</t>
    </rPh>
    <rPh sb="11" eb="14">
      <t>リンヤリツ</t>
    </rPh>
    <phoneticPr fontId="1"/>
  </si>
  <si>
    <t>71  経営体階層別経営体数</t>
    <phoneticPr fontId="1"/>
  </si>
  <si>
    <t>…</t>
  </si>
  <si>
    <t>72  営んだ漁業種類別経営体数</t>
    <phoneticPr fontId="1"/>
  </si>
  <si>
    <t>74  男女別、年齢階層別漁業就業者及び世帯員数</t>
    <phoneticPr fontId="1"/>
  </si>
  <si>
    <t>75  漁船規模別保有隻数</t>
    <rPh sb="9" eb="11">
      <t>ホユウ</t>
    </rPh>
    <phoneticPr fontId="1"/>
  </si>
  <si>
    <t>令和６年</t>
    <rPh sb="0" eb="2">
      <t>レイワ</t>
    </rPh>
    <rPh sb="3" eb="4">
      <t>ネン</t>
    </rPh>
    <phoneticPr fontId="2"/>
  </si>
  <si>
    <t>57　地区別農家数及び経営耕地面積規模別経営体数</t>
    <phoneticPr fontId="1"/>
  </si>
  <si>
    <t>61  地区別販売目的で作付け（栽培）した作物の類別作付（栽培）経営体数と作付（栽培）面積</t>
    <rPh sb="4" eb="6">
      <t>チク</t>
    </rPh>
    <rPh sb="6" eb="7">
      <t>ベツ</t>
    </rPh>
    <rPh sb="7" eb="9">
      <t>ハンバイ</t>
    </rPh>
    <rPh sb="9" eb="11">
      <t>モクテキ</t>
    </rPh>
    <rPh sb="12" eb="14">
      <t>サクツ</t>
    </rPh>
    <rPh sb="16" eb="18">
      <t>サイバイ</t>
    </rPh>
    <rPh sb="21" eb="23">
      <t>サクモツ</t>
    </rPh>
    <rPh sb="24" eb="26">
      <t>ルイベツ</t>
    </rPh>
    <rPh sb="26" eb="28">
      <t>サクツケ</t>
    </rPh>
    <rPh sb="29" eb="31">
      <t>サイバイ</t>
    </rPh>
    <rPh sb="32" eb="35">
      <t>ケイエイタイ</t>
    </rPh>
    <rPh sb="35" eb="36">
      <t>スウ</t>
    </rPh>
    <rPh sb="37" eb="39">
      <t>サクツケ</t>
    </rPh>
    <rPh sb="40" eb="42">
      <t>サイバイ</t>
    </rPh>
    <rPh sb="43" eb="45">
      <t>メンセキ</t>
    </rPh>
    <phoneticPr fontId="1"/>
  </si>
  <si>
    <t>73　自営漁業（個人）の専兼業別及び兼業種類別経営体数</t>
    <phoneticPr fontId="1"/>
  </si>
  <si>
    <t>収穫量
（t）</t>
    <rPh sb="0" eb="3">
      <t>シュウカクリョウ</t>
    </rPh>
    <phoneticPr fontId="1"/>
  </si>
  <si>
    <t>子実
作付面積
（ha）</t>
    <rPh sb="0" eb="2">
      <t>シジツ</t>
    </rPh>
    <rPh sb="3" eb="7">
      <t>サクツケメンセキ</t>
    </rPh>
    <phoneticPr fontId="1"/>
  </si>
  <si>
    <t>10ａ当り
収量
（kg）</t>
    <rPh sb="3" eb="4">
      <t>ア</t>
    </rPh>
    <rPh sb="6" eb="8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</si>
</sst>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;&quot;△ &quot;#,##0"/>
    <numFmt numFmtId="177" formatCode="#,##0.0;&quot;△ &quot;#,##0.0"/>
    <numFmt numFmtId="178" formatCode="#,##0_ "/>
    <numFmt numFmtId="179" formatCode="#,##0.00_ "/>
    <numFmt numFmtId="180" formatCode="#,##0_);[Red]\(#,##0\)"/>
    <numFmt numFmtId="181" formatCode="&quot;(&quot;#,##0&quot;)&quot;"/>
    <numFmt numFmtId="182" formatCode="_ * #,##0.0_ ;_ * \-#,##0.0_ ;_ * &quot;-&quot;?_ ;_ @_ 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ＭＳ Ｐ明朝"/>
      <family val="1"/>
      <charset val="128"/>
    </font>
    <font>
      <sz val="11"/>
      <color theme="1"/>
      <name val="Yu Gothic"/>
      <family val="2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245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0" xfId="1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41" fontId="6" fillId="0" borderId="14" xfId="0" applyNumberFormat="1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180" fontId="6" fillId="0" borderId="0" xfId="1" applyNumberFormat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41" fontId="6" fillId="0" borderId="13" xfId="0" applyNumberFormat="1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41" fontId="6" fillId="0" borderId="25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6" fillId="2" borderId="20" xfId="0" applyFont="1" applyFill="1" applyBorder="1" applyAlignment="1">
      <alignment horizontal="center"/>
    </xf>
    <xf numFmtId="178" fontId="6" fillId="2" borderId="20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178" fontId="6" fillId="2" borderId="2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top"/>
    </xf>
    <xf numFmtId="178" fontId="6" fillId="2" borderId="21" xfId="0" applyNumberFormat="1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180" fontId="8" fillId="0" borderId="0" xfId="0" applyNumberFormat="1" applyFont="1" applyAlignment="1">
      <alignment vertical="center"/>
    </xf>
    <xf numFmtId="180" fontId="8" fillId="0" borderId="0" xfId="1" applyNumberFormat="1" applyFont="1" applyBorder="1" applyAlignment="1">
      <alignment vertical="center"/>
    </xf>
    <xf numFmtId="41" fontId="8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2" xfId="0" applyNumberFormat="1" applyFont="1" applyBorder="1" applyAlignment="1">
      <alignment horizontal="left" vertical="center" indent="2"/>
    </xf>
    <xf numFmtId="0" fontId="9" fillId="0" borderId="0" xfId="2" applyFont="1" applyAlignment="1">
      <alignment horizontal="left" indent="1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 indent="3"/>
    </xf>
    <xf numFmtId="41" fontId="6" fillId="0" borderId="16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178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3" fontId="6" fillId="0" borderId="4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indent="1"/>
    </xf>
    <xf numFmtId="0" fontId="6" fillId="2" borderId="8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2" fontId="6" fillId="0" borderId="2" xfId="0" applyNumberFormat="1" applyFont="1" applyBorder="1" applyAlignment="1">
      <alignment vertical="center"/>
    </xf>
    <xf numFmtId="42" fontId="6" fillId="0" borderId="2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2" fontId="6" fillId="0" borderId="16" xfId="0" applyNumberFormat="1" applyFont="1" applyBorder="1" applyAlignment="1">
      <alignment vertical="center" wrapText="1"/>
    </xf>
    <xf numFmtId="42" fontId="6" fillId="0" borderId="16" xfId="0" applyNumberFormat="1" applyFont="1" applyBorder="1" applyAlignment="1">
      <alignment vertical="center"/>
    </xf>
    <xf numFmtId="41" fontId="6" fillId="0" borderId="16" xfId="0" applyNumberFormat="1" applyFont="1" applyBorder="1" applyAlignment="1">
      <alignment vertical="center" wrapText="1"/>
    </xf>
    <xf numFmtId="180" fontId="6" fillId="0" borderId="0" xfId="0" applyNumberFormat="1" applyFont="1" applyAlignment="1">
      <alignment horizontal="left" vertical="center" inden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41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182" fontId="6" fillId="0" borderId="0" xfId="0" applyNumberFormat="1" applyFont="1" applyAlignment="1">
      <alignment vertical="center"/>
    </xf>
    <xf numFmtId="182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38" fontId="6" fillId="2" borderId="9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18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6" fillId="0" borderId="4" xfId="0" applyNumberFormat="1" applyFont="1" applyBorder="1" applyAlignment="1">
      <alignment horizontal="left" vertical="center" indent="2"/>
    </xf>
    <xf numFmtId="178" fontId="8" fillId="0" borderId="0" xfId="0" applyNumberFormat="1" applyFont="1" applyAlignment="1">
      <alignment horizontal="right" vertical="center"/>
    </xf>
    <xf numFmtId="41" fontId="6" fillId="0" borderId="13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181" fontId="6" fillId="0" borderId="13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6" fillId="0" borderId="4" xfId="0" applyFont="1" applyBorder="1" applyAlignment="1">
      <alignment horizontal="left" vertical="center" indent="2"/>
    </xf>
    <xf numFmtId="0" fontId="6" fillId="2" borderId="9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8" fillId="0" borderId="4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 indent="3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3"/>
    </xf>
    <xf numFmtId="0" fontId="12" fillId="0" borderId="2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indent="1"/>
    </xf>
    <xf numFmtId="49" fontId="8" fillId="0" borderId="0" xfId="0" applyNumberFormat="1" applyFont="1" applyAlignment="1">
      <alignment horizontal="left" vertical="center" indent="2"/>
    </xf>
    <xf numFmtId="49" fontId="8" fillId="0" borderId="4" xfId="0" applyNumberFormat="1" applyFont="1" applyBorder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/>
    </xf>
    <xf numFmtId="38" fontId="11" fillId="2" borderId="8" xfId="0" applyNumberFormat="1" applyFont="1" applyFill="1" applyBorder="1" applyAlignment="1">
      <alignment horizontal="center" vertical="center" wrapText="1"/>
    </xf>
    <xf numFmtId="38" fontId="6" fillId="2" borderId="8" xfId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indent="2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left" vertical="center"/>
    </xf>
    <xf numFmtId="178" fontId="6" fillId="2" borderId="11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38" fontId="6" fillId="2" borderId="8" xfId="0" applyNumberFormat="1" applyFont="1" applyFill="1" applyBorder="1" applyAlignment="1">
      <alignment horizontal="center" vertical="center"/>
    </xf>
    <xf numFmtId="38" fontId="6" fillId="2" borderId="9" xfId="0" applyNumberFormat="1" applyFont="1" applyFill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6" fillId="0" borderId="16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left" vertical="center" indent="1"/>
    </xf>
    <xf numFmtId="41" fontId="8" fillId="0" borderId="4" xfId="0" applyNumberFormat="1" applyFont="1" applyBorder="1" applyAlignment="1">
      <alignment horizontal="left" vertical="center" indent="1"/>
    </xf>
    <xf numFmtId="0" fontId="6" fillId="2" borderId="10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indent="2"/>
    </xf>
    <xf numFmtId="49" fontId="6" fillId="0" borderId="4" xfId="0" applyNumberFormat="1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 indent="25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3" xfId="3" xr:uid="{BEAAEF30-C131-4FEA-98F4-2E6BB1D021BD}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AF696"/>
  <sheetViews>
    <sheetView tabSelected="1" view="pageBreakPreview" topLeftCell="A76" zoomScale="60" zoomScaleNormal="100" workbookViewId="0">
      <selection activeCell="H88" sqref="H88"/>
    </sheetView>
  </sheetViews>
  <sheetFormatPr defaultColWidth="3" defaultRowHeight="16.5" customHeight="1"/>
  <cols>
    <col min="1" max="1" width="2.83203125" style="2" customWidth="1"/>
    <col min="2" max="2" width="10.25" style="2" customWidth="1"/>
    <col min="3" max="3" width="2.58203125" style="2" customWidth="1"/>
    <col min="4" max="5" width="9.58203125" style="2" customWidth="1"/>
    <col min="6" max="6" width="8.58203125" style="2" customWidth="1"/>
    <col min="7" max="8" width="7.58203125" style="2" customWidth="1"/>
    <col min="9" max="9" width="8.58203125" style="2" customWidth="1"/>
    <col min="10" max="11" width="7.58203125" style="2" customWidth="1"/>
    <col min="12" max="14" width="8.58203125" style="2" customWidth="1"/>
    <col min="15" max="15" width="8.25" style="2" customWidth="1"/>
    <col min="16" max="18" width="7.58203125" style="2" customWidth="1"/>
    <col min="19" max="19" width="7.83203125" style="2" customWidth="1"/>
    <col min="20" max="20" width="9.58203125" style="2" customWidth="1"/>
    <col min="21" max="21" width="7.58203125" style="2" customWidth="1"/>
    <col min="22" max="22" width="8.58203125" style="2" customWidth="1"/>
    <col min="23" max="23" width="7.58203125" style="2" customWidth="1"/>
    <col min="24" max="24" width="8.58203125" style="2" customWidth="1"/>
    <col min="25" max="25" width="7.58203125" style="2" customWidth="1"/>
    <col min="26" max="28" width="8.58203125" style="2" customWidth="1"/>
    <col min="29" max="31" width="7.58203125" style="2" customWidth="1"/>
    <col min="32" max="32" width="2.83203125" style="2" customWidth="1"/>
    <col min="33" max="16384" width="3" style="2"/>
  </cols>
  <sheetData>
    <row r="1" spans="1:32" ht="16.5" customHeight="1">
      <c r="A1" s="1" t="s">
        <v>271</v>
      </c>
      <c r="B1" s="1"/>
      <c r="C1" s="1"/>
      <c r="AF1" s="3" t="str">
        <f>"Ｄ 農林水産業　"&amp;VALUE(SUBSTITUTE(A1,$B$2,""))+1</f>
        <v>Ｄ 農林水産業　53</v>
      </c>
    </row>
    <row r="2" spans="1:32" ht="31.5" customHeight="1">
      <c r="B2" s="242" t="s">
        <v>270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2" ht="16.5" customHeight="1">
      <c r="B3" s="5"/>
      <c r="C3" s="5"/>
    </row>
    <row r="4" spans="1:32" ht="16.5" customHeight="1">
      <c r="B4" s="6" t="s">
        <v>288</v>
      </c>
      <c r="C4" s="6"/>
      <c r="H4" s="3"/>
      <c r="R4" s="3"/>
    </row>
    <row r="5" spans="1:32" ht="16.5" customHeight="1" thickBot="1">
      <c r="B5" s="6"/>
      <c r="C5" s="6"/>
      <c r="H5" s="3"/>
      <c r="R5" s="3" t="s">
        <v>198</v>
      </c>
    </row>
    <row r="6" spans="1:32" ht="16.5" customHeight="1" thickTop="1">
      <c r="B6" s="140" t="s">
        <v>0</v>
      </c>
      <c r="C6" s="141"/>
      <c r="D6" s="197" t="s">
        <v>5</v>
      </c>
      <c r="E6" s="198"/>
      <c r="F6" s="198"/>
      <c r="G6" s="198"/>
      <c r="H6" s="199"/>
      <c r="I6" s="195" t="s">
        <v>12</v>
      </c>
      <c r="J6" s="195"/>
      <c r="K6" s="195"/>
      <c r="L6" s="193" t="s">
        <v>248</v>
      </c>
      <c r="M6" s="193"/>
      <c r="N6" s="193"/>
      <c r="O6" s="195" t="s">
        <v>15</v>
      </c>
      <c r="P6" s="195"/>
      <c r="Q6" s="195"/>
      <c r="R6" s="209"/>
    </row>
    <row r="7" spans="1:32" ht="16.5" customHeight="1">
      <c r="B7" s="142"/>
      <c r="C7" s="143"/>
      <c r="D7" s="200"/>
      <c r="E7" s="201"/>
      <c r="F7" s="201"/>
      <c r="G7" s="201"/>
      <c r="H7" s="202"/>
      <c r="I7" s="196"/>
      <c r="J7" s="196"/>
      <c r="K7" s="196"/>
      <c r="L7" s="194"/>
      <c r="M7" s="194"/>
      <c r="N7" s="194"/>
      <c r="O7" s="196"/>
      <c r="P7" s="196"/>
      <c r="Q7" s="196"/>
      <c r="R7" s="130"/>
    </row>
    <row r="8" spans="1:32" ht="16.5" customHeight="1">
      <c r="B8" s="142"/>
      <c r="C8" s="143"/>
      <c r="D8" s="164" t="s">
        <v>6</v>
      </c>
      <c r="E8" s="164" t="s">
        <v>7</v>
      </c>
      <c r="F8" s="130" t="s">
        <v>8</v>
      </c>
      <c r="G8" s="131"/>
      <c r="H8" s="132"/>
      <c r="I8" s="169" t="s">
        <v>6</v>
      </c>
      <c r="J8" s="169" t="s">
        <v>13</v>
      </c>
      <c r="K8" s="169" t="s">
        <v>14</v>
      </c>
      <c r="L8" s="169" t="s">
        <v>6</v>
      </c>
      <c r="M8" s="169" t="s">
        <v>13</v>
      </c>
      <c r="N8" s="169" t="s">
        <v>14</v>
      </c>
      <c r="O8" s="169" t="s">
        <v>6</v>
      </c>
      <c r="P8" s="169" t="s">
        <v>16</v>
      </c>
      <c r="Q8" s="169" t="s">
        <v>17</v>
      </c>
      <c r="R8" s="208" t="s">
        <v>18</v>
      </c>
    </row>
    <row r="9" spans="1:32" ht="16.5" customHeight="1">
      <c r="B9" s="144"/>
      <c r="C9" s="145"/>
      <c r="D9" s="165"/>
      <c r="E9" s="165"/>
      <c r="F9" s="7" t="s">
        <v>9</v>
      </c>
      <c r="G9" s="7" t="s">
        <v>10</v>
      </c>
      <c r="H9" s="7" t="s">
        <v>11</v>
      </c>
      <c r="I9" s="169"/>
      <c r="J9" s="169"/>
      <c r="K9" s="169"/>
      <c r="L9" s="169"/>
      <c r="M9" s="169"/>
      <c r="N9" s="169"/>
      <c r="O9" s="169"/>
      <c r="P9" s="169"/>
      <c r="Q9" s="169"/>
      <c r="R9" s="208"/>
    </row>
    <row r="10" spans="1:32" ht="13" customHeight="1">
      <c r="B10" s="8"/>
      <c r="C10" s="9"/>
    </row>
    <row r="11" spans="1:32" ht="16.5" customHeight="1">
      <c r="B11" s="129" t="s">
        <v>193</v>
      </c>
      <c r="C11" s="129"/>
      <c r="D11" s="10">
        <v>2979</v>
      </c>
      <c r="E11" s="10">
        <v>664</v>
      </c>
      <c r="F11" s="10">
        <v>2315</v>
      </c>
      <c r="G11" s="10">
        <v>171</v>
      </c>
      <c r="H11" s="10">
        <v>2144</v>
      </c>
      <c r="I11" s="11">
        <v>17790</v>
      </c>
      <c r="J11" s="11">
        <v>8497</v>
      </c>
      <c r="K11" s="11">
        <v>9293</v>
      </c>
      <c r="L11" s="114" t="s">
        <v>20</v>
      </c>
      <c r="M11" s="114" t="s">
        <v>20</v>
      </c>
      <c r="N11" s="114" t="s">
        <v>20</v>
      </c>
      <c r="O11" s="11">
        <v>2193</v>
      </c>
      <c r="P11" s="11">
        <v>1914</v>
      </c>
      <c r="Q11" s="11">
        <v>183</v>
      </c>
      <c r="R11" s="11">
        <v>96</v>
      </c>
    </row>
    <row r="12" spans="1:32" ht="16.5" customHeight="1">
      <c r="B12" s="129" t="s">
        <v>194</v>
      </c>
      <c r="C12" s="129"/>
      <c r="D12" s="10">
        <v>2389</v>
      </c>
      <c r="E12" s="10">
        <v>676</v>
      </c>
      <c r="F12" s="10">
        <v>1713</v>
      </c>
      <c r="G12" s="10">
        <v>195</v>
      </c>
      <c r="H12" s="10">
        <v>1518</v>
      </c>
      <c r="I12" s="114" t="s">
        <v>20</v>
      </c>
      <c r="J12" s="114" t="s">
        <v>20</v>
      </c>
      <c r="K12" s="114" t="s">
        <v>20</v>
      </c>
      <c r="L12" s="11">
        <v>6046</v>
      </c>
      <c r="M12" s="11">
        <v>3125</v>
      </c>
      <c r="N12" s="11">
        <v>2921</v>
      </c>
      <c r="O12" s="11">
        <v>1611</v>
      </c>
      <c r="P12" s="11">
        <v>1445</v>
      </c>
      <c r="Q12" s="11">
        <v>111</v>
      </c>
      <c r="R12" s="11">
        <v>55</v>
      </c>
    </row>
    <row r="13" spans="1:32" ht="16.5" customHeight="1">
      <c r="B13" s="129" t="s">
        <v>195</v>
      </c>
      <c r="C13" s="129"/>
      <c r="D13" s="10">
        <v>1926</v>
      </c>
      <c r="E13" s="10">
        <v>558</v>
      </c>
      <c r="F13" s="10">
        <v>1368</v>
      </c>
      <c r="G13" s="10">
        <v>197</v>
      </c>
      <c r="H13" s="10">
        <v>1171</v>
      </c>
      <c r="I13" s="114" t="s">
        <v>20</v>
      </c>
      <c r="J13" s="114" t="s">
        <v>20</v>
      </c>
      <c r="K13" s="114" t="s">
        <v>20</v>
      </c>
      <c r="L13" s="11">
        <v>4721</v>
      </c>
      <c r="M13" s="11">
        <v>2447</v>
      </c>
      <c r="N13" s="11">
        <v>2274</v>
      </c>
      <c r="O13" s="11">
        <v>1403</v>
      </c>
      <c r="P13" s="11">
        <v>1240</v>
      </c>
      <c r="Q13" s="11">
        <v>112</v>
      </c>
      <c r="R13" s="11">
        <v>50</v>
      </c>
    </row>
    <row r="14" spans="1:32" ht="16.5" customHeight="1">
      <c r="B14" s="129" t="s">
        <v>196</v>
      </c>
      <c r="C14" s="129"/>
      <c r="D14" s="10">
        <v>1508</v>
      </c>
      <c r="E14" s="10">
        <v>602</v>
      </c>
      <c r="F14" s="10">
        <v>906</v>
      </c>
      <c r="G14" s="10">
        <v>65</v>
      </c>
      <c r="H14" s="10">
        <v>841</v>
      </c>
      <c r="I14" s="114" t="s">
        <v>20</v>
      </c>
      <c r="J14" s="114" t="s">
        <v>20</v>
      </c>
      <c r="K14" s="114" t="s">
        <v>20</v>
      </c>
      <c r="L14" s="11">
        <v>3373</v>
      </c>
      <c r="M14" s="11">
        <v>1781</v>
      </c>
      <c r="N14" s="11">
        <v>1592</v>
      </c>
      <c r="O14" s="11">
        <v>1123</v>
      </c>
      <c r="P14" s="11">
        <v>999</v>
      </c>
      <c r="Q14" s="11">
        <v>84</v>
      </c>
      <c r="R14" s="11">
        <v>40</v>
      </c>
    </row>
    <row r="15" spans="1:32" ht="16.5" customHeight="1">
      <c r="B15" s="134" t="s">
        <v>2</v>
      </c>
      <c r="C15" s="134"/>
      <c r="D15" s="113" t="s">
        <v>20</v>
      </c>
      <c r="E15" s="113" t="s">
        <v>20</v>
      </c>
      <c r="F15" s="113" t="s">
        <v>20</v>
      </c>
      <c r="G15" s="113" t="s">
        <v>20</v>
      </c>
      <c r="H15" s="113" t="s">
        <v>20</v>
      </c>
      <c r="I15" s="113" t="s">
        <v>20</v>
      </c>
      <c r="J15" s="113" t="s">
        <v>20</v>
      </c>
      <c r="K15" s="113" t="s">
        <v>20</v>
      </c>
      <c r="L15" s="12">
        <v>2202</v>
      </c>
      <c r="M15" s="12">
        <v>1210</v>
      </c>
      <c r="N15" s="12">
        <v>992</v>
      </c>
      <c r="O15" s="12">
        <v>1096</v>
      </c>
      <c r="P15" s="12">
        <v>970</v>
      </c>
      <c r="Q15" s="12">
        <v>99</v>
      </c>
      <c r="R15" s="12">
        <v>27</v>
      </c>
    </row>
    <row r="16" spans="1:32" ht="13" customHeight="1" thickBot="1">
      <c r="B16" s="211"/>
      <c r="C16" s="21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 t="s">
        <v>21</v>
      </c>
    </row>
    <row r="17" spans="2:22" ht="16.5" customHeight="1" thickTop="1">
      <c r="B17" s="5" t="s">
        <v>269</v>
      </c>
      <c r="C17" s="5"/>
    </row>
    <row r="18" spans="2:22" ht="16.5" customHeight="1">
      <c r="B18" s="5" t="s">
        <v>19</v>
      </c>
      <c r="C18" s="5"/>
    </row>
    <row r="20" spans="2:22" ht="16.5" customHeight="1">
      <c r="B20" s="6" t="s">
        <v>310</v>
      </c>
      <c r="C20" s="6"/>
      <c r="T20" s="3"/>
    </row>
    <row r="21" spans="2:22" ht="16.5" customHeight="1" thickBot="1">
      <c r="B21" s="6"/>
      <c r="C21" s="6"/>
      <c r="N21" s="3" t="s">
        <v>22</v>
      </c>
    </row>
    <row r="22" spans="2:22" ht="16.5" customHeight="1" thickTop="1">
      <c r="B22" s="212" t="s">
        <v>1</v>
      </c>
      <c r="C22" s="213"/>
      <c r="D22" s="195" t="s">
        <v>26</v>
      </c>
      <c r="E22" s="195"/>
      <c r="F22" s="148" t="s">
        <v>30</v>
      </c>
      <c r="G22" s="148" t="s">
        <v>31</v>
      </c>
      <c r="H22" s="14" t="s">
        <v>29</v>
      </c>
      <c r="I22" s="203" t="s">
        <v>227</v>
      </c>
      <c r="J22" s="203" t="s">
        <v>228</v>
      </c>
      <c r="K22" s="203" t="s">
        <v>229</v>
      </c>
      <c r="L22" s="203" t="s">
        <v>230</v>
      </c>
      <c r="M22" s="203" t="s">
        <v>231</v>
      </c>
      <c r="N22" s="151" t="s">
        <v>243</v>
      </c>
    </row>
    <row r="23" spans="2:22" ht="16.5" customHeight="1">
      <c r="B23" s="214"/>
      <c r="C23" s="169"/>
      <c r="D23" s="7" t="s">
        <v>27</v>
      </c>
      <c r="E23" s="7" t="s">
        <v>226</v>
      </c>
      <c r="F23" s="165"/>
      <c r="G23" s="165"/>
      <c r="H23" s="15" t="s">
        <v>197</v>
      </c>
      <c r="I23" s="204"/>
      <c r="J23" s="204"/>
      <c r="K23" s="204"/>
      <c r="L23" s="204"/>
      <c r="M23" s="204"/>
      <c r="N23" s="215"/>
    </row>
    <row r="24" spans="2:22" ht="13" customHeight="1">
      <c r="B24" s="138"/>
      <c r="C24" s="138"/>
      <c r="D24" s="16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22" ht="16.5" customHeight="1">
      <c r="B25" s="133" t="s">
        <v>3</v>
      </c>
      <c r="C25" s="133"/>
      <c r="D25" s="17">
        <v>2252</v>
      </c>
      <c r="E25" s="12">
        <v>100</v>
      </c>
      <c r="F25" s="12">
        <v>1248</v>
      </c>
      <c r="G25" s="12">
        <v>1004</v>
      </c>
      <c r="H25" s="12">
        <v>42</v>
      </c>
      <c r="I25" s="12">
        <v>375</v>
      </c>
      <c r="J25" s="12">
        <v>449</v>
      </c>
      <c r="K25" s="12">
        <v>91</v>
      </c>
      <c r="L25" s="12">
        <v>31</v>
      </c>
      <c r="M25" s="12">
        <v>23</v>
      </c>
      <c r="N25" s="12">
        <v>46</v>
      </c>
      <c r="O25" s="18"/>
      <c r="P25" s="18"/>
      <c r="Q25" s="19"/>
      <c r="R25" s="19"/>
      <c r="S25" s="19"/>
    </row>
    <row r="26" spans="2:22" ht="16.5" customHeight="1">
      <c r="B26" s="128"/>
      <c r="C26" s="128"/>
      <c r="D26" s="2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8"/>
      <c r="P26" s="18"/>
      <c r="Q26" s="19"/>
      <c r="R26" s="19"/>
      <c r="S26" s="19"/>
    </row>
    <row r="27" spans="2:22" ht="16.5" customHeight="1">
      <c r="B27" s="128" t="s">
        <v>4</v>
      </c>
      <c r="C27" s="128"/>
      <c r="D27" s="20">
        <v>1162</v>
      </c>
      <c r="E27" s="10">
        <v>51.6</v>
      </c>
      <c r="F27" s="10">
        <v>692</v>
      </c>
      <c r="G27" s="10">
        <v>470</v>
      </c>
      <c r="H27" s="10">
        <v>21</v>
      </c>
      <c r="I27" s="10">
        <v>191</v>
      </c>
      <c r="J27" s="10">
        <v>212</v>
      </c>
      <c r="K27" s="10">
        <v>41</v>
      </c>
      <c r="L27" s="10">
        <v>12</v>
      </c>
      <c r="M27" s="10">
        <v>5</v>
      </c>
      <c r="N27" s="10">
        <v>14</v>
      </c>
      <c r="O27" s="18"/>
      <c r="P27" s="18"/>
      <c r="Q27" s="19"/>
      <c r="R27" s="19"/>
      <c r="S27" s="19"/>
    </row>
    <row r="28" spans="2:22" ht="16.5" customHeight="1">
      <c r="B28" s="128" t="s">
        <v>23</v>
      </c>
      <c r="C28" s="128"/>
      <c r="D28" s="20">
        <v>298</v>
      </c>
      <c r="E28" s="11">
        <v>13.2</v>
      </c>
      <c r="F28" s="11">
        <v>194</v>
      </c>
      <c r="G28" s="11">
        <v>104</v>
      </c>
      <c r="H28" s="11">
        <v>6</v>
      </c>
      <c r="I28" s="11">
        <v>47</v>
      </c>
      <c r="J28" s="11">
        <v>48</v>
      </c>
      <c r="K28" s="11">
        <v>5</v>
      </c>
      <c r="L28" s="11">
        <v>0</v>
      </c>
      <c r="M28" s="11">
        <v>1</v>
      </c>
      <c r="N28" s="11">
        <v>5</v>
      </c>
      <c r="O28" s="21"/>
      <c r="P28" s="21"/>
    </row>
    <row r="29" spans="2:22" ht="16.5" customHeight="1">
      <c r="B29" s="128" t="s">
        <v>24</v>
      </c>
      <c r="C29" s="128"/>
      <c r="D29" s="20">
        <v>516</v>
      </c>
      <c r="E29" s="11">
        <v>22.9</v>
      </c>
      <c r="F29" s="11">
        <v>260</v>
      </c>
      <c r="G29" s="11">
        <v>256</v>
      </c>
      <c r="H29" s="11">
        <v>9</v>
      </c>
      <c r="I29" s="11">
        <v>87</v>
      </c>
      <c r="J29" s="11">
        <v>117</v>
      </c>
      <c r="K29" s="11">
        <v>24</v>
      </c>
      <c r="L29" s="11">
        <v>8</v>
      </c>
      <c r="M29" s="11">
        <v>9</v>
      </c>
      <c r="N29" s="11">
        <v>15</v>
      </c>
      <c r="O29" s="21"/>
      <c r="P29" s="21"/>
    </row>
    <row r="30" spans="2:22" ht="16.5" customHeight="1">
      <c r="B30" s="128" t="s">
        <v>25</v>
      </c>
      <c r="C30" s="128"/>
      <c r="D30" s="20">
        <v>276</v>
      </c>
      <c r="E30" s="11">
        <v>12.3</v>
      </c>
      <c r="F30" s="11">
        <v>102</v>
      </c>
      <c r="G30" s="11">
        <v>174</v>
      </c>
      <c r="H30" s="11">
        <v>5</v>
      </c>
      <c r="I30" s="11">
        <v>48</v>
      </c>
      <c r="J30" s="11">
        <v>70</v>
      </c>
      <c r="K30" s="11">
        <v>21</v>
      </c>
      <c r="L30" s="11">
        <v>11</v>
      </c>
      <c r="M30" s="11">
        <v>7</v>
      </c>
      <c r="N30" s="11">
        <v>11</v>
      </c>
      <c r="O30" s="22"/>
      <c r="P30" s="22"/>
    </row>
    <row r="31" spans="2:22" ht="13" customHeight="1" thickBot="1">
      <c r="B31" s="136"/>
      <c r="C31" s="136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2:22" ht="16.5" customHeight="1" thickTop="1">
      <c r="B32" s="5" t="s">
        <v>32</v>
      </c>
      <c r="E32" s="26"/>
      <c r="F32" s="26"/>
      <c r="G32" s="26"/>
      <c r="H32" s="25"/>
      <c r="I32" s="25"/>
      <c r="J32" s="26"/>
      <c r="K32" s="25"/>
      <c r="L32" s="25"/>
      <c r="M32" s="25"/>
      <c r="N32" s="25"/>
      <c r="O32" s="25"/>
      <c r="P32" s="25"/>
      <c r="Q32" s="25"/>
      <c r="R32" s="25"/>
      <c r="S32" s="26"/>
      <c r="T32" s="25"/>
      <c r="U32" s="25"/>
      <c r="V32" s="25"/>
    </row>
    <row r="33" spans="2:22" ht="16.5" customHeight="1">
      <c r="B33" s="6"/>
      <c r="C33" s="6"/>
      <c r="D33" s="6"/>
      <c r="E33" s="27"/>
      <c r="F33" s="27"/>
      <c r="G33" s="26"/>
      <c r="H33" s="27"/>
      <c r="I33" s="27"/>
      <c r="J33" s="28"/>
      <c r="K33" s="27"/>
      <c r="L33" s="27"/>
      <c r="M33" s="27"/>
      <c r="N33" s="27"/>
      <c r="O33" s="27"/>
      <c r="P33" s="27"/>
      <c r="Q33" s="27"/>
      <c r="R33" s="27"/>
      <c r="S33" s="28"/>
      <c r="T33" s="27"/>
      <c r="U33" s="27"/>
      <c r="V33" s="27"/>
    </row>
    <row r="34" spans="2:22" ht="16.5" customHeight="1">
      <c r="B34" s="6" t="s">
        <v>289</v>
      </c>
      <c r="P34" s="3"/>
    </row>
    <row r="35" spans="2:22" ht="16.5" customHeight="1" thickBot="1">
      <c r="B35" s="6"/>
      <c r="P35" s="3"/>
      <c r="R35" s="3" t="s">
        <v>22</v>
      </c>
    </row>
    <row r="36" spans="2:22" ht="16.5" customHeight="1" thickTop="1">
      <c r="B36" s="140" t="s">
        <v>1</v>
      </c>
      <c r="C36" s="141"/>
      <c r="D36" s="205" t="s">
        <v>33</v>
      </c>
      <c r="E36" s="195"/>
      <c r="F36" s="195"/>
      <c r="G36" s="206" t="s">
        <v>34</v>
      </c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7"/>
    </row>
    <row r="37" spans="2:22" ht="16.5" customHeight="1">
      <c r="B37" s="142"/>
      <c r="C37" s="143"/>
      <c r="D37" s="214" t="s">
        <v>6</v>
      </c>
      <c r="E37" s="169" t="s">
        <v>13</v>
      </c>
      <c r="F37" s="169" t="s">
        <v>14</v>
      </c>
      <c r="G37" s="196" t="s">
        <v>179</v>
      </c>
      <c r="H37" s="196"/>
      <c r="I37" s="196"/>
      <c r="J37" s="196" t="s">
        <v>236</v>
      </c>
      <c r="K37" s="196"/>
      <c r="L37" s="196"/>
      <c r="M37" s="196" t="s">
        <v>237</v>
      </c>
      <c r="N37" s="196"/>
      <c r="O37" s="196"/>
      <c r="P37" s="196" t="s">
        <v>238</v>
      </c>
      <c r="Q37" s="196"/>
      <c r="R37" s="130"/>
    </row>
    <row r="38" spans="2:22" ht="16.5" customHeight="1">
      <c r="B38" s="144"/>
      <c r="C38" s="145"/>
      <c r="D38" s="214"/>
      <c r="E38" s="169"/>
      <c r="F38" s="169"/>
      <c r="G38" s="7" t="s">
        <v>9</v>
      </c>
      <c r="H38" s="7" t="s">
        <v>13</v>
      </c>
      <c r="I38" s="7" t="s">
        <v>14</v>
      </c>
      <c r="J38" s="7" t="s">
        <v>9</v>
      </c>
      <c r="K38" s="7" t="s">
        <v>13</v>
      </c>
      <c r="L38" s="7" t="s">
        <v>14</v>
      </c>
      <c r="M38" s="7" t="s">
        <v>9</v>
      </c>
      <c r="N38" s="7" t="s">
        <v>13</v>
      </c>
      <c r="O38" s="7" t="s">
        <v>14</v>
      </c>
      <c r="P38" s="7" t="s">
        <v>9</v>
      </c>
      <c r="Q38" s="7" t="s">
        <v>13</v>
      </c>
      <c r="R38" s="29" t="s">
        <v>14</v>
      </c>
    </row>
    <row r="39" spans="2:22" ht="13" customHeight="1">
      <c r="B39" s="126"/>
      <c r="C39" s="127"/>
    </row>
    <row r="40" spans="2:22" ht="16.5" customHeight="1">
      <c r="B40" s="133" t="s">
        <v>3</v>
      </c>
      <c r="C40" s="134"/>
      <c r="D40" s="17">
        <v>2699</v>
      </c>
      <c r="E40" s="12">
        <v>1385</v>
      </c>
      <c r="F40" s="12">
        <v>1314</v>
      </c>
      <c r="G40" s="12">
        <v>92</v>
      </c>
      <c r="H40" s="12">
        <v>49</v>
      </c>
      <c r="I40" s="12">
        <v>43</v>
      </c>
      <c r="J40" s="12">
        <v>151</v>
      </c>
      <c r="K40" s="30">
        <v>86</v>
      </c>
      <c r="L40" s="30">
        <v>65</v>
      </c>
      <c r="M40" s="30">
        <v>577</v>
      </c>
      <c r="N40" s="30">
        <v>311</v>
      </c>
      <c r="O40" s="30">
        <v>266</v>
      </c>
      <c r="P40" s="30">
        <v>1879</v>
      </c>
      <c r="Q40" s="30">
        <v>939</v>
      </c>
      <c r="R40" s="30">
        <v>940</v>
      </c>
    </row>
    <row r="41" spans="2:22" ht="16.5" customHeight="1">
      <c r="B41" s="128"/>
      <c r="C41" s="129"/>
      <c r="D41" s="20"/>
      <c r="E41" s="10"/>
      <c r="F41" s="10"/>
      <c r="G41" s="10"/>
      <c r="H41" s="10"/>
      <c r="I41" s="10"/>
      <c r="J41" s="11"/>
      <c r="K41" s="11"/>
      <c r="L41" s="11"/>
      <c r="M41" s="11"/>
      <c r="N41" s="11"/>
      <c r="O41" s="11"/>
      <c r="P41" s="11"/>
      <c r="Q41" s="11"/>
      <c r="R41" s="11"/>
    </row>
    <row r="42" spans="2:22" s="6" customFormat="1" ht="16.5" customHeight="1">
      <c r="B42" s="128" t="s">
        <v>4</v>
      </c>
      <c r="C42" s="129"/>
      <c r="D42" s="20">
        <v>1278</v>
      </c>
      <c r="E42" s="10">
        <v>646</v>
      </c>
      <c r="F42" s="10">
        <v>632</v>
      </c>
      <c r="G42" s="10">
        <v>48</v>
      </c>
      <c r="H42" s="10">
        <v>23</v>
      </c>
      <c r="I42" s="10">
        <v>25</v>
      </c>
      <c r="J42" s="10">
        <v>70</v>
      </c>
      <c r="K42" s="11">
        <v>36</v>
      </c>
      <c r="L42" s="11">
        <v>34</v>
      </c>
      <c r="M42" s="11">
        <v>262</v>
      </c>
      <c r="N42" s="11">
        <v>134</v>
      </c>
      <c r="O42" s="11">
        <v>128</v>
      </c>
      <c r="P42" s="11">
        <v>898</v>
      </c>
      <c r="Q42" s="11">
        <v>453</v>
      </c>
      <c r="R42" s="11">
        <v>445</v>
      </c>
    </row>
    <row r="43" spans="2:22" ht="16.5" customHeight="1">
      <c r="B43" s="128" t="s">
        <v>23</v>
      </c>
      <c r="C43" s="129"/>
      <c r="D43" s="20">
        <v>277</v>
      </c>
      <c r="E43" s="11">
        <v>141</v>
      </c>
      <c r="F43" s="10">
        <v>136</v>
      </c>
      <c r="G43" s="10">
        <v>3</v>
      </c>
      <c r="H43" s="10">
        <v>1</v>
      </c>
      <c r="I43" s="10">
        <v>2</v>
      </c>
      <c r="J43" s="10">
        <v>16</v>
      </c>
      <c r="K43" s="11">
        <v>9</v>
      </c>
      <c r="L43" s="11">
        <v>7</v>
      </c>
      <c r="M43" s="11">
        <v>54</v>
      </c>
      <c r="N43" s="11">
        <v>30</v>
      </c>
      <c r="O43" s="11">
        <v>24</v>
      </c>
      <c r="P43" s="11">
        <v>204</v>
      </c>
      <c r="Q43" s="11">
        <v>101</v>
      </c>
      <c r="R43" s="11">
        <v>103</v>
      </c>
    </row>
    <row r="44" spans="2:22" ht="16.5" customHeight="1">
      <c r="B44" s="128" t="s">
        <v>24</v>
      </c>
      <c r="C44" s="129"/>
      <c r="D44" s="20">
        <v>691</v>
      </c>
      <c r="E44" s="11">
        <v>361</v>
      </c>
      <c r="F44" s="10">
        <v>330</v>
      </c>
      <c r="G44" s="10">
        <v>30</v>
      </c>
      <c r="H44" s="10">
        <v>19</v>
      </c>
      <c r="I44" s="10">
        <v>11</v>
      </c>
      <c r="J44" s="10">
        <v>37</v>
      </c>
      <c r="K44" s="11">
        <v>26</v>
      </c>
      <c r="L44" s="11">
        <v>11</v>
      </c>
      <c r="M44" s="11">
        <v>160</v>
      </c>
      <c r="N44" s="11">
        <v>91</v>
      </c>
      <c r="O44" s="11">
        <v>69</v>
      </c>
      <c r="P44" s="11">
        <v>464</v>
      </c>
      <c r="Q44" s="11">
        <v>225</v>
      </c>
      <c r="R44" s="11">
        <v>239</v>
      </c>
    </row>
    <row r="45" spans="2:22" ht="16.5" customHeight="1">
      <c r="B45" s="128" t="s">
        <v>25</v>
      </c>
      <c r="C45" s="129"/>
      <c r="D45" s="20">
        <v>438</v>
      </c>
      <c r="E45" s="11">
        <v>229</v>
      </c>
      <c r="F45" s="10">
        <v>209</v>
      </c>
      <c r="G45" s="10">
        <v>11</v>
      </c>
      <c r="H45" s="10">
        <v>6</v>
      </c>
      <c r="I45" s="10">
        <v>5</v>
      </c>
      <c r="J45" s="10">
        <v>27</v>
      </c>
      <c r="K45" s="11">
        <v>15</v>
      </c>
      <c r="L45" s="11">
        <v>12</v>
      </c>
      <c r="M45" s="11">
        <v>97</v>
      </c>
      <c r="N45" s="11">
        <v>53</v>
      </c>
      <c r="O45" s="11">
        <v>44</v>
      </c>
      <c r="P45" s="11">
        <v>303</v>
      </c>
      <c r="Q45" s="11">
        <v>155</v>
      </c>
      <c r="R45" s="11">
        <v>148</v>
      </c>
    </row>
    <row r="46" spans="2:22" ht="13" customHeight="1" thickBot="1">
      <c r="B46" s="136"/>
      <c r="C46" s="13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22" ht="16.5" customHeight="1" thickTop="1">
      <c r="B47" s="5" t="s">
        <v>32</v>
      </c>
    </row>
    <row r="49" spans="1:32" ht="16.5" customHeight="1">
      <c r="B49" s="6" t="s">
        <v>290</v>
      </c>
      <c r="Q49" s="6" t="s">
        <v>291</v>
      </c>
      <c r="AC49" s="3"/>
    </row>
    <row r="50" spans="1:32" ht="16.5" customHeight="1" thickBot="1">
      <c r="B50" s="6"/>
      <c r="N50" s="3" t="s">
        <v>22</v>
      </c>
      <c r="X50" s="3" t="s">
        <v>22</v>
      </c>
      <c r="AC50" s="3"/>
    </row>
    <row r="51" spans="1:32" ht="16.5" customHeight="1" thickTop="1">
      <c r="B51" s="140" t="s">
        <v>35</v>
      </c>
      <c r="C51" s="141"/>
      <c r="D51" s="213" t="s">
        <v>6</v>
      </c>
      <c r="E51" s="213" t="s">
        <v>36</v>
      </c>
      <c r="F51" s="31" t="s">
        <v>37</v>
      </c>
      <c r="G51" s="32" t="s">
        <v>258</v>
      </c>
      <c r="H51" s="32" t="s">
        <v>259</v>
      </c>
      <c r="I51" s="32" t="s">
        <v>260</v>
      </c>
      <c r="J51" s="32" t="s">
        <v>261</v>
      </c>
      <c r="K51" s="32" t="s">
        <v>262</v>
      </c>
      <c r="L51" s="32" t="s">
        <v>263</v>
      </c>
      <c r="M51" s="32" t="s">
        <v>247</v>
      </c>
      <c r="N51" s="33" t="s">
        <v>265</v>
      </c>
      <c r="Q51" s="140" t="s">
        <v>35</v>
      </c>
      <c r="R51" s="141"/>
      <c r="S51" s="209" t="s">
        <v>41</v>
      </c>
      <c r="T51" s="205"/>
      <c r="U51" s="209" t="s">
        <v>43</v>
      </c>
      <c r="V51" s="205"/>
      <c r="W51" s="224" t="s">
        <v>28</v>
      </c>
      <c r="X51" s="225"/>
    </row>
    <row r="52" spans="1:32" ht="16.5" customHeight="1">
      <c r="B52" s="142"/>
      <c r="C52" s="143"/>
      <c r="D52" s="169"/>
      <c r="E52" s="169"/>
      <c r="F52" s="34"/>
      <c r="G52" s="35" t="s">
        <v>39</v>
      </c>
      <c r="H52" s="35" t="s">
        <v>39</v>
      </c>
      <c r="I52" s="35" t="s">
        <v>39</v>
      </c>
      <c r="J52" s="35" t="s">
        <v>39</v>
      </c>
      <c r="K52" s="35" t="s">
        <v>39</v>
      </c>
      <c r="L52" s="35" t="s">
        <v>39</v>
      </c>
      <c r="M52" s="35" t="s">
        <v>39</v>
      </c>
      <c r="N52" s="36"/>
      <c r="Q52" s="142"/>
      <c r="R52" s="143"/>
      <c r="S52" s="164" t="s">
        <v>42</v>
      </c>
      <c r="T52" s="164" t="s">
        <v>199</v>
      </c>
      <c r="U52" s="164" t="s">
        <v>42</v>
      </c>
      <c r="V52" s="164" t="s">
        <v>199</v>
      </c>
      <c r="W52" s="164" t="s">
        <v>42</v>
      </c>
      <c r="X52" s="227" t="s">
        <v>199</v>
      </c>
    </row>
    <row r="53" spans="1:32" ht="16.5" customHeight="1">
      <c r="B53" s="144"/>
      <c r="C53" s="145"/>
      <c r="D53" s="169"/>
      <c r="E53" s="169"/>
      <c r="F53" s="37" t="s">
        <v>38</v>
      </c>
      <c r="G53" s="38" t="s">
        <v>259</v>
      </c>
      <c r="H53" s="38" t="s">
        <v>260</v>
      </c>
      <c r="I53" s="38" t="s">
        <v>261</v>
      </c>
      <c r="J53" s="38" t="s">
        <v>262</v>
      </c>
      <c r="K53" s="38" t="s">
        <v>264</v>
      </c>
      <c r="L53" s="38" t="s">
        <v>247</v>
      </c>
      <c r="M53" s="38" t="s">
        <v>265</v>
      </c>
      <c r="N53" s="39" t="s">
        <v>40</v>
      </c>
      <c r="Q53" s="144"/>
      <c r="R53" s="145"/>
      <c r="S53" s="165"/>
      <c r="T53" s="165"/>
      <c r="U53" s="165"/>
      <c r="V53" s="165"/>
      <c r="W53" s="165"/>
      <c r="X53" s="215"/>
    </row>
    <row r="54" spans="1:32" ht="13" customHeight="1">
      <c r="B54" s="126"/>
      <c r="C54" s="127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Q54" s="138"/>
      <c r="R54" s="139"/>
      <c r="S54" s="11"/>
      <c r="T54" s="11"/>
      <c r="U54" s="11"/>
      <c r="V54" s="11"/>
      <c r="W54" s="11"/>
      <c r="X54" s="11"/>
    </row>
    <row r="55" spans="1:32" ht="16.5" customHeight="1">
      <c r="B55" s="133" t="s">
        <v>3</v>
      </c>
      <c r="C55" s="134"/>
      <c r="D55" s="17">
        <v>1057</v>
      </c>
      <c r="E55" s="12">
        <v>258</v>
      </c>
      <c r="F55" s="12">
        <v>505</v>
      </c>
      <c r="G55" s="12">
        <v>146</v>
      </c>
      <c r="H55" s="12">
        <v>99</v>
      </c>
      <c r="I55" s="12">
        <v>17</v>
      </c>
      <c r="J55" s="12">
        <v>10</v>
      </c>
      <c r="K55" s="30">
        <v>15</v>
      </c>
      <c r="L55" s="30">
        <v>5</v>
      </c>
      <c r="M55" s="30">
        <v>1</v>
      </c>
      <c r="N55" s="30">
        <v>1</v>
      </c>
      <c r="O55" s="40"/>
      <c r="Q55" s="133" t="s">
        <v>3</v>
      </c>
      <c r="R55" s="134"/>
      <c r="S55" s="17">
        <v>2239</v>
      </c>
      <c r="T55" s="12">
        <v>1103</v>
      </c>
      <c r="U55" s="12">
        <v>1000</v>
      </c>
      <c r="V55" s="12">
        <v>875</v>
      </c>
      <c r="W55" s="12">
        <v>1239</v>
      </c>
      <c r="X55" s="12">
        <v>229</v>
      </c>
      <c r="Y55" s="41"/>
      <c r="Z55" s="40"/>
      <c r="AA55" s="40"/>
      <c r="AB55" s="40"/>
      <c r="AC55" s="40"/>
    </row>
    <row r="56" spans="1:32" ht="16.5" customHeight="1">
      <c r="B56" s="128"/>
      <c r="C56" s="129"/>
      <c r="D56" s="20"/>
      <c r="E56" s="11"/>
      <c r="F56" s="10"/>
      <c r="G56" s="10"/>
      <c r="H56" s="10"/>
      <c r="I56" s="10"/>
      <c r="J56" s="11"/>
      <c r="K56" s="11"/>
      <c r="L56" s="11"/>
      <c r="M56" s="11"/>
      <c r="N56" s="11"/>
      <c r="O56" s="21"/>
      <c r="Q56" s="128"/>
      <c r="R56" s="129"/>
      <c r="S56" s="20"/>
      <c r="T56" s="11"/>
      <c r="U56" s="10"/>
      <c r="V56" s="10"/>
      <c r="W56" s="10"/>
      <c r="X56" s="11"/>
      <c r="Z56" s="21"/>
      <c r="AA56" s="21"/>
      <c r="AB56" s="21"/>
      <c r="AC56" s="21"/>
    </row>
    <row r="57" spans="1:32" ht="16.5" customHeight="1">
      <c r="B57" s="128" t="s">
        <v>4</v>
      </c>
      <c r="C57" s="129"/>
      <c r="D57" s="20">
        <v>496</v>
      </c>
      <c r="E57" s="10">
        <v>136</v>
      </c>
      <c r="F57" s="10">
        <v>242</v>
      </c>
      <c r="G57" s="10">
        <v>61</v>
      </c>
      <c r="H57" s="10">
        <v>37</v>
      </c>
      <c r="I57" s="10">
        <v>2</v>
      </c>
      <c r="J57" s="10">
        <v>7</v>
      </c>
      <c r="K57" s="11">
        <v>9</v>
      </c>
      <c r="L57" s="11">
        <v>1</v>
      </c>
      <c r="M57" s="11">
        <v>1</v>
      </c>
      <c r="N57" s="11">
        <v>0</v>
      </c>
      <c r="O57" s="21"/>
      <c r="Q57" s="128" t="s">
        <v>4</v>
      </c>
      <c r="R57" s="129"/>
      <c r="S57" s="20">
        <v>1158</v>
      </c>
      <c r="T57" s="10">
        <v>515</v>
      </c>
      <c r="U57" s="10">
        <v>468</v>
      </c>
      <c r="V57" s="10">
        <v>386</v>
      </c>
      <c r="W57" s="10">
        <v>690</v>
      </c>
      <c r="X57" s="10">
        <v>127</v>
      </c>
      <c r="Y57" s="18"/>
      <c r="Z57" s="21"/>
      <c r="AA57" s="21"/>
      <c r="AB57" s="21"/>
      <c r="AC57" s="11"/>
    </row>
    <row r="58" spans="1:32" ht="16.5" customHeight="1">
      <c r="B58" s="128" t="s">
        <v>23</v>
      </c>
      <c r="C58" s="129"/>
      <c r="D58" s="20">
        <v>112</v>
      </c>
      <c r="E58" s="10">
        <v>27</v>
      </c>
      <c r="F58" s="10">
        <v>61</v>
      </c>
      <c r="G58" s="10">
        <v>13</v>
      </c>
      <c r="H58" s="10">
        <v>7</v>
      </c>
      <c r="I58" s="10">
        <v>2</v>
      </c>
      <c r="J58" s="10">
        <v>0</v>
      </c>
      <c r="K58" s="11">
        <v>0</v>
      </c>
      <c r="L58" s="11">
        <v>2</v>
      </c>
      <c r="M58" s="11">
        <v>0</v>
      </c>
      <c r="N58" s="11">
        <v>0</v>
      </c>
      <c r="O58" s="21"/>
      <c r="Q58" s="128" t="s">
        <v>23</v>
      </c>
      <c r="R58" s="129"/>
      <c r="S58" s="20">
        <v>297</v>
      </c>
      <c r="T58" s="10">
        <v>116</v>
      </c>
      <c r="U58" s="10">
        <v>104</v>
      </c>
      <c r="V58" s="10">
        <v>82</v>
      </c>
      <c r="W58" s="10">
        <v>193</v>
      </c>
      <c r="X58" s="10">
        <v>35</v>
      </c>
      <c r="Y58" s="10"/>
      <c r="Z58" s="11"/>
      <c r="AA58" s="21"/>
      <c r="AB58" s="11"/>
      <c r="AC58" s="11"/>
    </row>
    <row r="59" spans="1:32" ht="16.5" customHeight="1">
      <c r="B59" s="128" t="s">
        <v>24</v>
      </c>
      <c r="C59" s="129"/>
      <c r="D59" s="20">
        <v>269</v>
      </c>
      <c r="E59" s="11">
        <v>59</v>
      </c>
      <c r="F59" s="10">
        <v>131</v>
      </c>
      <c r="G59" s="10">
        <v>36</v>
      </c>
      <c r="H59" s="10">
        <v>30</v>
      </c>
      <c r="I59" s="10">
        <v>7</v>
      </c>
      <c r="J59" s="10">
        <v>2</v>
      </c>
      <c r="K59" s="11">
        <v>3</v>
      </c>
      <c r="L59" s="11">
        <v>1</v>
      </c>
      <c r="M59" s="11">
        <v>0</v>
      </c>
      <c r="N59" s="11">
        <v>0</v>
      </c>
      <c r="O59" s="21"/>
      <c r="Q59" s="128" t="s">
        <v>24</v>
      </c>
      <c r="R59" s="129"/>
      <c r="S59" s="20">
        <v>515</v>
      </c>
      <c r="T59" s="11">
        <v>265</v>
      </c>
      <c r="U59" s="10">
        <v>256</v>
      </c>
      <c r="V59" s="10">
        <v>215</v>
      </c>
      <c r="W59" s="10">
        <v>259</v>
      </c>
      <c r="X59" s="10">
        <v>48</v>
      </c>
      <c r="Y59" s="18"/>
      <c r="Z59" s="21"/>
      <c r="AA59" s="21"/>
      <c r="AB59" s="11"/>
      <c r="AC59" s="11"/>
    </row>
    <row r="60" spans="1:32" ht="16.5" customHeight="1">
      <c r="B60" s="128" t="s">
        <v>25</v>
      </c>
      <c r="C60" s="129"/>
      <c r="D60" s="20">
        <v>180</v>
      </c>
      <c r="E60" s="11">
        <v>34</v>
      </c>
      <c r="F60" s="10">
        <v>69</v>
      </c>
      <c r="G60" s="10">
        <v>35</v>
      </c>
      <c r="H60" s="10">
        <v>24</v>
      </c>
      <c r="I60" s="10">
        <v>6</v>
      </c>
      <c r="J60" s="10">
        <v>1</v>
      </c>
      <c r="K60" s="11">
        <v>3</v>
      </c>
      <c r="L60" s="11">
        <v>1</v>
      </c>
      <c r="M60" s="11">
        <v>0</v>
      </c>
      <c r="N60" s="11">
        <v>0</v>
      </c>
      <c r="O60" s="21"/>
      <c r="Q60" s="128" t="s">
        <v>25</v>
      </c>
      <c r="R60" s="129"/>
      <c r="S60" s="20">
        <v>260</v>
      </c>
      <c r="T60" s="11">
        <v>203</v>
      </c>
      <c r="U60" s="10">
        <v>167</v>
      </c>
      <c r="V60" s="10">
        <v>186</v>
      </c>
      <c r="W60" s="10">
        <v>93</v>
      </c>
      <c r="X60" s="10">
        <v>16</v>
      </c>
      <c r="Y60" s="18"/>
      <c r="Z60" s="21"/>
      <c r="AA60" s="21"/>
      <c r="AB60" s="11"/>
      <c r="AC60" s="11"/>
    </row>
    <row r="61" spans="1:32" ht="13" customHeight="1" thickBot="1">
      <c r="B61" s="136"/>
      <c r="C61" s="13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Q61" s="136"/>
      <c r="R61" s="137"/>
      <c r="S61" s="13"/>
      <c r="T61" s="13"/>
      <c r="U61" s="13"/>
      <c r="V61" s="13"/>
      <c r="W61" s="13"/>
      <c r="X61" s="13"/>
    </row>
    <row r="62" spans="1:32" ht="16.5" customHeight="1" thickTop="1">
      <c r="B62" s="5" t="s">
        <v>32</v>
      </c>
      <c r="Q62" s="5" t="s">
        <v>249</v>
      </c>
    </row>
    <row r="63" spans="1:32" ht="16.5" customHeight="1">
      <c r="Q63" s="5" t="s">
        <v>32</v>
      </c>
    </row>
    <row r="64" spans="1:32" ht="16.5" customHeight="1">
      <c r="A64" s="1" t="str">
        <f>VALUE(SUBSTITUTE(AF1,"Ｄ 農林水産業",""))+1&amp;"　Ｄ 農林水産業"</f>
        <v>54　Ｄ 農林水産業</v>
      </c>
      <c r="AF64" s="3" t="str">
        <f>"Ｄ 農林水産業　"&amp;VALUE(SUBSTITUTE(A64,$B$2,""))+1</f>
        <v>Ｄ 農林水産業　55</v>
      </c>
    </row>
    <row r="65" spans="2:25" ht="16.5" customHeight="1">
      <c r="B65" s="6" t="s">
        <v>311</v>
      </c>
      <c r="C65" s="6"/>
      <c r="Q65" s="3"/>
      <c r="Y65" s="3"/>
    </row>
    <row r="66" spans="2:25" ht="16.5" customHeight="1" thickBot="1">
      <c r="B66" s="6"/>
      <c r="C66" s="6"/>
      <c r="Q66" s="3"/>
      <c r="X66" s="3" t="s">
        <v>22</v>
      </c>
      <c r="Y66" s="3"/>
    </row>
    <row r="67" spans="2:25" ht="16.5" customHeight="1" thickTop="1">
      <c r="B67" s="212" t="s">
        <v>35</v>
      </c>
      <c r="C67" s="213"/>
      <c r="D67" s="226" t="s">
        <v>53</v>
      </c>
      <c r="E67" s="195" t="s">
        <v>44</v>
      </c>
      <c r="F67" s="195"/>
      <c r="G67" s="195" t="s">
        <v>45</v>
      </c>
      <c r="H67" s="195"/>
      <c r="I67" s="195" t="s">
        <v>47</v>
      </c>
      <c r="J67" s="195"/>
      <c r="K67" s="195" t="s">
        <v>48</v>
      </c>
      <c r="L67" s="195"/>
      <c r="M67" s="195" t="s">
        <v>49</v>
      </c>
      <c r="N67" s="195"/>
      <c r="O67" s="195" t="s">
        <v>50</v>
      </c>
      <c r="P67" s="195"/>
      <c r="Q67" s="195" t="s">
        <v>51</v>
      </c>
      <c r="R67" s="195"/>
      <c r="S67" s="195" t="s">
        <v>54</v>
      </c>
      <c r="T67" s="195"/>
      <c r="U67" s="195" t="s">
        <v>55</v>
      </c>
      <c r="V67" s="195"/>
      <c r="W67" s="195" t="s">
        <v>56</v>
      </c>
      <c r="X67" s="209"/>
    </row>
    <row r="68" spans="2:25" ht="15.75" customHeight="1">
      <c r="B68" s="214"/>
      <c r="C68" s="169"/>
      <c r="D68" s="170"/>
      <c r="E68" s="170" t="s">
        <v>46</v>
      </c>
      <c r="F68" s="170" t="s">
        <v>200</v>
      </c>
      <c r="G68" s="170" t="s">
        <v>46</v>
      </c>
      <c r="H68" s="170" t="s">
        <v>200</v>
      </c>
      <c r="I68" s="170" t="s">
        <v>46</v>
      </c>
      <c r="J68" s="170" t="s">
        <v>200</v>
      </c>
      <c r="K68" s="170" t="s">
        <v>46</v>
      </c>
      <c r="L68" s="170" t="s">
        <v>200</v>
      </c>
      <c r="M68" s="170" t="s">
        <v>46</v>
      </c>
      <c r="N68" s="170" t="s">
        <v>200</v>
      </c>
      <c r="O68" s="170" t="s">
        <v>52</v>
      </c>
      <c r="P68" s="170" t="s">
        <v>201</v>
      </c>
      <c r="Q68" s="170" t="s">
        <v>52</v>
      </c>
      <c r="R68" s="170" t="s">
        <v>201</v>
      </c>
      <c r="S68" s="170" t="s">
        <v>46</v>
      </c>
      <c r="T68" s="170" t="s">
        <v>200</v>
      </c>
      <c r="U68" s="170" t="s">
        <v>52</v>
      </c>
      <c r="V68" s="170" t="s">
        <v>201</v>
      </c>
      <c r="W68" s="170" t="s">
        <v>52</v>
      </c>
      <c r="X68" s="167" t="s">
        <v>201</v>
      </c>
    </row>
    <row r="69" spans="2:25" ht="15.75" customHeight="1">
      <c r="B69" s="214"/>
      <c r="C69" s="169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67"/>
    </row>
    <row r="70" spans="2:25" ht="15.75" customHeight="1">
      <c r="B70" s="214"/>
      <c r="C70" s="169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67"/>
    </row>
    <row r="71" spans="2:25" ht="15.75" customHeight="1">
      <c r="B71" s="126"/>
      <c r="C71" s="127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2:25" ht="15.75" customHeight="1">
      <c r="B72" s="133" t="s">
        <v>3</v>
      </c>
      <c r="C72" s="134"/>
      <c r="D72" s="17">
        <v>886</v>
      </c>
      <c r="E72" s="30">
        <v>806</v>
      </c>
      <c r="F72" s="30">
        <v>880</v>
      </c>
      <c r="G72" s="42" t="s">
        <v>57</v>
      </c>
      <c r="H72" s="42" t="s">
        <v>57</v>
      </c>
      <c r="I72" s="30">
        <v>7</v>
      </c>
      <c r="J72" s="30">
        <v>0</v>
      </c>
      <c r="K72" s="30">
        <v>46</v>
      </c>
      <c r="L72" s="30">
        <v>2</v>
      </c>
      <c r="M72" s="30">
        <v>59</v>
      </c>
      <c r="N72" s="30">
        <v>28</v>
      </c>
      <c r="O72" s="30">
        <v>28</v>
      </c>
      <c r="P72" s="42" t="s">
        <v>57</v>
      </c>
      <c r="Q72" s="30">
        <v>194</v>
      </c>
      <c r="R72" s="30">
        <v>45</v>
      </c>
      <c r="S72" s="30">
        <v>52</v>
      </c>
      <c r="T72" s="30">
        <v>22</v>
      </c>
      <c r="U72" s="30">
        <v>42</v>
      </c>
      <c r="V72" s="30">
        <v>5</v>
      </c>
      <c r="W72" s="30">
        <v>25</v>
      </c>
      <c r="X72" s="30">
        <v>14</v>
      </c>
    </row>
    <row r="73" spans="2:25" s="6" customFormat="1" ht="15.75" customHeight="1">
      <c r="B73" s="128"/>
      <c r="C73" s="129"/>
      <c r="D73" s="20"/>
      <c r="E73" s="30"/>
      <c r="F73" s="30"/>
      <c r="G73" s="42"/>
      <c r="H73" s="42"/>
      <c r="I73" s="30"/>
      <c r="J73" s="30"/>
      <c r="K73" s="30"/>
      <c r="L73" s="30"/>
      <c r="M73" s="30"/>
      <c r="N73" s="30"/>
      <c r="O73" s="30"/>
      <c r="P73" s="42"/>
      <c r="Q73" s="30"/>
      <c r="R73" s="30"/>
      <c r="S73" s="30"/>
      <c r="T73" s="30"/>
      <c r="U73" s="30"/>
      <c r="V73" s="30"/>
      <c r="W73" s="30"/>
      <c r="X73" s="30"/>
    </row>
    <row r="74" spans="2:25" ht="15.75" customHeight="1">
      <c r="B74" s="128" t="s">
        <v>4</v>
      </c>
      <c r="C74" s="129"/>
      <c r="D74" s="20">
        <v>408</v>
      </c>
      <c r="E74" s="11">
        <v>367</v>
      </c>
      <c r="F74" s="11">
        <v>53</v>
      </c>
      <c r="G74" s="43" t="s">
        <v>57</v>
      </c>
      <c r="H74" s="43" t="s">
        <v>57</v>
      </c>
      <c r="I74" s="11">
        <v>4</v>
      </c>
      <c r="J74" s="43" t="s">
        <v>57</v>
      </c>
      <c r="K74" s="11">
        <v>29</v>
      </c>
      <c r="L74" s="43" t="s">
        <v>57</v>
      </c>
      <c r="M74" s="11">
        <v>35</v>
      </c>
      <c r="N74" s="11">
        <v>7</v>
      </c>
      <c r="O74" s="11">
        <v>11</v>
      </c>
      <c r="P74" s="43" t="s">
        <v>57</v>
      </c>
      <c r="Q74" s="11">
        <v>88</v>
      </c>
      <c r="R74" s="11">
        <v>16</v>
      </c>
      <c r="S74" s="11">
        <v>31</v>
      </c>
      <c r="T74" s="11">
        <v>13</v>
      </c>
      <c r="U74" s="11">
        <v>24</v>
      </c>
      <c r="V74" s="11">
        <v>2</v>
      </c>
      <c r="W74" s="11">
        <v>10</v>
      </c>
      <c r="X74" s="11">
        <v>3</v>
      </c>
    </row>
    <row r="75" spans="2:25" ht="15.75" customHeight="1">
      <c r="B75" s="128" t="s">
        <v>23</v>
      </c>
      <c r="C75" s="129"/>
      <c r="D75" s="20">
        <v>98</v>
      </c>
      <c r="E75" s="11">
        <v>87</v>
      </c>
      <c r="F75" s="11">
        <v>40</v>
      </c>
      <c r="G75" s="43" t="s">
        <v>57</v>
      </c>
      <c r="H75" s="43" t="s">
        <v>57</v>
      </c>
      <c r="I75" s="11">
        <v>0</v>
      </c>
      <c r="J75" s="11">
        <v>0</v>
      </c>
      <c r="K75" s="11">
        <v>6</v>
      </c>
      <c r="L75" s="43" t="s">
        <v>57</v>
      </c>
      <c r="M75" s="11">
        <v>2</v>
      </c>
      <c r="N75" s="43" t="s">
        <v>57</v>
      </c>
      <c r="O75" s="11">
        <v>8</v>
      </c>
      <c r="P75" s="43" t="s">
        <v>57</v>
      </c>
      <c r="Q75" s="11">
        <v>23</v>
      </c>
      <c r="R75" s="11">
        <v>7</v>
      </c>
      <c r="S75" s="11">
        <v>2</v>
      </c>
      <c r="T75" s="43" t="s">
        <v>57</v>
      </c>
      <c r="U75" s="11">
        <v>6</v>
      </c>
      <c r="V75" s="43" t="s">
        <v>57</v>
      </c>
      <c r="W75" s="11">
        <v>5</v>
      </c>
      <c r="X75" s="11">
        <v>3</v>
      </c>
    </row>
    <row r="76" spans="2:25" ht="15.75" customHeight="1">
      <c r="B76" s="128" t="s">
        <v>24</v>
      </c>
      <c r="C76" s="129"/>
      <c r="D76" s="20">
        <v>230</v>
      </c>
      <c r="E76" s="11">
        <v>211</v>
      </c>
      <c r="F76" s="11">
        <v>121</v>
      </c>
      <c r="G76" s="43" t="s">
        <v>57</v>
      </c>
      <c r="H76" s="43" t="s">
        <v>57</v>
      </c>
      <c r="I76" s="11">
        <v>2</v>
      </c>
      <c r="J76" s="43" t="s">
        <v>57</v>
      </c>
      <c r="K76" s="11">
        <v>6</v>
      </c>
      <c r="L76" s="43" t="s">
        <v>57</v>
      </c>
      <c r="M76" s="11">
        <v>12</v>
      </c>
      <c r="N76" s="11">
        <v>3</v>
      </c>
      <c r="O76" s="11">
        <v>4</v>
      </c>
      <c r="P76" s="43" t="s">
        <v>57</v>
      </c>
      <c r="Q76" s="11">
        <v>51</v>
      </c>
      <c r="R76" s="11">
        <v>7</v>
      </c>
      <c r="S76" s="11">
        <v>15</v>
      </c>
      <c r="T76" s="43" t="s">
        <v>57</v>
      </c>
      <c r="U76" s="11">
        <v>7</v>
      </c>
      <c r="V76" s="43" t="s">
        <v>57</v>
      </c>
      <c r="W76" s="11">
        <v>9</v>
      </c>
      <c r="X76" s="43" t="s">
        <v>57</v>
      </c>
    </row>
    <row r="77" spans="2:25" ht="15.75" customHeight="1">
      <c r="B77" s="128" t="s">
        <v>25</v>
      </c>
      <c r="C77" s="129"/>
      <c r="D77" s="20">
        <v>146</v>
      </c>
      <c r="E77" s="11">
        <v>137</v>
      </c>
      <c r="F77" s="11">
        <v>168</v>
      </c>
      <c r="G77" s="43" t="s">
        <v>57</v>
      </c>
      <c r="H77" s="43" t="s">
        <v>57</v>
      </c>
      <c r="I77" s="11">
        <v>1</v>
      </c>
      <c r="J77" s="43" t="s">
        <v>57</v>
      </c>
      <c r="K77" s="11">
        <v>5</v>
      </c>
      <c r="L77" s="43" t="s">
        <v>57</v>
      </c>
      <c r="M77" s="11">
        <v>9</v>
      </c>
      <c r="N77" s="43" t="s">
        <v>57</v>
      </c>
      <c r="O77" s="43">
        <v>4</v>
      </c>
      <c r="P77" s="43" t="s">
        <v>57</v>
      </c>
      <c r="Q77" s="43">
        <v>31</v>
      </c>
      <c r="R77" s="11">
        <v>7</v>
      </c>
      <c r="S77" s="11">
        <v>4</v>
      </c>
      <c r="T77" s="11">
        <v>1</v>
      </c>
      <c r="U77" s="11">
        <v>5</v>
      </c>
      <c r="V77" s="43" t="s">
        <v>57</v>
      </c>
      <c r="W77" s="43">
        <v>1</v>
      </c>
      <c r="X77" s="43" t="s">
        <v>57</v>
      </c>
    </row>
    <row r="78" spans="2:25" ht="15.75" customHeight="1" thickBot="1">
      <c r="B78" s="136"/>
      <c r="C78" s="137"/>
      <c r="D78" s="23"/>
      <c r="E78" s="24"/>
      <c r="F78" s="24"/>
      <c r="G78" s="24"/>
      <c r="H78" s="24"/>
      <c r="I78" s="24"/>
      <c r="J78" s="4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2:25" ht="15.75" customHeight="1" thickTop="1">
      <c r="B79" s="45" t="s">
        <v>250</v>
      </c>
    </row>
    <row r="80" spans="2:25" ht="15.75" customHeight="1">
      <c r="B80" s="45" t="s">
        <v>58</v>
      </c>
    </row>
    <row r="81" spans="2:30" ht="15.75" customHeight="1"/>
    <row r="82" spans="2:30" ht="15.75" customHeight="1">
      <c r="B82" s="6" t="s">
        <v>292</v>
      </c>
      <c r="C82" s="6"/>
      <c r="K82" s="6" t="s">
        <v>294</v>
      </c>
      <c r="O82" s="6"/>
    </row>
    <row r="83" spans="2:30" ht="15.75" customHeight="1" thickBot="1">
      <c r="B83" s="6"/>
      <c r="C83" s="6"/>
      <c r="N83" s="6"/>
    </row>
    <row r="84" spans="2:30" ht="15.75" customHeight="1" thickTop="1">
      <c r="B84" s="140" t="s">
        <v>59</v>
      </c>
      <c r="C84" s="141"/>
      <c r="D84" s="209" t="s">
        <v>60</v>
      </c>
      <c r="E84" s="218"/>
      <c r="F84" s="205"/>
      <c r="G84" s="195" t="s">
        <v>61</v>
      </c>
      <c r="H84" s="209"/>
      <c r="I84" s="1"/>
      <c r="K84" s="140" t="s">
        <v>59</v>
      </c>
      <c r="L84" s="141"/>
      <c r="M84" s="91" t="s">
        <v>62</v>
      </c>
      <c r="N84" s="101"/>
      <c r="O84" s="90" t="s">
        <v>65</v>
      </c>
      <c r="P84" s="101"/>
      <c r="Q84" s="90" t="s">
        <v>66</v>
      </c>
      <c r="R84" s="101"/>
      <c r="S84" s="90" t="s">
        <v>67</v>
      </c>
      <c r="T84" s="101"/>
      <c r="U84" s="90" t="s">
        <v>68</v>
      </c>
      <c r="V84" s="101"/>
      <c r="W84" s="209" t="s">
        <v>245</v>
      </c>
      <c r="X84" s="217"/>
      <c r="Y84" s="90" t="s">
        <v>69</v>
      </c>
      <c r="Z84" s="101"/>
      <c r="AA84" s="209" t="s">
        <v>246</v>
      </c>
      <c r="AB84" s="205"/>
      <c r="AC84" s="209" t="s">
        <v>70</v>
      </c>
      <c r="AD84" s="218"/>
    </row>
    <row r="85" spans="2:30" ht="15.75" customHeight="1">
      <c r="B85" s="142"/>
      <c r="C85" s="143"/>
      <c r="D85" s="210" t="s">
        <v>314</v>
      </c>
      <c r="E85" s="170" t="s">
        <v>313</v>
      </c>
      <c r="F85" s="170" t="s">
        <v>315</v>
      </c>
      <c r="G85" s="170" t="s">
        <v>314</v>
      </c>
      <c r="H85" s="167" t="s">
        <v>313</v>
      </c>
      <c r="I85" s="107"/>
      <c r="K85" s="142"/>
      <c r="L85" s="143"/>
      <c r="M85" s="46" t="s">
        <v>63</v>
      </c>
      <c r="N85" s="47" t="s">
        <v>64</v>
      </c>
      <c r="O85" s="46" t="s">
        <v>63</v>
      </c>
      <c r="P85" s="47" t="s">
        <v>64</v>
      </c>
      <c r="Q85" s="108" t="s">
        <v>63</v>
      </c>
      <c r="R85" s="47" t="s">
        <v>64</v>
      </c>
      <c r="S85" s="46" t="s">
        <v>63</v>
      </c>
      <c r="T85" s="47" t="s">
        <v>64</v>
      </c>
      <c r="U85" s="46" t="s">
        <v>63</v>
      </c>
      <c r="V85" s="47" t="s">
        <v>64</v>
      </c>
      <c r="W85" s="46" t="s">
        <v>63</v>
      </c>
      <c r="X85" s="47" t="s">
        <v>64</v>
      </c>
      <c r="Y85" s="46" t="s">
        <v>63</v>
      </c>
      <c r="Z85" s="47" t="s">
        <v>64</v>
      </c>
      <c r="AA85" s="46" t="s">
        <v>63</v>
      </c>
      <c r="AB85" s="47" t="s">
        <v>64</v>
      </c>
      <c r="AC85" s="46" t="s">
        <v>63</v>
      </c>
      <c r="AD85" s="102" t="s">
        <v>64</v>
      </c>
    </row>
    <row r="86" spans="2:30" ht="15.75" customHeight="1">
      <c r="B86" s="142"/>
      <c r="C86" s="143"/>
      <c r="D86" s="210"/>
      <c r="E86" s="170"/>
      <c r="F86" s="170"/>
      <c r="G86" s="170"/>
      <c r="H86" s="167"/>
      <c r="I86" s="107"/>
      <c r="K86" s="142"/>
      <c r="L86" s="143"/>
      <c r="M86" s="100" t="s">
        <v>213</v>
      </c>
      <c r="N86" s="48" t="s">
        <v>215</v>
      </c>
      <c r="O86" s="100" t="s">
        <v>213</v>
      </c>
      <c r="P86" s="48" t="s">
        <v>215</v>
      </c>
      <c r="Q86" s="34" t="s">
        <v>213</v>
      </c>
      <c r="R86" s="48" t="s">
        <v>215</v>
      </c>
      <c r="S86" s="100" t="s">
        <v>213</v>
      </c>
      <c r="T86" s="48" t="s">
        <v>215</v>
      </c>
      <c r="U86" s="100" t="s">
        <v>213</v>
      </c>
      <c r="V86" s="48" t="s">
        <v>215</v>
      </c>
      <c r="W86" s="100" t="s">
        <v>213</v>
      </c>
      <c r="X86" s="48" t="s">
        <v>215</v>
      </c>
      <c r="Y86" s="100" t="s">
        <v>213</v>
      </c>
      <c r="Z86" s="48" t="s">
        <v>215</v>
      </c>
      <c r="AA86" s="100" t="s">
        <v>213</v>
      </c>
      <c r="AB86" s="48" t="s">
        <v>215</v>
      </c>
      <c r="AC86" s="100" t="s">
        <v>213</v>
      </c>
      <c r="AD86" s="103" t="s">
        <v>215</v>
      </c>
    </row>
    <row r="87" spans="2:30" ht="15.75" customHeight="1">
      <c r="B87" s="144"/>
      <c r="C87" s="145"/>
      <c r="D87" s="210"/>
      <c r="E87" s="170"/>
      <c r="F87" s="170"/>
      <c r="G87" s="170"/>
      <c r="H87" s="167"/>
      <c r="I87" s="107"/>
      <c r="K87" s="142"/>
      <c r="L87" s="143"/>
      <c r="M87" s="34" t="s">
        <v>214</v>
      </c>
      <c r="N87" s="34" t="s">
        <v>216</v>
      </c>
      <c r="O87" s="34" t="s">
        <v>214</v>
      </c>
      <c r="P87" s="34" t="s">
        <v>216</v>
      </c>
      <c r="Q87" s="34" t="s">
        <v>214</v>
      </c>
      <c r="R87" s="34" t="s">
        <v>216</v>
      </c>
      <c r="S87" s="34" t="s">
        <v>214</v>
      </c>
      <c r="T87" s="34" t="s">
        <v>217</v>
      </c>
      <c r="U87" s="34" t="s">
        <v>214</v>
      </c>
      <c r="V87" s="34" t="s">
        <v>216</v>
      </c>
      <c r="W87" s="34" t="s">
        <v>214</v>
      </c>
      <c r="X87" s="34" t="s">
        <v>216</v>
      </c>
      <c r="Y87" s="34" t="s">
        <v>214</v>
      </c>
      <c r="Z87" s="34" t="s">
        <v>216</v>
      </c>
      <c r="AA87" s="34" t="s">
        <v>214</v>
      </c>
      <c r="AB87" s="34" t="s">
        <v>217</v>
      </c>
      <c r="AC87" s="34" t="s">
        <v>214</v>
      </c>
      <c r="AD87" s="36" t="s">
        <v>218</v>
      </c>
    </row>
    <row r="88" spans="2:30" ht="15.75" customHeight="1">
      <c r="B88" s="127"/>
      <c r="C88" s="127"/>
      <c r="D88" s="11"/>
      <c r="E88" s="11"/>
      <c r="F88" s="11"/>
      <c r="G88" s="11"/>
      <c r="H88" s="11"/>
      <c r="I88" s="11"/>
      <c r="K88" s="144"/>
      <c r="L88" s="145"/>
      <c r="M88" s="49" t="s">
        <v>202</v>
      </c>
      <c r="N88" s="49" t="s">
        <v>203</v>
      </c>
      <c r="O88" s="49" t="s">
        <v>202</v>
      </c>
      <c r="P88" s="109" t="s">
        <v>203</v>
      </c>
      <c r="Q88" s="109" t="s">
        <v>202</v>
      </c>
      <c r="R88" s="49" t="s">
        <v>203</v>
      </c>
      <c r="S88" s="49" t="s">
        <v>202</v>
      </c>
      <c r="T88" s="49" t="s">
        <v>203</v>
      </c>
      <c r="U88" s="49" t="s">
        <v>202</v>
      </c>
      <c r="V88" s="49" t="s">
        <v>203</v>
      </c>
      <c r="W88" s="49" t="s">
        <v>202</v>
      </c>
      <c r="X88" s="49" t="s">
        <v>203</v>
      </c>
      <c r="Y88" s="49" t="s">
        <v>202</v>
      </c>
      <c r="Z88" s="49" t="s">
        <v>203</v>
      </c>
      <c r="AA88" s="49" t="s">
        <v>202</v>
      </c>
      <c r="AB88" s="49" t="s">
        <v>203</v>
      </c>
      <c r="AC88" s="49" t="s">
        <v>202</v>
      </c>
      <c r="AD88" s="104" t="s">
        <v>203</v>
      </c>
    </row>
    <row r="89" spans="2:30" ht="15.75" customHeight="1">
      <c r="B89" s="128" t="s">
        <v>2</v>
      </c>
      <c r="C89" s="129"/>
      <c r="D89" s="11">
        <v>1100</v>
      </c>
      <c r="E89" s="11">
        <v>4430</v>
      </c>
      <c r="F89" s="11">
        <v>403</v>
      </c>
      <c r="G89" s="11">
        <v>31</v>
      </c>
      <c r="H89" s="11">
        <v>73</v>
      </c>
      <c r="I89" s="11"/>
      <c r="K89" s="138"/>
      <c r="L89" s="223"/>
      <c r="N89" s="50"/>
    </row>
    <row r="90" spans="2:30" ht="15.75" customHeight="1">
      <c r="B90" s="128" t="s">
        <v>71</v>
      </c>
      <c r="C90" s="129"/>
      <c r="D90" s="11">
        <v>1070</v>
      </c>
      <c r="E90" s="11">
        <v>5060</v>
      </c>
      <c r="F90" s="11">
        <v>473</v>
      </c>
      <c r="G90" s="11">
        <v>38</v>
      </c>
      <c r="H90" s="11">
        <v>105</v>
      </c>
      <c r="I90" s="11"/>
      <c r="K90" s="128" t="s">
        <v>2</v>
      </c>
      <c r="L90" s="129"/>
      <c r="M90" s="11">
        <v>13</v>
      </c>
      <c r="N90" s="11">
        <v>395</v>
      </c>
      <c r="O90" s="11">
        <v>2</v>
      </c>
      <c r="P90" s="11">
        <v>51</v>
      </c>
      <c r="Q90" s="11">
        <v>1</v>
      </c>
      <c r="R90" s="43" t="s">
        <v>110</v>
      </c>
      <c r="S90" s="11">
        <v>0</v>
      </c>
      <c r="T90" s="11">
        <v>0</v>
      </c>
      <c r="U90" s="11">
        <v>2</v>
      </c>
      <c r="V90" s="11">
        <v>14</v>
      </c>
      <c r="W90" s="11">
        <v>2</v>
      </c>
      <c r="X90" s="11">
        <v>3</v>
      </c>
      <c r="Y90" s="11">
        <v>4</v>
      </c>
      <c r="Z90" s="11">
        <v>8</v>
      </c>
      <c r="AA90" s="11">
        <v>0</v>
      </c>
      <c r="AB90" s="11">
        <v>0</v>
      </c>
      <c r="AC90" s="11">
        <v>32</v>
      </c>
      <c r="AD90" s="11">
        <v>271</v>
      </c>
    </row>
    <row r="91" spans="2:30" ht="15.75" customHeight="1">
      <c r="B91" s="129" t="s">
        <v>109</v>
      </c>
      <c r="C91" s="129"/>
      <c r="D91" s="11">
        <v>1040</v>
      </c>
      <c r="E91" s="11">
        <v>5300</v>
      </c>
      <c r="F91" s="11">
        <v>510</v>
      </c>
      <c r="G91" s="11">
        <v>41</v>
      </c>
      <c r="H91" s="11">
        <v>131</v>
      </c>
      <c r="I91" s="11"/>
      <c r="K91" s="128" t="s">
        <v>71</v>
      </c>
      <c r="L91" s="129"/>
      <c r="M91" s="11">
        <v>14</v>
      </c>
      <c r="N91" s="11">
        <v>378</v>
      </c>
      <c r="O91" s="11">
        <v>2</v>
      </c>
      <c r="P91" s="11">
        <v>48</v>
      </c>
      <c r="Q91" s="11">
        <v>1</v>
      </c>
      <c r="R91" s="43" t="s">
        <v>110</v>
      </c>
      <c r="S91" s="11">
        <v>0</v>
      </c>
      <c r="T91" s="11">
        <v>0</v>
      </c>
      <c r="U91" s="11">
        <v>2</v>
      </c>
      <c r="V91" s="11">
        <v>5</v>
      </c>
      <c r="W91" s="11">
        <v>2</v>
      </c>
      <c r="X91" s="11">
        <v>6</v>
      </c>
      <c r="Y91" s="11">
        <v>7</v>
      </c>
      <c r="Z91" s="11">
        <v>13</v>
      </c>
      <c r="AA91" s="11">
        <v>0</v>
      </c>
      <c r="AB91" s="11">
        <v>0</v>
      </c>
      <c r="AC91" s="11">
        <v>24</v>
      </c>
      <c r="AD91" s="11">
        <v>188</v>
      </c>
    </row>
    <row r="92" spans="2:30" ht="15.75" customHeight="1">
      <c r="B92" s="129" t="s">
        <v>284</v>
      </c>
      <c r="C92" s="129"/>
      <c r="D92" s="11">
        <v>996</v>
      </c>
      <c r="E92" s="11">
        <v>4770</v>
      </c>
      <c r="F92" s="11">
        <v>479</v>
      </c>
      <c r="G92" s="11">
        <v>48</v>
      </c>
      <c r="H92" s="11">
        <v>128</v>
      </c>
      <c r="I92" s="11"/>
      <c r="K92" s="128" t="s">
        <v>109</v>
      </c>
      <c r="L92" s="129"/>
      <c r="M92" s="11">
        <v>14</v>
      </c>
      <c r="N92" s="11">
        <v>358</v>
      </c>
      <c r="O92" s="11">
        <v>2</v>
      </c>
      <c r="P92" s="11">
        <v>45</v>
      </c>
      <c r="Q92" s="11">
        <v>1</v>
      </c>
      <c r="R92" s="43" t="s">
        <v>110</v>
      </c>
      <c r="S92" s="11">
        <v>0</v>
      </c>
      <c r="T92" s="11">
        <v>0</v>
      </c>
      <c r="U92" s="11">
        <v>2</v>
      </c>
      <c r="V92" s="11">
        <v>8</v>
      </c>
      <c r="W92" s="11">
        <v>1</v>
      </c>
      <c r="X92" s="43" t="s">
        <v>110</v>
      </c>
      <c r="Y92" s="11">
        <v>9</v>
      </c>
      <c r="Z92" s="11">
        <v>27</v>
      </c>
      <c r="AA92" s="11">
        <v>2</v>
      </c>
      <c r="AB92" s="43">
        <v>2</v>
      </c>
      <c r="AC92" s="11">
        <v>31</v>
      </c>
      <c r="AD92" s="11">
        <v>243</v>
      </c>
    </row>
    <row r="93" spans="2:30" s="6" customFormat="1" ht="15.75" customHeight="1">
      <c r="B93" s="134" t="s">
        <v>293</v>
      </c>
      <c r="C93" s="134"/>
      <c r="D93" s="30">
        <v>945</v>
      </c>
      <c r="E93" s="30">
        <v>4700</v>
      </c>
      <c r="F93" s="30">
        <v>497</v>
      </c>
      <c r="G93" s="30">
        <v>57</v>
      </c>
      <c r="H93" s="30">
        <v>195</v>
      </c>
      <c r="I93" s="30"/>
      <c r="K93" s="128" t="s">
        <v>284</v>
      </c>
      <c r="L93" s="129"/>
      <c r="M93" s="11">
        <v>12</v>
      </c>
      <c r="N93" s="11">
        <v>327</v>
      </c>
      <c r="O93" s="11">
        <v>2</v>
      </c>
      <c r="P93" s="11">
        <v>44</v>
      </c>
      <c r="Q93" s="11">
        <v>1</v>
      </c>
      <c r="R93" s="43" t="s">
        <v>110</v>
      </c>
      <c r="S93" s="11">
        <v>0</v>
      </c>
      <c r="T93" s="11">
        <v>0</v>
      </c>
      <c r="U93" s="11">
        <v>2</v>
      </c>
      <c r="V93" s="11">
        <v>5</v>
      </c>
      <c r="W93" s="11">
        <v>1</v>
      </c>
      <c r="X93" s="43" t="s">
        <v>110</v>
      </c>
      <c r="Y93" s="11">
        <v>3</v>
      </c>
      <c r="Z93" s="11">
        <v>5</v>
      </c>
      <c r="AA93" s="11">
        <v>1</v>
      </c>
      <c r="AB93" s="43" t="s">
        <v>110</v>
      </c>
      <c r="AC93" s="11">
        <v>33</v>
      </c>
      <c r="AD93" s="11">
        <v>282</v>
      </c>
    </row>
    <row r="94" spans="2:30" ht="15.75" customHeight="1" thickBot="1">
      <c r="B94" s="136"/>
      <c r="C94" s="137"/>
      <c r="D94" s="13"/>
      <c r="E94" s="13"/>
      <c r="F94" s="13"/>
      <c r="G94" s="13"/>
      <c r="H94" s="13"/>
      <c r="K94" s="133" t="s">
        <v>293</v>
      </c>
      <c r="L94" s="134"/>
      <c r="M94" s="30">
        <v>12</v>
      </c>
      <c r="N94" s="30">
        <v>334</v>
      </c>
      <c r="O94" s="30">
        <v>2</v>
      </c>
      <c r="P94" s="30">
        <v>38</v>
      </c>
      <c r="Q94" s="30">
        <v>1</v>
      </c>
      <c r="R94" s="42" t="s">
        <v>110</v>
      </c>
      <c r="S94" s="30">
        <v>0</v>
      </c>
      <c r="T94" s="30">
        <v>0</v>
      </c>
      <c r="U94" s="30">
        <v>3</v>
      </c>
      <c r="V94" s="30">
        <v>8</v>
      </c>
      <c r="W94" s="30">
        <v>1</v>
      </c>
      <c r="X94" s="42" t="s">
        <v>110</v>
      </c>
      <c r="Y94" s="30">
        <v>8</v>
      </c>
      <c r="Z94" s="30">
        <v>31</v>
      </c>
      <c r="AA94" s="30">
        <v>1</v>
      </c>
      <c r="AB94" s="42" t="s">
        <v>110</v>
      </c>
      <c r="AC94" s="30">
        <v>40</v>
      </c>
      <c r="AD94" s="30">
        <v>348</v>
      </c>
    </row>
    <row r="95" spans="2:30" ht="15.75" customHeight="1" thickTop="1" thickBot="1">
      <c r="B95" s="5" t="s">
        <v>272</v>
      </c>
      <c r="K95" s="82"/>
      <c r="L95" s="94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spans="2:30" ht="15.75" customHeight="1" thickTop="1">
      <c r="B96" s="5" t="s">
        <v>72</v>
      </c>
      <c r="K96" s="5" t="s">
        <v>273</v>
      </c>
    </row>
    <row r="97" spans="2:31" ht="15.75" customHeight="1">
      <c r="B97" s="51"/>
      <c r="K97" s="5" t="s">
        <v>274</v>
      </c>
    </row>
    <row r="98" spans="2:31" ht="15.75" customHeight="1">
      <c r="K98" s="5" t="s">
        <v>244</v>
      </c>
    </row>
    <row r="99" spans="2:31" ht="15.75" customHeight="1"/>
    <row r="100" spans="2:31" ht="15.75" customHeight="1">
      <c r="B100" s="6" t="s">
        <v>295</v>
      </c>
    </row>
    <row r="101" spans="2:31" ht="15.75" customHeight="1" thickBot="1">
      <c r="B101" s="6"/>
    </row>
    <row r="102" spans="2:31" ht="15.75" customHeight="1" thickTop="1">
      <c r="B102" s="219" t="s">
        <v>73</v>
      </c>
      <c r="C102" s="220"/>
      <c r="D102" s="218" t="s">
        <v>74</v>
      </c>
      <c r="E102" s="205"/>
      <c r="F102" s="209" t="s">
        <v>75</v>
      </c>
      <c r="G102" s="217"/>
      <c r="H102" s="209" t="s">
        <v>76</v>
      </c>
      <c r="I102" s="205"/>
      <c r="J102" s="209" t="s">
        <v>77</v>
      </c>
      <c r="K102" s="217"/>
      <c r="L102" s="209" t="s">
        <v>78</v>
      </c>
      <c r="M102" s="217"/>
      <c r="N102" s="209" t="s">
        <v>79</v>
      </c>
      <c r="O102" s="217"/>
      <c r="P102" s="209" t="s">
        <v>80</v>
      </c>
      <c r="Q102" s="217"/>
      <c r="R102" s="209" t="s">
        <v>81</v>
      </c>
      <c r="S102" s="217"/>
      <c r="T102" s="209" t="s">
        <v>82</v>
      </c>
      <c r="U102" s="217"/>
      <c r="V102" s="209" t="s">
        <v>83</v>
      </c>
      <c r="W102" s="217"/>
      <c r="X102" s="209" t="s">
        <v>84</v>
      </c>
      <c r="Y102" s="217"/>
      <c r="Z102" s="209" t="s">
        <v>85</v>
      </c>
      <c r="AA102" s="217"/>
      <c r="AB102" s="209" t="s">
        <v>86</v>
      </c>
      <c r="AC102" s="217"/>
      <c r="AD102" s="209" t="s">
        <v>87</v>
      </c>
      <c r="AE102" s="216"/>
    </row>
    <row r="103" spans="2:31" ht="15.75" customHeight="1">
      <c r="B103" s="172"/>
      <c r="C103" s="221"/>
      <c r="D103" s="171" t="s">
        <v>224</v>
      </c>
      <c r="E103" s="163" t="s">
        <v>225</v>
      </c>
      <c r="F103" s="171" t="s">
        <v>224</v>
      </c>
      <c r="G103" s="163" t="s">
        <v>225</v>
      </c>
      <c r="H103" s="171" t="s">
        <v>224</v>
      </c>
      <c r="I103" s="163" t="s">
        <v>225</v>
      </c>
      <c r="J103" s="171" t="s">
        <v>224</v>
      </c>
      <c r="K103" s="163" t="s">
        <v>225</v>
      </c>
      <c r="L103" s="171" t="s">
        <v>224</v>
      </c>
      <c r="M103" s="163" t="s">
        <v>225</v>
      </c>
      <c r="N103" s="171" t="s">
        <v>224</v>
      </c>
      <c r="O103" s="163" t="s">
        <v>225</v>
      </c>
      <c r="P103" s="171" t="s">
        <v>224</v>
      </c>
      <c r="Q103" s="163" t="s">
        <v>225</v>
      </c>
      <c r="R103" s="171" t="s">
        <v>224</v>
      </c>
      <c r="S103" s="163" t="s">
        <v>225</v>
      </c>
      <c r="T103" s="171" t="s">
        <v>224</v>
      </c>
      <c r="U103" s="163" t="s">
        <v>225</v>
      </c>
      <c r="V103" s="171" t="s">
        <v>224</v>
      </c>
      <c r="W103" s="163" t="s">
        <v>225</v>
      </c>
      <c r="X103" s="171" t="s">
        <v>224</v>
      </c>
      <c r="Y103" s="163" t="s">
        <v>225</v>
      </c>
      <c r="Z103" s="171" t="s">
        <v>224</v>
      </c>
      <c r="AA103" s="163" t="s">
        <v>225</v>
      </c>
      <c r="AB103" s="171" t="s">
        <v>224</v>
      </c>
      <c r="AC103" s="163" t="s">
        <v>225</v>
      </c>
      <c r="AD103" s="171" t="s">
        <v>224</v>
      </c>
      <c r="AE103" s="228" t="s">
        <v>225</v>
      </c>
    </row>
    <row r="104" spans="2:31" ht="15.75" customHeight="1">
      <c r="B104" s="172"/>
      <c r="C104" s="221"/>
      <c r="D104" s="172"/>
      <c r="E104" s="149"/>
      <c r="F104" s="172"/>
      <c r="G104" s="149"/>
      <c r="H104" s="172"/>
      <c r="I104" s="149"/>
      <c r="J104" s="172"/>
      <c r="K104" s="149"/>
      <c r="L104" s="172"/>
      <c r="M104" s="149"/>
      <c r="N104" s="172"/>
      <c r="O104" s="149"/>
      <c r="P104" s="172"/>
      <c r="Q104" s="149"/>
      <c r="R104" s="172"/>
      <c r="S104" s="149"/>
      <c r="T104" s="172"/>
      <c r="U104" s="149"/>
      <c r="V104" s="172"/>
      <c r="W104" s="149"/>
      <c r="X104" s="172"/>
      <c r="Y104" s="149"/>
      <c r="Z104" s="172"/>
      <c r="AA104" s="149"/>
      <c r="AB104" s="172"/>
      <c r="AC104" s="149"/>
      <c r="AD104" s="172"/>
      <c r="AE104" s="152"/>
    </row>
    <row r="105" spans="2:31" ht="15.75" customHeight="1">
      <c r="B105" s="173"/>
      <c r="C105" s="222"/>
      <c r="D105" s="173"/>
      <c r="E105" s="150"/>
      <c r="F105" s="173"/>
      <c r="G105" s="150"/>
      <c r="H105" s="173"/>
      <c r="I105" s="150"/>
      <c r="J105" s="173"/>
      <c r="K105" s="150"/>
      <c r="L105" s="173"/>
      <c r="M105" s="150"/>
      <c r="N105" s="173"/>
      <c r="O105" s="150"/>
      <c r="P105" s="173"/>
      <c r="Q105" s="150"/>
      <c r="R105" s="173"/>
      <c r="S105" s="150"/>
      <c r="T105" s="173"/>
      <c r="U105" s="150"/>
      <c r="V105" s="173"/>
      <c r="W105" s="150"/>
      <c r="X105" s="173"/>
      <c r="Y105" s="150"/>
      <c r="Z105" s="173"/>
      <c r="AA105" s="150"/>
      <c r="AB105" s="173"/>
      <c r="AC105" s="150"/>
      <c r="AD105" s="173"/>
      <c r="AE105" s="153"/>
    </row>
    <row r="106" spans="2:31" ht="15.75" customHeight="1">
      <c r="B106" s="138"/>
      <c r="C106" s="139"/>
    </row>
    <row r="107" spans="2:31" ht="15.75" customHeight="1">
      <c r="B107" s="233" t="s">
        <v>275</v>
      </c>
      <c r="C107" s="233"/>
      <c r="D107" s="11">
        <v>577</v>
      </c>
      <c r="E107" s="11">
        <v>105</v>
      </c>
      <c r="F107" s="11">
        <v>526</v>
      </c>
      <c r="G107" s="11">
        <v>179</v>
      </c>
      <c r="H107" s="11">
        <v>241</v>
      </c>
      <c r="I107" s="11">
        <v>586</v>
      </c>
      <c r="J107" s="11">
        <v>589</v>
      </c>
      <c r="K107" s="11">
        <v>110</v>
      </c>
      <c r="L107" s="11">
        <v>980</v>
      </c>
      <c r="M107" s="11">
        <v>111</v>
      </c>
      <c r="N107" s="11">
        <v>528</v>
      </c>
      <c r="O107" s="11">
        <v>323</v>
      </c>
      <c r="P107" s="11">
        <v>86</v>
      </c>
      <c r="Q107" s="11">
        <v>451</v>
      </c>
      <c r="R107" s="11">
        <v>449</v>
      </c>
      <c r="S107" s="11">
        <v>428</v>
      </c>
      <c r="T107" s="11">
        <v>741</v>
      </c>
      <c r="U107" s="11">
        <v>248</v>
      </c>
      <c r="V107" s="11">
        <v>1505</v>
      </c>
      <c r="W107" s="11">
        <v>88</v>
      </c>
      <c r="X107" s="11">
        <v>168</v>
      </c>
      <c r="Y107" s="11">
        <v>416</v>
      </c>
      <c r="Z107" s="11">
        <v>964</v>
      </c>
      <c r="AA107" s="11">
        <v>317</v>
      </c>
      <c r="AB107" s="11">
        <v>196</v>
      </c>
      <c r="AC107" s="11">
        <v>977</v>
      </c>
      <c r="AD107" s="11">
        <v>270</v>
      </c>
      <c r="AE107" s="11">
        <v>136</v>
      </c>
    </row>
    <row r="108" spans="2:31" ht="15.75" customHeight="1">
      <c r="B108" s="233" t="s">
        <v>276</v>
      </c>
      <c r="C108" s="233"/>
      <c r="D108" s="11">
        <v>552</v>
      </c>
      <c r="E108" s="11">
        <v>117</v>
      </c>
      <c r="F108" s="11">
        <v>596</v>
      </c>
      <c r="G108" s="11">
        <v>148</v>
      </c>
      <c r="H108" s="11">
        <v>237</v>
      </c>
      <c r="I108" s="11">
        <v>564</v>
      </c>
      <c r="J108" s="11">
        <v>643</v>
      </c>
      <c r="K108" s="11">
        <v>84</v>
      </c>
      <c r="L108" s="11">
        <v>992</v>
      </c>
      <c r="M108" s="11">
        <v>102</v>
      </c>
      <c r="N108" s="11">
        <v>517</v>
      </c>
      <c r="O108" s="11">
        <v>279</v>
      </c>
      <c r="P108" s="11">
        <v>78</v>
      </c>
      <c r="Q108" s="11">
        <v>393</v>
      </c>
      <c r="R108" s="11">
        <v>455</v>
      </c>
      <c r="S108" s="11">
        <v>449</v>
      </c>
      <c r="T108" s="11">
        <v>652</v>
      </c>
      <c r="U108" s="11">
        <v>269</v>
      </c>
      <c r="V108" s="11">
        <v>1776</v>
      </c>
      <c r="W108" s="11">
        <v>138</v>
      </c>
      <c r="X108" s="11">
        <v>179</v>
      </c>
      <c r="Y108" s="11">
        <v>380</v>
      </c>
      <c r="Z108" s="11">
        <v>958</v>
      </c>
      <c r="AA108" s="11">
        <v>256</v>
      </c>
      <c r="AB108" s="11">
        <v>97</v>
      </c>
      <c r="AC108" s="11">
        <v>1413</v>
      </c>
      <c r="AD108" s="11">
        <v>246</v>
      </c>
      <c r="AE108" s="11">
        <v>268</v>
      </c>
    </row>
    <row r="109" spans="2:31" ht="15.75" customHeight="1">
      <c r="B109" s="233" t="s">
        <v>277</v>
      </c>
      <c r="C109" s="233"/>
      <c r="D109" s="11">
        <v>514</v>
      </c>
      <c r="E109" s="11">
        <v>123</v>
      </c>
      <c r="F109" s="11">
        <v>713</v>
      </c>
      <c r="G109" s="11">
        <v>137</v>
      </c>
      <c r="H109" s="11">
        <v>233</v>
      </c>
      <c r="I109" s="11">
        <v>513</v>
      </c>
      <c r="J109" s="11">
        <v>500</v>
      </c>
      <c r="K109" s="11">
        <v>84</v>
      </c>
      <c r="L109" s="11">
        <v>826</v>
      </c>
      <c r="M109" s="11">
        <v>86</v>
      </c>
      <c r="N109" s="11">
        <v>404</v>
      </c>
      <c r="O109" s="11">
        <v>314</v>
      </c>
      <c r="P109" s="11">
        <v>66</v>
      </c>
      <c r="Q109" s="11">
        <v>375</v>
      </c>
      <c r="R109" s="11">
        <v>350</v>
      </c>
      <c r="S109" s="11">
        <v>464</v>
      </c>
      <c r="T109" s="11">
        <v>716</v>
      </c>
      <c r="U109" s="11">
        <v>179</v>
      </c>
      <c r="V109" s="11">
        <v>1421</v>
      </c>
      <c r="W109" s="11">
        <v>141</v>
      </c>
      <c r="X109" s="11">
        <v>123</v>
      </c>
      <c r="Y109" s="11">
        <v>416</v>
      </c>
      <c r="Z109" s="11">
        <v>699</v>
      </c>
      <c r="AA109" s="11">
        <v>303</v>
      </c>
      <c r="AB109" s="11">
        <v>144</v>
      </c>
      <c r="AC109" s="11">
        <v>1480</v>
      </c>
      <c r="AD109" s="11">
        <v>283</v>
      </c>
      <c r="AE109" s="11">
        <v>267</v>
      </c>
    </row>
    <row r="110" spans="2:31" ht="15.75" customHeight="1">
      <c r="B110" s="233" t="s">
        <v>278</v>
      </c>
      <c r="C110" s="233"/>
      <c r="D110" s="11">
        <v>485</v>
      </c>
      <c r="E110" s="11">
        <v>118</v>
      </c>
      <c r="F110" s="11">
        <v>673</v>
      </c>
      <c r="G110" s="11">
        <v>164</v>
      </c>
      <c r="H110" s="11">
        <v>217</v>
      </c>
      <c r="I110" s="11">
        <v>568</v>
      </c>
      <c r="J110" s="11">
        <v>503</v>
      </c>
      <c r="K110" s="11">
        <v>97</v>
      </c>
      <c r="L110" s="11">
        <v>777</v>
      </c>
      <c r="M110" s="11">
        <v>99</v>
      </c>
      <c r="N110" s="11">
        <v>413</v>
      </c>
      <c r="O110" s="11">
        <v>364</v>
      </c>
      <c r="P110" s="11">
        <v>72</v>
      </c>
      <c r="Q110" s="11">
        <v>423</v>
      </c>
      <c r="R110" s="11">
        <v>326</v>
      </c>
      <c r="S110" s="11">
        <v>481</v>
      </c>
      <c r="T110" s="11">
        <v>615</v>
      </c>
      <c r="U110" s="11">
        <v>207</v>
      </c>
      <c r="V110" s="11">
        <v>1264</v>
      </c>
      <c r="W110" s="11">
        <v>151</v>
      </c>
      <c r="X110" s="11">
        <v>126</v>
      </c>
      <c r="Y110" s="11">
        <v>445</v>
      </c>
      <c r="Z110" s="11">
        <v>498</v>
      </c>
      <c r="AA110" s="11">
        <v>440</v>
      </c>
      <c r="AB110" s="11">
        <v>160</v>
      </c>
      <c r="AC110" s="11">
        <v>1538</v>
      </c>
      <c r="AD110" s="11">
        <v>249</v>
      </c>
      <c r="AE110" s="11">
        <v>297</v>
      </c>
    </row>
    <row r="111" spans="2:31" ht="15.75" customHeight="1">
      <c r="B111" s="234" t="s">
        <v>309</v>
      </c>
      <c r="C111" s="234"/>
      <c r="D111" s="30">
        <v>433</v>
      </c>
      <c r="E111" s="30">
        <v>154</v>
      </c>
      <c r="F111" s="30">
        <v>505</v>
      </c>
      <c r="G111" s="30">
        <v>190</v>
      </c>
      <c r="H111" s="30">
        <v>187</v>
      </c>
      <c r="I111" s="30">
        <v>674</v>
      </c>
      <c r="J111" s="30">
        <v>481</v>
      </c>
      <c r="K111" s="30">
        <v>142</v>
      </c>
      <c r="L111" s="30">
        <v>666</v>
      </c>
      <c r="M111" s="30">
        <v>163</v>
      </c>
      <c r="N111" s="30">
        <v>356</v>
      </c>
      <c r="O111" s="30">
        <v>450</v>
      </c>
      <c r="P111" s="30">
        <v>66</v>
      </c>
      <c r="Q111" s="30">
        <v>452</v>
      </c>
      <c r="R111" s="30">
        <v>303</v>
      </c>
      <c r="S111" s="30">
        <v>507</v>
      </c>
      <c r="T111" s="30">
        <v>489</v>
      </c>
      <c r="U111" s="30">
        <v>273</v>
      </c>
      <c r="V111" s="30">
        <v>1131</v>
      </c>
      <c r="W111" s="30">
        <v>152</v>
      </c>
      <c r="X111" s="30">
        <v>84</v>
      </c>
      <c r="Y111" s="30">
        <v>541</v>
      </c>
      <c r="Z111" s="30">
        <v>568</v>
      </c>
      <c r="AA111" s="30">
        <v>410</v>
      </c>
      <c r="AB111" s="30">
        <v>163</v>
      </c>
      <c r="AC111" s="30">
        <v>1473</v>
      </c>
      <c r="AD111" s="30">
        <v>248</v>
      </c>
      <c r="AE111" s="30">
        <v>325</v>
      </c>
    </row>
    <row r="112" spans="2:31" ht="15.75" customHeight="1">
      <c r="B112" s="119"/>
      <c r="C112" s="119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2" ht="15.75" customHeight="1">
      <c r="B113" s="119" t="s">
        <v>283</v>
      </c>
      <c r="C113" s="119"/>
      <c r="D113" s="11">
        <v>34</v>
      </c>
      <c r="E113" s="11">
        <v>147</v>
      </c>
      <c r="F113" s="11">
        <v>47</v>
      </c>
      <c r="G113" s="11">
        <v>206</v>
      </c>
      <c r="H113" s="11">
        <v>16</v>
      </c>
      <c r="I113" s="11">
        <v>538</v>
      </c>
      <c r="J113" s="11">
        <v>26</v>
      </c>
      <c r="K113" s="11">
        <v>137</v>
      </c>
      <c r="L113" s="11">
        <v>84</v>
      </c>
      <c r="M113" s="11">
        <v>136</v>
      </c>
      <c r="N113" s="11">
        <v>28</v>
      </c>
      <c r="O113" s="11">
        <v>440</v>
      </c>
      <c r="P113" s="11">
        <v>3</v>
      </c>
      <c r="Q113" s="11">
        <v>441</v>
      </c>
      <c r="R113" s="11">
        <v>15</v>
      </c>
      <c r="S113" s="11">
        <v>437</v>
      </c>
      <c r="T113" s="11">
        <v>67</v>
      </c>
      <c r="U113" s="11">
        <v>278</v>
      </c>
      <c r="V113" s="11">
        <v>97</v>
      </c>
      <c r="W113" s="11">
        <v>147</v>
      </c>
      <c r="X113" s="11">
        <v>14</v>
      </c>
      <c r="Y113" s="11">
        <v>479</v>
      </c>
      <c r="Z113" s="11">
        <v>13</v>
      </c>
      <c r="AA113" s="11">
        <v>229</v>
      </c>
      <c r="AB113" s="11">
        <v>41</v>
      </c>
      <c r="AC113" s="11">
        <v>1189</v>
      </c>
      <c r="AD113" s="11">
        <v>3</v>
      </c>
      <c r="AE113" s="11">
        <v>354</v>
      </c>
    </row>
    <row r="114" spans="1:32" ht="15.75" customHeight="1">
      <c r="B114" s="119" t="s">
        <v>279</v>
      </c>
      <c r="C114" s="119"/>
      <c r="D114" s="11">
        <v>31</v>
      </c>
      <c r="E114" s="11">
        <v>189</v>
      </c>
      <c r="F114" s="11">
        <v>39</v>
      </c>
      <c r="G114" s="11">
        <v>236</v>
      </c>
      <c r="H114" s="11">
        <v>12</v>
      </c>
      <c r="I114" s="11">
        <v>645</v>
      </c>
      <c r="J114" s="11">
        <v>22</v>
      </c>
      <c r="K114" s="11">
        <v>144</v>
      </c>
      <c r="L114" s="11">
        <v>64</v>
      </c>
      <c r="M114" s="11">
        <v>210</v>
      </c>
      <c r="N114" s="11">
        <v>35</v>
      </c>
      <c r="O114" s="11">
        <v>341</v>
      </c>
      <c r="P114" s="11">
        <v>4</v>
      </c>
      <c r="Q114" s="11">
        <v>455</v>
      </c>
      <c r="R114" s="11">
        <v>26</v>
      </c>
      <c r="S114" s="11">
        <v>504</v>
      </c>
      <c r="T114" s="11">
        <v>52</v>
      </c>
      <c r="U114" s="11">
        <v>275</v>
      </c>
      <c r="V114" s="11">
        <v>79</v>
      </c>
      <c r="W114" s="11">
        <v>142</v>
      </c>
      <c r="X114" s="11">
        <v>6</v>
      </c>
      <c r="Y114" s="11">
        <v>623</v>
      </c>
      <c r="Z114" s="11">
        <v>22</v>
      </c>
      <c r="AA114" s="11">
        <v>270</v>
      </c>
      <c r="AB114" s="11">
        <v>22</v>
      </c>
      <c r="AC114" s="11">
        <v>1079</v>
      </c>
      <c r="AD114" s="11">
        <v>14</v>
      </c>
      <c r="AE114" s="11">
        <v>353</v>
      </c>
    </row>
    <row r="115" spans="1:32" ht="15.75" customHeight="1">
      <c r="B115" s="119" t="s">
        <v>88</v>
      </c>
      <c r="C115" s="119"/>
      <c r="D115" s="11">
        <v>39</v>
      </c>
      <c r="E115" s="11">
        <v>113</v>
      </c>
      <c r="F115" s="11">
        <v>42</v>
      </c>
      <c r="G115" s="11">
        <v>187</v>
      </c>
      <c r="H115" s="11">
        <v>12</v>
      </c>
      <c r="I115" s="11">
        <v>546</v>
      </c>
      <c r="J115" s="11">
        <v>20</v>
      </c>
      <c r="K115" s="11">
        <v>96</v>
      </c>
      <c r="L115" s="11">
        <v>64</v>
      </c>
      <c r="M115" s="11">
        <v>116</v>
      </c>
      <c r="N115" s="11">
        <v>44</v>
      </c>
      <c r="O115" s="11">
        <v>223</v>
      </c>
      <c r="P115" s="11">
        <v>6</v>
      </c>
      <c r="Q115" s="11">
        <v>429</v>
      </c>
      <c r="R115" s="11">
        <v>19</v>
      </c>
      <c r="S115" s="11">
        <v>391</v>
      </c>
      <c r="T115" s="11">
        <v>33</v>
      </c>
      <c r="U115" s="11">
        <v>327</v>
      </c>
      <c r="V115" s="11">
        <v>72</v>
      </c>
      <c r="W115" s="11">
        <v>166</v>
      </c>
      <c r="X115" s="11">
        <v>6</v>
      </c>
      <c r="Y115" s="11">
        <v>606</v>
      </c>
      <c r="Z115" s="11">
        <v>2</v>
      </c>
      <c r="AA115" s="11">
        <v>645</v>
      </c>
      <c r="AB115" s="11">
        <v>5</v>
      </c>
      <c r="AC115" s="11">
        <v>1234</v>
      </c>
      <c r="AD115" s="11">
        <v>70</v>
      </c>
      <c r="AE115" s="11">
        <v>333</v>
      </c>
    </row>
    <row r="116" spans="1:32" ht="15.75" customHeight="1">
      <c r="B116" s="119" t="s">
        <v>89</v>
      </c>
      <c r="C116" s="119"/>
      <c r="D116" s="11">
        <v>28</v>
      </c>
      <c r="E116" s="11">
        <v>113</v>
      </c>
      <c r="F116" s="11">
        <v>39</v>
      </c>
      <c r="G116" s="11">
        <v>212</v>
      </c>
      <c r="H116" s="11">
        <v>11</v>
      </c>
      <c r="I116" s="11">
        <v>615</v>
      </c>
      <c r="J116" s="11">
        <v>18</v>
      </c>
      <c r="K116" s="11">
        <v>104</v>
      </c>
      <c r="L116" s="11">
        <v>61</v>
      </c>
      <c r="M116" s="11">
        <v>103</v>
      </c>
      <c r="N116" s="11">
        <v>31</v>
      </c>
      <c r="O116" s="11">
        <v>459</v>
      </c>
      <c r="P116" s="11">
        <v>7</v>
      </c>
      <c r="Q116" s="11">
        <v>500</v>
      </c>
      <c r="R116" s="11">
        <v>22</v>
      </c>
      <c r="S116" s="11">
        <v>436</v>
      </c>
      <c r="T116" s="11">
        <v>34</v>
      </c>
      <c r="U116" s="11">
        <v>302</v>
      </c>
      <c r="V116" s="11">
        <v>69</v>
      </c>
      <c r="W116" s="11">
        <v>198</v>
      </c>
      <c r="X116" s="11">
        <v>5</v>
      </c>
      <c r="Y116" s="11">
        <v>731</v>
      </c>
      <c r="Z116" s="11">
        <v>2</v>
      </c>
      <c r="AA116" s="11">
        <v>879</v>
      </c>
      <c r="AB116" s="11">
        <v>0.4</v>
      </c>
      <c r="AC116" s="11">
        <v>1397</v>
      </c>
      <c r="AD116" s="11">
        <v>118</v>
      </c>
      <c r="AE116" s="11">
        <v>317</v>
      </c>
    </row>
    <row r="117" spans="1:32" ht="15.75" customHeight="1">
      <c r="B117" s="119" t="s">
        <v>90</v>
      </c>
      <c r="C117" s="119"/>
      <c r="D117" s="11">
        <v>25</v>
      </c>
      <c r="E117" s="11">
        <v>140</v>
      </c>
      <c r="F117" s="11">
        <v>43</v>
      </c>
      <c r="G117" s="11">
        <v>154</v>
      </c>
      <c r="H117" s="11">
        <v>10</v>
      </c>
      <c r="I117" s="11">
        <v>747</v>
      </c>
      <c r="J117" s="11">
        <v>18</v>
      </c>
      <c r="K117" s="11">
        <v>127</v>
      </c>
      <c r="L117" s="11">
        <v>61</v>
      </c>
      <c r="M117" s="11">
        <v>117</v>
      </c>
      <c r="N117" s="11">
        <v>32</v>
      </c>
      <c r="O117" s="11">
        <v>533</v>
      </c>
      <c r="P117" s="11">
        <v>11</v>
      </c>
      <c r="Q117" s="11">
        <v>446</v>
      </c>
      <c r="R117" s="11">
        <v>30</v>
      </c>
      <c r="S117" s="11">
        <v>452</v>
      </c>
      <c r="T117" s="11">
        <v>26</v>
      </c>
      <c r="U117" s="11">
        <v>363</v>
      </c>
      <c r="V117" s="11">
        <v>83</v>
      </c>
      <c r="W117" s="11">
        <v>174</v>
      </c>
      <c r="X117" s="11">
        <v>2</v>
      </c>
      <c r="Y117" s="11">
        <v>612</v>
      </c>
      <c r="Z117" s="11">
        <v>1</v>
      </c>
      <c r="AA117" s="11">
        <v>774</v>
      </c>
      <c r="AB117" s="11">
        <v>0.7</v>
      </c>
      <c r="AC117" s="11">
        <v>995</v>
      </c>
      <c r="AD117" s="11">
        <v>37</v>
      </c>
      <c r="AE117" s="11">
        <v>325</v>
      </c>
    </row>
    <row r="118" spans="1:32" ht="15.75" customHeight="1">
      <c r="B118" s="119" t="s">
        <v>91</v>
      </c>
      <c r="C118" s="119"/>
      <c r="D118" s="11">
        <v>28</v>
      </c>
      <c r="E118" s="11">
        <v>198</v>
      </c>
      <c r="F118" s="11">
        <v>44</v>
      </c>
      <c r="G118" s="11">
        <v>181</v>
      </c>
      <c r="H118" s="11">
        <v>12</v>
      </c>
      <c r="I118" s="11">
        <v>793</v>
      </c>
      <c r="J118" s="11">
        <v>29</v>
      </c>
      <c r="K118" s="11">
        <v>139</v>
      </c>
      <c r="L118" s="11">
        <v>55</v>
      </c>
      <c r="M118" s="11">
        <v>132</v>
      </c>
      <c r="N118" s="11">
        <v>35</v>
      </c>
      <c r="O118" s="11">
        <v>485</v>
      </c>
      <c r="P118" s="11">
        <v>8</v>
      </c>
      <c r="Q118" s="11">
        <v>490</v>
      </c>
      <c r="R118" s="11">
        <v>56</v>
      </c>
      <c r="S118" s="11">
        <v>584</v>
      </c>
      <c r="T118" s="11">
        <v>40</v>
      </c>
      <c r="U118" s="11">
        <v>247</v>
      </c>
      <c r="V118" s="11">
        <v>113</v>
      </c>
      <c r="W118" s="11">
        <v>137</v>
      </c>
      <c r="X118" s="11">
        <v>0.1</v>
      </c>
      <c r="Y118" s="11">
        <v>780</v>
      </c>
      <c r="Z118" s="11">
        <v>6</v>
      </c>
      <c r="AA118" s="11">
        <v>454</v>
      </c>
      <c r="AB118" s="11">
        <v>0.3</v>
      </c>
      <c r="AC118" s="11">
        <v>1116</v>
      </c>
      <c r="AD118" s="11">
        <v>5</v>
      </c>
      <c r="AE118" s="11">
        <v>332</v>
      </c>
    </row>
    <row r="119" spans="1:32" ht="15.75" customHeight="1">
      <c r="B119" s="119" t="s">
        <v>280</v>
      </c>
      <c r="C119" s="119"/>
      <c r="D119" s="11">
        <v>46</v>
      </c>
      <c r="E119" s="11">
        <v>154</v>
      </c>
      <c r="F119" s="11">
        <v>59</v>
      </c>
      <c r="G119" s="11">
        <v>135</v>
      </c>
      <c r="H119" s="11">
        <v>13</v>
      </c>
      <c r="I119" s="11">
        <v>811</v>
      </c>
      <c r="J119" s="11">
        <v>55</v>
      </c>
      <c r="K119" s="11">
        <v>127</v>
      </c>
      <c r="L119" s="11">
        <v>60</v>
      </c>
      <c r="M119" s="11">
        <v>171</v>
      </c>
      <c r="N119" s="11">
        <v>32</v>
      </c>
      <c r="O119" s="11">
        <v>495</v>
      </c>
      <c r="P119" s="11">
        <v>7</v>
      </c>
      <c r="Q119" s="11">
        <v>431</v>
      </c>
      <c r="R119" s="11">
        <v>28</v>
      </c>
      <c r="S119" s="11">
        <v>532</v>
      </c>
      <c r="T119" s="11">
        <v>43</v>
      </c>
      <c r="U119" s="11">
        <v>184</v>
      </c>
      <c r="V119" s="11">
        <v>124</v>
      </c>
      <c r="W119" s="11">
        <v>115</v>
      </c>
      <c r="X119" s="11">
        <v>0.3</v>
      </c>
      <c r="Y119" s="11">
        <v>440</v>
      </c>
      <c r="Z119" s="11">
        <v>65</v>
      </c>
      <c r="AA119" s="11">
        <v>415</v>
      </c>
      <c r="AB119" s="11">
        <v>0.3</v>
      </c>
      <c r="AC119" s="11">
        <v>1049</v>
      </c>
      <c r="AD119" s="11">
        <v>1</v>
      </c>
      <c r="AE119" s="11">
        <v>318</v>
      </c>
    </row>
    <row r="120" spans="1:32" ht="15.75" customHeight="1">
      <c r="B120" s="119" t="s">
        <v>281</v>
      </c>
      <c r="C120" s="119"/>
      <c r="D120" s="11">
        <v>46</v>
      </c>
      <c r="E120" s="11">
        <v>157</v>
      </c>
      <c r="F120" s="11">
        <v>43</v>
      </c>
      <c r="G120" s="11">
        <v>212</v>
      </c>
      <c r="H120" s="11">
        <v>17</v>
      </c>
      <c r="I120" s="11">
        <v>780</v>
      </c>
      <c r="J120" s="11">
        <v>70</v>
      </c>
      <c r="K120" s="11">
        <v>130</v>
      </c>
      <c r="L120" s="11">
        <v>42</v>
      </c>
      <c r="M120" s="11">
        <v>245</v>
      </c>
      <c r="N120" s="11">
        <v>23</v>
      </c>
      <c r="O120" s="11">
        <v>653</v>
      </c>
      <c r="P120" s="11">
        <v>4</v>
      </c>
      <c r="Q120" s="11">
        <v>434</v>
      </c>
      <c r="R120" s="11">
        <v>27</v>
      </c>
      <c r="S120" s="11">
        <v>535</v>
      </c>
      <c r="T120" s="11">
        <v>43</v>
      </c>
      <c r="U120" s="11">
        <v>189</v>
      </c>
      <c r="V120" s="11">
        <v>114</v>
      </c>
      <c r="W120" s="11">
        <v>136</v>
      </c>
      <c r="X120" s="11">
        <v>2</v>
      </c>
      <c r="Y120" s="11">
        <v>500</v>
      </c>
      <c r="Z120" s="11">
        <v>113</v>
      </c>
      <c r="AA120" s="11">
        <v>395</v>
      </c>
      <c r="AB120" s="11">
        <v>2</v>
      </c>
      <c r="AC120" s="11">
        <v>2436</v>
      </c>
      <c r="AD120" s="11">
        <v>0.1</v>
      </c>
      <c r="AE120" s="11">
        <v>241</v>
      </c>
    </row>
    <row r="121" spans="1:32" ht="15.75" customHeight="1">
      <c r="B121" s="119" t="s">
        <v>282</v>
      </c>
      <c r="C121" s="119"/>
      <c r="D121" s="11">
        <v>34</v>
      </c>
      <c r="E121" s="11">
        <v>154</v>
      </c>
      <c r="F121" s="11">
        <v>38</v>
      </c>
      <c r="G121" s="11">
        <v>197</v>
      </c>
      <c r="H121" s="11">
        <v>20</v>
      </c>
      <c r="I121" s="11">
        <v>747</v>
      </c>
      <c r="J121" s="11">
        <v>52</v>
      </c>
      <c r="K121" s="11">
        <v>118</v>
      </c>
      <c r="L121" s="11">
        <v>40</v>
      </c>
      <c r="M121" s="11">
        <v>181</v>
      </c>
      <c r="N121" s="11">
        <v>24</v>
      </c>
      <c r="O121" s="11">
        <v>544</v>
      </c>
      <c r="P121" s="11">
        <v>3</v>
      </c>
      <c r="Q121" s="11">
        <v>514</v>
      </c>
      <c r="R121" s="11">
        <v>16</v>
      </c>
      <c r="S121" s="11">
        <v>1491</v>
      </c>
      <c r="T121" s="11">
        <v>34</v>
      </c>
      <c r="U121" s="11">
        <v>220</v>
      </c>
      <c r="V121" s="11">
        <v>86</v>
      </c>
      <c r="W121" s="11">
        <v>161</v>
      </c>
      <c r="X121" s="11">
        <v>7</v>
      </c>
      <c r="Y121" s="11">
        <v>503</v>
      </c>
      <c r="Z121" s="11">
        <v>157</v>
      </c>
      <c r="AA121" s="11">
        <v>410</v>
      </c>
      <c r="AB121" s="11">
        <v>13</v>
      </c>
      <c r="AC121" s="11">
        <v>2132</v>
      </c>
      <c r="AD121" s="11">
        <v>0.02</v>
      </c>
      <c r="AE121" s="11">
        <v>1123</v>
      </c>
    </row>
    <row r="122" spans="1:32" ht="15.75" customHeight="1">
      <c r="B122" s="119" t="s">
        <v>92</v>
      </c>
      <c r="C122" s="119"/>
      <c r="D122" s="11">
        <v>44</v>
      </c>
      <c r="E122" s="11">
        <v>160</v>
      </c>
      <c r="F122" s="11">
        <v>43</v>
      </c>
      <c r="G122" s="11">
        <v>182</v>
      </c>
      <c r="H122" s="11">
        <v>23</v>
      </c>
      <c r="I122" s="11">
        <v>691</v>
      </c>
      <c r="J122" s="11">
        <v>64</v>
      </c>
      <c r="K122" s="11">
        <v>150</v>
      </c>
      <c r="L122" s="11">
        <v>40</v>
      </c>
      <c r="M122" s="11">
        <v>232</v>
      </c>
      <c r="N122" s="11">
        <v>23</v>
      </c>
      <c r="O122" s="11">
        <v>514</v>
      </c>
      <c r="P122" s="11">
        <v>3</v>
      </c>
      <c r="Q122" s="11">
        <v>507</v>
      </c>
      <c r="R122" s="11">
        <v>6</v>
      </c>
      <c r="S122" s="11">
        <v>564</v>
      </c>
      <c r="T122" s="11">
        <v>34</v>
      </c>
      <c r="U122" s="11">
        <v>281</v>
      </c>
      <c r="V122" s="11">
        <v>97</v>
      </c>
      <c r="W122" s="11">
        <v>166</v>
      </c>
      <c r="X122" s="11">
        <v>7</v>
      </c>
      <c r="Y122" s="11">
        <v>545</v>
      </c>
      <c r="Z122" s="11">
        <v>123</v>
      </c>
      <c r="AA122" s="11">
        <v>425</v>
      </c>
      <c r="AB122" s="11">
        <v>17</v>
      </c>
      <c r="AC122" s="11">
        <v>2070</v>
      </c>
      <c r="AD122" s="11">
        <v>0</v>
      </c>
      <c r="AE122" s="11">
        <v>0</v>
      </c>
    </row>
    <row r="123" spans="1:32" ht="15.75" customHeight="1">
      <c r="B123" s="119" t="s">
        <v>93</v>
      </c>
      <c r="C123" s="119"/>
      <c r="D123" s="11">
        <v>43</v>
      </c>
      <c r="E123" s="11">
        <v>148</v>
      </c>
      <c r="F123" s="11">
        <v>32</v>
      </c>
      <c r="G123" s="11">
        <v>194</v>
      </c>
      <c r="H123" s="11">
        <v>21</v>
      </c>
      <c r="I123" s="11">
        <v>613</v>
      </c>
      <c r="J123" s="11">
        <v>64</v>
      </c>
      <c r="K123" s="11">
        <v>169</v>
      </c>
      <c r="L123" s="11">
        <v>57</v>
      </c>
      <c r="M123" s="11">
        <v>215</v>
      </c>
      <c r="N123" s="11">
        <v>23</v>
      </c>
      <c r="O123" s="11">
        <v>498</v>
      </c>
      <c r="P123" s="11">
        <v>4</v>
      </c>
      <c r="Q123" s="11">
        <v>442</v>
      </c>
      <c r="R123" s="11">
        <v>7</v>
      </c>
      <c r="S123" s="11">
        <v>355</v>
      </c>
      <c r="T123" s="11">
        <v>33</v>
      </c>
      <c r="U123" s="11">
        <v>314</v>
      </c>
      <c r="V123" s="11">
        <v>102</v>
      </c>
      <c r="W123" s="11">
        <v>160</v>
      </c>
      <c r="X123" s="11">
        <v>20</v>
      </c>
      <c r="Y123" s="11">
        <v>542</v>
      </c>
      <c r="Z123" s="11">
        <v>60</v>
      </c>
      <c r="AA123" s="11">
        <v>455</v>
      </c>
      <c r="AB123" s="11">
        <v>21</v>
      </c>
      <c r="AC123" s="11">
        <v>1796</v>
      </c>
      <c r="AD123" s="11">
        <v>0</v>
      </c>
      <c r="AE123" s="11">
        <v>0</v>
      </c>
    </row>
    <row r="124" spans="1:32" ht="15.75" customHeight="1">
      <c r="B124" s="119" t="s">
        <v>94</v>
      </c>
      <c r="C124" s="119"/>
      <c r="D124" s="11">
        <v>35</v>
      </c>
      <c r="E124" s="11">
        <v>172</v>
      </c>
      <c r="F124" s="11">
        <v>36</v>
      </c>
      <c r="G124" s="11">
        <v>216</v>
      </c>
      <c r="H124" s="11">
        <v>20</v>
      </c>
      <c r="I124" s="11">
        <v>589</v>
      </c>
      <c r="J124" s="11">
        <v>43</v>
      </c>
      <c r="K124" s="11">
        <v>206</v>
      </c>
      <c r="L124" s="11">
        <v>38</v>
      </c>
      <c r="M124" s="11">
        <v>169</v>
      </c>
      <c r="N124" s="11">
        <v>26</v>
      </c>
      <c r="O124" s="11">
        <v>407</v>
      </c>
      <c r="P124" s="11">
        <v>6</v>
      </c>
      <c r="Q124" s="11">
        <v>356</v>
      </c>
      <c r="R124" s="11">
        <v>51</v>
      </c>
      <c r="S124" s="11">
        <v>231</v>
      </c>
      <c r="T124" s="11">
        <v>50</v>
      </c>
      <c r="U124" s="11">
        <v>328</v>
      </c>
      <c r="V124" s="11">
        <v>95</v>
      </c>
      <c r="W124" s="11">
        <v>158</v>
      </c>
      <c r="X124" s="11">
        <v>14</v>
      </c>
      <c r="Y124" s="11">
        <v>487</v>
      </c>
      <c r="Z124" s="11">
        <v>4</v>
      </c>
      <c r="AA124" s="11">
        <v>380</v>
      </c>
      <c r="AB124" s="11">
        <v>40</v>
      </c>
      <c r="AC124" s="11">
        <v>1370</v>
      </c>
      <c r="AD124" s="11">
        <v>0</v>
      </c>
      <c r="AE124" s="11">
        <v>0</v>
      </c>
    </row>
    <row r="125" spans="1:32" ht="15.75" customHeight="1" thickBot="1">
      <c r="B125" s="168"/>
      <c r="C125" s="190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2" ht="15.75" customHeight="1" thickTop="1">
      <c r="B126" s="5" t="s">
        <v>95</v>
      </c>
    </row>
    <row r="127" spans="1:32" ht="16.5" customHeight="1">
      <c r="A127" s="1" t="str">
        <f>VALUE(SUBSTITUTE(AF64,"Ｄ 農林水産業",""))+1&amp;"　Ｄ 農林水産業"</f>
        <v>56　Ｄ 農林水産業</v>
      </c>
      <c r="B127" s="1"/>
      <c r="C127" s="1"/>
      <c r="AF127" s="3" t="str">
        <f>"Ｄ 農林水産業　"&amp;VALUE(SUBSTITUTE(A127,$B$2,""))+1</f>
        <v>Ｄ 農林水産業　57</v>
      </c>
    </row>
    <row r="128" spans="1:32" ht="16.5" customHeight="1">
      <c r="B128" s="6" t="s">
        <v>296</v>
      </c>
      <c r="C128" s="6"/>
      <c r="Q128" s="3"/>
      <c r="Y128" s="3"/>
    </row>
    <row r="129" spans="2:32" ht="16.5" customHeight="1" thickBot="1">
      <c r="B129" s="6"/>
      <c r="E129" s="6"/>
      <c r="Q129" s="3"/>
      <c r="Y129" s="3"/>
    </row>
    <row r="130" spans="2:32" ht="16.5" customHeight="1" thickTop="1">
      <c r="B130" s="140" t="s">
        <v>59</v>
      </c>
      <c r="C130" s="141"/>
      <c r="D130" s="90" t="s">
        <v>234</v>
      </c>
      <c r="E130" s="91"/>
      <c r="F130" s="91"/>
      <c r="G130" s="91"/>
      <c r="H130" s="91"/>
      <c r="I130" s="91"/>
      <c r="J130" s="91"/>
      <c r="K130" s="91"/>
      <c r="L130" s="90" t="s">
        <v>233</v>
      </c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101"/>
    </row>
    <row r="131" spans="2:32" ht="16.5" customHeight="1">
      <c r="B131" s="142"/>
      <c r="C131" s="143"/>
      <c r="D131" s="164" t="s">
        <v>96</v>
      </c>
      <c r="E131" s="111" t="s">
        <v>204</v>
      </c>
      <c r="F131" s="112"/>
      <c r="G131" s="112"/>
      <c r="H131" s="112"/>
      <c r="I131" s="112"/>
      <c r="J131" s="112"/>
      <c r="K131" s="112"/>
      <c r="L131" s="169" t="s">
        <v>96</v>
      </c>
      <c r="M131" s="97" t="s">
        <v>204</v>
      </c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9"/>
    </row>
    <row r="132" spans="2:32" ht="16.5" customHeight="1">
      <c r="B132" s="142"/>
      <c r="C132" s="143"/>
      <c r="D132" s="241"/>
      <c r="E132" s="192" t="s">
        <v>97</v>
      </c>
      <c r="F132" s="192" t="s">
        <v>98</v>
      </c>
      <c r="G132" s="192" t="s">
        <v>99</v>
      </c>
      <c r="H132" s="191" t="s">
        <v>251</v>
      </c>
      <c r="I132" s="229" t="s">
        <v>100</v>
      </c>
      <c r="J132" s="229" t="s">
        <v>101</v>
      </c>
      <c r="K132" s="230" t="s">
        <v>102</v>
      </c>
      <c r="L132" s="169"/>
      <c r="M132" s="196" t="s">
        <v>3</v>
      </c>
      <c r="N132" s="196"/>
      <c r="O132" s="196"/>
      <c r="P132" s="196" t="s">
        <v>103</v>
      </c>
      <c r="Q132" s="196"/>
      <c r="R132" s="196"/>
      <c r="S132" s="196" t="s">
        <v>104</v>
      </c>
      <c r="T132" s="196"/>
      <c r="U132" s="196"/>
      <c r="V132" s="196" t="s">
        <v>105</v>
      </c>
      <c r="W132" s="196"/>
      <c r="X132" s="196"/>
      <c r="Y132" s="196" t="s">
        <v>106</v>
      </c>
      <c r="Z132" s="196"/>
      <c r="AA132" s="196"/>
      <c r="AB132" s="196" t="s">
        <v>107</v>
      </c>
      <c r="AC132" s="196"/>
      <c r="AD132" s="196"/>
    </row>
    <row r="133" spans="2:32" ht="16.5" customHeight="1">
      <c r="B133" s="144"/>
      <c r="C133" s="145"/>
      <c r="D133" s="165"/>
      <c r="E133" s="192"/>
      <c r="F133" s="192"/>
      <c r="G133" s="192"/>
      <c r="H133" s="191"/>
      <c r="I133" s="229"/>
      <c r="J133" s="229"/>
      <c r="K133" s="230"/>
      <c r="L133" s="169"/>
      <c r="M133" s="7" t="s">
        <v>9</v>
      </c>
      <c r="N133" s="7" t="s">
        <v>16</v>
      </c>
      <c r="O133" s="7" t="s">
        <v>17</v>
      </c>
      <c r="P133" s="7" t="s">
        <v>9</v>
      </c>
      <c r="Q133" s="7" t="s">
        <v>16</v>
      </c>
      <c r="R133" s="7" t="s">
        <v>17</v>
      </c>
      <c r="S133" s="7" t="s">
        <v>9</v>
      </c>
      <c r="T133" s="7" t="s">
        <v>16</v>
      </c>
      <c r="U133" s="7" t="s">
        <v>17</v>
      </c>
      <c r="V133" s="7" t="s">
        <v>9</v>
      </c>
      <c r="W133" s="7" t="s">
        <v>16</v>
      </c>
      <c r="X133" s="7" t="s">
        <v>17</v>
      </c>
      <c r="Y133" s="7" t="s">
        <v>9</v>
      </c>
      <c r="Z133" s="7" t="s">
        <v>16</v>
      </c>
      <c r="AA133" s="7" t="s">
        <v>17</v>
      </c>
      <c r="AB133" s="7" t="s">
        <v>9</v>
      </c>
      <c r="AC133" s="7" t="s">
        <v>16</v>
      </c>
      <c r="AD133" s="7" t="s">
        <v>17</v>
      </c>
      <c r="AE133" s="8"/>
      <c r="AF133" s="8"/>
    </row>
    <row r="134" spans="2:32" ht="16.5" customHeight="1">
      <c r="B134" s="126"/>
      <c r="C134" s="127"/>
      <c r="D134" s="16"/>
      <c r="E134" s="52"/>
      <c r="F134" s="52"/>
      <c r="G134" s="52"/>
      <c r="H134" s="52"/>
      <c r="I134" s="52"/>
      <c r="J134" s="52"/>
      <c r="K134" s="52"/>
      <c r="L134" s="25"/>
      <c r="M134" s="25"/>
      <c r="N134" s="53"/>
      <c r="O134" s="54"/>
      <c r="S134" s="55"/>
      <c r="T134" s="55"/>
      <c r="U134" s="56"/>
      <c r="V134" s="56"/>
      <c r="W134" s="56"/>
      <c r="X134" s="56"/>
      <c r="Y134" s="57"/>
      <c r="Z134" s="56"/>
      <c r="AA134" s="56"/>
    </row>
    <row r="135" spans="2:32" ht="16.5" customHeight="1">
      <c r="B135" s="128" t="s">
        <v>2</v>
      </c>
      <c r="C135" s="129"/>
      <c r="D135" s="20">
        <v>22</v>
      </c>
      <c r="E135" s="11">
        <v>473</v>
      </c>
      <c r="F135" s="11">
        <v>0</v>
      </c>
      <c r="G135" s="11">
        <v>57</v>
      </c>
      <c r="H135" s="11">
        <v>0</v>
      </c>
      <c r="I135" s="11">
        <v>101</v>
      </c>
      <c r="J135" s="11">
        <v>25</v>
      </c>
      <c r="K135" s="11">
        <v>290</v>
      </c>
      <c r="L135" s="11">
        <v>15</v>
      </c>
      <c r="M135" s="11">
        <v>253</v>
      </c>
      <c r="N135" s="11">
        <v>217</v>
      </c>
      <c r="O135" s="11">
        <v>36</v>
      </c>
      <c r="P135" s="11">
        <v>1</v>
      </c>
      <c r="Q135" s="11">
        <v>1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33</v>
      </c>
      <c r="Z135" s="11">
        <v>25</v>
      </c>
      <c r="AA135" s="11">
        <v>8</v>
      </c>
      <c r="AB135" s="11">
        <v>219</v>
      </c>
      <c r="AC135" s="11">
        <v>191</v>
      </c>
      <c r="AD135" s="11">
        <v>28</v>
      </c>
    </row>
    <row r="136" spans="2:32" ht="16.5" customHeight="1">
      <c r="B136" s="128" t="s">
        <v>71</v>
      </c>
      <c r="C136" s="129"/>
      <c r="D136" s="20">
        <v>30</v>
      </c>
      <c r="E136" s="11">
        <v>784</v>
      </c>
      <c r="F136" s="11">
        <v>0</v>
      </c>
      <c r="G136" s="11">
        <v>240</v>
      </c>
      <c r="H136" s="11">
        <v>0</v>
      </c>
      <c r="I136" s="11">
        <v>156</v>
      </c>
      <c r="J136" s="11">
        <v>127</v>
      </c>
      <c r="K136" s="11">
        <v>261</v>
      </c>
      <c r="L136" s="26">
        <v>5</v>
      </c>
      <c r="M136" s="26">
        <v>31</v>
      </c>
      <c r="N136" s="11">
        <v>29</v>
      </c>
      <c r="O136" s="11">
        <v>2</v>
      </c>
      <c r="P136" s="11">
        <v>5</v>
      </c>
      <c r="Q136" s="11">
        <v>5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21</v>
      </c>
      <c r="Z136" s="11">
        <v>19</v>
      </c>
      <c r="AA136" s="11">
        <v>2</v>
      </c>
      <c r="AB136" s="11">
        <v>5</v>
      </c>
      <c r="AC136" s="11">
        <v>5</v>
      </c>
      <c r="AD136" s="11">
        <v>0</v>
      </c>
    </row>
    <row r="137" spans="2:32" ht="16.5" customHeight="1">
      <c r="B137" s="128" t="s">
        <v>109</v>
      </c>
      <c r="C137" s="129"/>
      <c r="D137" s="20">
        <v>21</v>
      </c>
      <c r="E137" s="11">
        <v>500</v>
      </c>
      <c r="F137" s="11">
        <v>0</v>
      </c>
      <c r="G137" s="11">
        <v>104</v>
      </c>
      <c r="H137" s="11">
        <v>0</v>
      </c>
      <c r="I137" s="11">
        <v>184</v>
      </c>
      <c r="J137" s="11">
        <v>72</v>
      </c>
      <c r="K137" s="11">
        <v>140</v>
      </c>
      <c r="L137" s="11">
        <v>1</v>
      </c>
      <c r="M137" s="11">
        <v>13</v>
      </c>
      <c r="N137" s="11">
        <v>5</v>
      </c>
      <c r="O137" s="11">
        <v>8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13</v>
      </c>
      <c r="Z137" s="11">
        <v>5</v>
      </c>
      <c r="AA137" s="11">
        <v>8</v>
      </c>
      <c r="AB137" s="11">
        <v>0</v>
      </c>
      <c r="AC137" s="11">
        <v>0</v>
      </c>
      <c r="AD137" s="11">
        <v>0</v>
      </c>
    </row>
    <row r="138" spans="2:32" ht="16.5" customHeight="1">
      <c r="B138" s="128" t="s">
        <v>284</v>
      </c>
      <c r="C138" s="129"/>
      <c r="D138" s="20">
        <v>34</v>
      </c>
      <c r="E138" s="11">
        <v>925</v>
      </c>
      <c r="F138" s="11">
        <v>0</v>
      </c>
      <c r="G138" s="11">
        <v>37</v>
      </c>
      <c r="H138" s="11">
        <v>0</v>
      </c>
      <c r="I138" s="11">
        <v>586</v>
      </c>
      <c r="J138" s="11">
        <v>110</v>
      </c>
      <c r="K138" s="11">
        <v>192</v>
      </c>
      <c r="L138" s="11">
        <v>5</v>
      </c>
      <c r="M138" s="11">
        <v>59</v>
      </c>
      <c r="N138" s="11">
        <v>50</v>
      </c>
      <c r="O138" s="11">
        <v>9</v>
      </c>
      <c r="P138" s="11">
        <v>2</v>
      </c>
      <c r="Q138" s="11">
        <v>2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16</v>
      </c>
      <c r="Z138" s="11">
        <v>7</v>
      </c>
      <c r="AA138" s="11">
        <v>9</v>
      </c>
      <c r="AB138" s="11">
        <v>41</v>
      </c>
      <c r="AC138" s="11">
        <v>41</v>
      </c>
      <c r="AD138" s="11">
        <v>0</v>
      </c>
    </row>
    <row r="139" spans="2:32" ht="16.5" customHeight="1">
      <c r="B139" s="133" t="s">
        <v>293</v>
      </c>
      <c r="C139" s="134"/>
      <c r="D139" s="17">
        <v>49</v>
      </c>
      <c r="E139" s="30">
        <v>702</v>
      </c>
      <c r="F139" s="30">
        <v>1</v>
      </c>
      <c r="G139" s="30">
        <v>130</v>
      </c>
      <c r="H139" s="30">
        <v>0</v>
      </c>
      <c r="I139" s="30">
        <v>224</v>
      </c>
      <c r="J139" s="30">
        <v>7</v>
      </c>
      <c r="K139" s="30">
        <v>340</v>
      </c>
      <c r="L139" s="30">
        <v>7</v>
      </c>
      <c r="M139" s="30">
        <v>128</v>
      </c>
      <c r="N139" s="30">
        <v>109</v>
      </c>
      <c r="O139" s="30">
        <v>19</v>
      </c>
      <c r="P139" s="30">
        <v>6</v>
      </c>
      <c r="Q139" s="30">
        <v>6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15</v>
      </c>
      <c r="Z139" s="30">
        <v>12</v>
      </c>
      <c r="AA139" s="30">
        <v>3</v>
      </c>
      <c r="AB139" s="30">
        <v>107</v>
      </c>
      <c r="AC139" s="30">
        <v>91</v>
      </c>
      <c r="AD139" s="30">
        <v>16</v>
      </c>
    </row>
    <row r="140" spans="2:32" ht="16.5" customHeight="1" thickBot="1">
      <c r="B140" s="136"/>
      <c r="C140" s="137"/>
      <c r="D140" s="2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2:32" ht="16.5" customHeight="1" thickTop="1">
      <c r="B141" s="140" t="s">
        <v>0</v>
      </c>
      <c r="C141" s="141"/>
      <c r="D141" s="90" t="s">
        <v>232</v>
      </c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</row>
    <row r="142" spans="2:32" ht="16.5" customHeight="1">
      <c r="B142" s="142"/>
      <c r="C142" s="143"/>
      <c r="D142" s="169" t="s">
        <v>96</v>
      </c>
      <c r="E142" s="97" t="s">
        <v>204</v>
      </c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</row>
    <row r="143" spans="2:32" ht="16.5" customHeight="1">
      <c r="B143" s="142"/>
      <c r="C143" s="143"/>
      <c r="D143" s="169"/>
      <c r="E143" s="196" t="s">
        <v>3</v>
      </c>
      <c r="F143" s="196"/>
      <c r="G143" s="196"/>
      <c r="H143" s="110" t="s">
        <v>103</v>
      </c>
      <c r="I143" s="110"/>
      <c r="J143" s="110"/>
      <c r="K143" s="196" t="s">
        <v>104</v>
      </c>
      <c r="L143" s="196"/>
      <c r="M143" s="196"/>
      <c r="N143" s="196" t="s">
        <v>105</v>
      </c>
      <c r="O143" s="196"/>
      <c r="P143" s="196"/>
      <c r="Q143" s="196" t="s">
        <v>106</v>
      </c>
      <c r="R143" s="196"/>
      <c r="S143" s="196"/>
      <c r="T143" s="196" t="s">
        <v>107</v>
      </c>
      <c r="U143" s="196"/>
      <c r="V143" s="130"/>
    </row>
    <row r="144" spans="2:32" ht="16.5" customHeight="1">
      <c r="B144" s="144"/>
      <c r="C144" s="145"/>
      <c r="D144" s="169"/>
      <c r="E144" s="7" t="s">
        <v>9</v>
      </c>
      <c r="F144" s="7" t="s">
        <v>16</v>
      </c>
      <c r="G144" s="7" t="s">
        <v>17</v>
      </c>
      <c r="H144" s="7" t="s">
        <v>9</v>
      </c>
      <c r="I144" s="7" t="s">
        <v>16</v>
      </c>
      <c r="J144" s="7" t="s">
        <v>17</v>
      </c>
      <c r="K144" s="7" t="s">
        <v>9</v>
      </c>
      <c r="L144" s="7" t="s">
        <v>16</v>
      </c>
      <c r="M144" s="7" t="s">
        <v>17</v>
      </c>
      <c r="N144" s="7" t="s">
        <v>9</v>
      </c>
      <c r="O144" s="7" t="s">
        <v>16</v>
      </c>
      <c r="P144" s="7" t="s">
        <v>17</v>
      </c>
      <c r="Q144" s="7" t="s">
        <v>9</v>
      </c>
      <c r="R144" s="7" t="s">
        <v>16</v>
      </c>
      <c r="S144" s="7" t="s">
        <v>17</v>
      </c>
      <c r="T144" s="7" t="s">
        <v>9</v>
      </c>
      <c r="U144" s="7" t="s">
        <v>16</v>
      </c>
      <c r="V144" s="29" t="s">
        <v>17</v>
      </c>
      <c r="W144" s="8"/>
      <c r="X144" s="8"/>
    </row>
    <row r="145" spans="2:29" ht="16.5" customHeight="1">
      <c r="B145" s="126"/>
      <c r="C145" s="127"/>
      <c r="D145" s="25"/>
      <c r="E145" s="25"/>
      <c r="F145" s="53"/>
      <c r="G145" s="54"/>
      <c r="K145" s="55"/>
      <c r="L145" s="55"/>
      <c r="M145" s="56"/>
      <c r="N145" s="56"/>
      <c r="O145" s="56"/>
      <c r="P145" s="56"/>
      <c r="Q145" s="57"/>
      <c r="R145" s="56"/>
      <c r="S145" s="56"/>
    </row>
    <row r="146" spans="2:29" ht="16.5" customHeight="1">
      <c r="B146" s="128" t="s">
        <v>2</v>
      </c>
      <c r="C146" s="129"/>
      <c r="D146" s="11">
        <v>65</v>
      </c>
      <c r="E146" s="11">
        <v>717</v>
      </c>
      <c r="F146" s="11">
        <v>677</v>
      </c>
      <c r="G146" s="11">
        <v>40</v>
      </c>
      <c r="H146" s="11">
        <v>30</v>
      </c>
      <c r="I146" s="11">
        <v>24</v>
      </c>
      <c r="J146" s="11">
        <v>6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681</v>
      </c>
      <c r="R146" s="11">
        <v>647</v>
      </c>
      <c r="S146" s="11">
        <v>34</v>
      </c>
      <c r="T146" s="11">
        <v>6</v>
      </c>
      <c r="U146" s="11">
        <v>6</v>
      </c>
      <c r="V146" s="11">
        <v>0</v>
      </c>
    </row>
    <row r="147" spans="2:29" ht="16.5" customHeight="1">
      <c r="B147" s="128" t="s">
        <v>71</v>
      </c>
      <c r="C147" s="129"/>
      <c r="D147" s="26">
        <v>58</v>
      </c>
      <c r="E147" s="26">
        <v>948</v>
      </c>
      <c r="F147" s="11">
        <v>900</v>
      </c>
      <c r="G147" s="11">
        <v>48</v>
      </c>
      <c r="H147" s="11">
        <v>23</v>
      </c>
      <c r="I147" s="11">
        <v>14</v>
      </c>
      <c r="J147" s="11">
        <v>9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914</v>
      </c>
      <c r="R147" s="11">
        <v>880</v>
      </c>
      <c r="S147" s="11">
        <v>34</v>
      </c>
      <c r="T147" s="11">
        <v>11</v>
      </c>
      <c r="U147" s="11">
        <v>6</v>
      </c>
      <c r="V147" s="11">
        <v>5</v>
      </c>
    </row>
    <row r="148" spans="2:29" ht="16.5" customHeight="1">
      <c r="B148" s="128" t="s">
        <v>109</v>
      </c>
      <c r="C148" s="129"/>
      <c r="D148" s="11">
        <v>81</v>
      </c>
      <c r="E148" s="11">
        <v>1434</v>
      </c>
      <c r="F148" s="11">
        <v>1403</v>
      </c>
      <c r="G148" s="11">
        <v>31</v>
      </c>
      <c r="H148" s="11">
        <v>10</v>
      </c>
      <c r="I148" s="11">
        <v>9</v>
      </c>
      <c r="J148" s="11">
        <v>1</v>
      </c>
      <c r="K148" s="11">
        <v>0</v>
      </c>
      <c r="L148" s="11">
        <v>0</v>
      </c>
      <c r="M148" s="11">
        <v>0</v>
      </c>
      <c r="N148" s="11">
        <v>27</v>
      </c>
      <c r="O148" s="11">
        <v>27</v>
      </c>
      <c r="P148" s="11">
        <v>0</v>
      </c>
      <c r="Q148" s="11">
        <v>1350</v>
      </c>
      <c r="R148" s="11">
        <v>1320</v>
      </c>
      <c r="S148" s="11">
        <v>30</v>
      </c>
      <c r="T148" s="11">
        <v>47</v>
      </c>
      <c r="U148" s="11">
        <v>47</v>
      </c>
      <c r="V148" s="11">
        <v>0</v>
      </c>
    </row>
    <row r="149" spans="2:29" ht="16.5" customHeight="1">
      <c r="B149" s="128" t="s">
        <v>284</v>
      </c>
      <c r="C149" s="129"/>
      <c r="D149" s="11">
        <v>54</v>
      </c>
      <c r="E149" s="11">
        <v>689</v>
      </c>
      <c r="F149" s="11">
        <v>663</v>
      </c>
      <c r="G149" s="11">
        <v>26</v>
      </c>
      <c r="H149" s="11">
        <v>12</v>
      </c>
      <c r="I149" s="11">
        <v>8</v>
      </c>
      <c r="J149" s="11">
        <v>4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677</v>
      </c>
      <c r="R149" s="11">
        <v>655</v>
      </c>
      <c r="S149" s="11">
        <v>22</v>
      </c>
      <c r="T149" s="11">
        <v>0</v>
      </c>
      <c r="U149" s="11">
        <v>0</v>
      </c>
      <c r="V149" s="11">
        <v>0</v>
      </c>
    </row>
    <row r="150" spans="2:29" ht="16.5" customHeight="1">
      <c r="B150" s="133" t="s">
        <v>293</v>
      </c>
      <c r="C150" s="134"/>
      <c r="D150" s="30">
        <v>52</v>
      </c>
      <c r="E150" s="30">
        <v>577</v>
      </c>
      <c r="F150" s="30">
        <v>558</v>
      </c>
      <c r="G150" s="30">
        <v>19</v>
      </c>
      <c r="H150" s="30">
        <v>27</v>
      </c>
      <c r="I150" s="30">
        <v>23</v>
      </c>
      <c r="J150" s="30">
        <v>4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550</v>
      </c>
      <c r="R150" s="30">
        <v>535</v>
      </c>
      <c r="S150" s="30">
        <v>15</v>
      </c>
      <c r="T150" s="30">
        <v>0</v>
      </c>
      <c r="U150" s="30">
        <v>0</v>
      </c>
      <c r="V150" s="30">
        <v>0</v>
      </c>
    </row>
    <row r="151" spans="2:29" ht="16.5" customHeight="1" thickBot="1">
      <c r="B151" s="136"/>
      <c r="C151" s="137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</row>
    <row r="152" spans="2:29" ht="16.5" customHeight="1" thickTop="1">
      <c r="B152" s="5" t="s">
        <v>108</v>
      </c>
      <c r="D152" s="58"/>
      <c r="E152" s="58"/>
      <c r="F152" s="58"/>
      <c r="G152" s="58"/>
      <c r="H152" s="58"/>
      <c r="I152" s="58"/>
      <c r="J152" s="58"/>
      <c r="K152" s="5"/>
      <c r="L152" s="58"/>
      <c r="R152" s="51"/>
      <c r="S152" s="51"/>
      <c r="T152" s="56"/>
      <c r="U152" s="56"/>
      <c r="V152" s="56"/>
      <c r="W152" s="56"/>
      <c r="X152" s="57"/>
      <c r="Y152" s="56"/>
      <c r="Z152" s="56"/>
    </row>
    <row r="153" spans="2:29" ht="16.5" customHeight="1">
      <c r="B153" s="5"/>
      <c r="D153" s="58"/>
      <c r="E153" s="58"/>
      <c r="F153" s="58"/>
      <c r="G153" s="58"/>
      <c r="H153" s="58"/>
      <c r="I153" s="58"/>
      <c r="J153" s="58"/>
      <c r="K153" s="5"/>
      <c r="L153" s="58"/>
      <c r="R153" s="51"/>
      <c r="S153" s="51"/>
      <c r="T153" s="56"/>
      <c r="U153" s="56"/>
      <c r="V153" s="56"/>
      <c r="W153" s="56"/>
      <c r="X153" s="57"/>
      <c r="Y153" s="56"/>
      <c r="Z153" s="56"/>
    </row>
    <row r="154" spans="2:29" ht="16.5" customHeight="1">
      <c r="B154" s="6" t="s">
        <v>297</v>
      </c>
      <c r="C154" s="8"/>
      <c r="D154" s="8"/>
      <c r="E154" s="8"/>
      <c r="F154" s="59"/>
      <c r="G154" s="8"/>
      <c r="Q154" s="6" t="s">
        <v>298</v>
      </c>
      <c r="R154" s="8"/>
      <c r="S154" s="8"/>
      <c r="T154" s="8"/>
      <c r="U154" s="8"/>
      <c r="V154" s="59"/>
      <c r="W154" s="8"/>
      <c r="X154" s="8"/>
      <c r="Y154" s="8"/>
      <c r="Z154" s="59"/>
      <c r="AA154" s="8"/>
      <c r="AB154" s="8"/>
    </row>
    <row r="155" spans="2:29" ht="16.5" customHeight="1" thickBot="1">
      <c r="B155" s="8"/>
      <c r="D155" s="8"/>
      <c r="E155" s="8"/>
      <c r="F155" s="59"/>
      <c r="G155" s="8"/>
      <c r="H155" s="3" t="s">
        <v>22</v>
      </c>
      <c r="R155" s="8"/>
      <c r="T155" s="8"/>
      <c r="U155" s="8"/>
      <c r="V155" s="59"/>
      <c r="W155" s="8"/>
      <c r="X155" s="8"/>
      <c r="Y155" s="8"/>
      <c r="Z155" s="59"/>
      <c r="AA155" s="8"/>
      <c r="AB155" s="8"/>
    </row>
    <row r="156" spans="2:29" ht="16.5" customHeight="1" thickTop="1">
      <c r="B156" s="184" t="s">
        <v>111</v>
      </c>
      <c r="C156" s="185"/>
      <c r="D156" s="174" t="s">
        <v>206</v>
      </c>
      <c r="E156" s="176" t="s">
        <v>207</v>
      </c>
      <c r="F156" s="177"/>
      <c r="G156" s="178"/>
      <c r="H156" s="179" t="s">
        <v>205</v>
      </c>
      <c r="Q156" s="243" t="s">
        <v>115</v>
      </c>
      <c r="R156" s="212"/>
      <c r="S156" s="235" t="s">
        <v>116</v>
      </c>
      <c r="T156" s="195" t="s">
        <v>219</v>
      </c>
      <c r="U156" s="195"/>
      <c r="V156" s="195"/>
      <c r="W156" s="195"/>
      <c r="X156" s="195"/>
      <c r="Y156" s="195" t="s">
        <v>220</v>
      </c>
      <c r="Z156" s="195"/>
      <c r="AA156" s="195"/>
      <c r="AB156" s="195"/>
      <c r="AC156" s="166" t="s">
        <v>123</v>
      </c>
    </row>
    <row r="157" spans="2:29" ht="16.5" customHeight="1">
      <c r="B157" s="186"/>
      <c r="C157" s="187"/>
      <c r="D157" s="175"/>
      <c r="E157" s="181" t="s">
        <v>112</v>
      </c>
      <c r="F157" s="182" t="s">
        <v>113</v>
      </c>
      <c r="G157" s="183" t="s">
        <v>235</v>
      </c>
      <c r="H157" s="180"/>
      <c r="Q157" s="244"/>
      <c r="R157" s="214"/>
      <c r="S157" s="210"/>
      <c r="T157" s="169" t="s">
        <v>112</v>
      </c>
      <c r="U157" s="170" t="s">
        <v>117</v>
      </c>
      <c r="V157" s="170" t="s">
        <v>118</v>
      </c>
      <c r="W157" s="169" t="s">
        <v>119</v>
      </c>
      <c r="X157" s="169" t="s">
        <v>120</v>
      </c>
      <c r="Y157" s="169" t="s">
        <v>112</v>
      </c>
      <c r="Z157" s="169" t="s">
        <v>119</v>
      </c>
      <c r="AA157" s="170" t="s">
        <v>122</v>
      </c>
      <c r="AB157" s="170" t="s">
        <v>121</v>
      </c>
      <c r="AC157" s="167"/>
    </row>
    <row r="158" spans="2:29" ht="16.5" customHeight="1">
      <c r="B158" s="186"/>
      <c r="C158" s="187"/>
      <c r="D158" s="175"/>
      <c r="E158" s="181"/>
      <c r="F158" s="182"/>
      <c r="G158" s="183"/>
      <c r="H158" s="180"/>
      <c r="Q158" s="244"/>
      <c r="R158" s="214"/>
      <c r="S158" s="210"/>
      <c r="T158" s="169"/>
      <c r="U158" s="170"/>
      <c r="V158" s="170"/>
      <c r="W158" s="169"/>
      <c r="X158" s="169"/>
      <c r="Y158" s="169"/>
      <c r="Z158" s="169"/>
      <c r="AA158" s="170"/>
      <c r="AB158" s="170"/>
      <c r="AC158" s="167"/>
    </row>
    <row r="159" spans="2:29" ht="16.5" customHeight="1">
      <c r="B159" s="188"/>
      <c r="C159" s="189"/>
      <c r="D159" s="175"/>
      <c r="E159" s="181"/>
      <c r="F159" s="182"/>
      <c r="G159" s="183"/>
      <c r="H159" s="180"/>
      <c r="Q159" s="50"/>
      <c r="R159" s="81"/>
      <c r="S159" s="86"/>
      <c r="T159" s="52"/>
      <c r="U159" s="86"/>
      <c r="V159" s="86"/>
      <c r="W159" s="52"/>
      <c r="X159" s="52"/>
      <c r="Y159" s="52"/>
      <c r="Z159" s="52"/>
      <c r="AA159" s="52"/>
      <c r="AB159" s="86"/>
      <c r="AC159" s="86"/>
    </row>
    <row r="160" spans="2:29" ht="16.5" customHeight="1">
      <c r="B160" s="59"/>
      <c r="C160" s="60"/>
      <c r="D160" s="11"/>
      <c r="E160" s="11"/>
      <c r="F160" s="78"/>
      <c r="G160" s="11"/>
      <c r="H160" s="11"/>
      <c r="Q160" s="128" t="s">
        <v>2</v>
      </c>
      <c r="R160" s="129"/>
      <c r="S160" s="11">
        <v>16895</v>
      </c>
      <c r="T160" s="11">
        <v>13510</v>
      </c>
      <c r="U160" s="78">
        <v>8052</v>
      </c>
      <c r="V160" s="11">
        <v>4692</v>
      </c>
      <c r="W160" s="11">
        <v>753</v>
      </c>
      <c r="X160" s="11">
        <v>14</v>
      </c>
      <c r="Y160" s="78">
        <v>3386</v>
      </c>
      <c r="Z160" s="11">
        <v>1150</v>
      </c>
      <c r="AA160" s="11">
        <v>22</v>
      </c>
      <c r="AB160" s="11">
        <v>2213</v>
      </c>
      <c r="AC160" s="11">
        <v>1691</v>
      </c>
    </row>
    <row r="161" spans="2:29" ht="16.5" customHeight="1">
      <c r="B161" s="236" t="s">
        <v>193</v>
      </c>
      <c r="C161" s="237"/>
      <c r="D161" s="11">
        <v>65600</v>
      </c>
      <c r="E161" s="11">
        <v>49753</v>
      </c>
      <c r="F161" s="78">
        <v>49626</v>
      </c>
      <c r="G161" s="11">
        <v>127</v>
      </c>
      <c r="H161" s="105">
        <v>75.8</v>
      </c>
      <c r="Q161" s="128" t="s">
        <v>71</v>
      </c>
      <c r="R161" s="129"/>
      <c r="S161" s="11">
        <v>17603</v>
      </c>
      <c r="T161" s="11">
        <v>14218</v>
      </c>
      <c r="U161" s="78">
        <v>8424</v>
      </c>
      <c r="V161" s="11">
        <v>5025</v>
      </c>
      <c r="W161" s="11">
        <v>752</v>
      </c>
      <c r="X161" s="11">
        <v>17</v>
      </c>
      <c r="Y161" s="78">
        <v>3385</v>
      </c>
      <c r="Z161" s="11">
        <v>1033</v>
      </c>
      <c r="AA161" s="11">
        <v>23</v>
      </c>
      <c r="AB161" s="11">
        <v>2330</v>
      </c>
      <c r="AC161" s="11">
        <v>1690</v>
      </c>
    </row>
    <row r="162" spans="2:29" ht="16.5" customHeight="1">
      <c r="B162" s="236" t="s">
        <v>194</v>
      </c>
      <c r="C162" s="237"/>
      <c r="D162" s="11">
        <v>65612</v>
      </c>
      <c r="E162" s="11">
        <v>49681</v>
      </c>
      <c r="F162" s="78">
        <v>49555</v>
      </c>
      <c r="G162" s="11">
        <v>126</v>
      </c>
      <c r="H162" s="105">
        <v>75.7</v>
      </c>
      <c r="Q162" s="128" t="s">
        <v>109</v>
      </c>
      <c r="R162" s="129"/>
      <c r="S162" s="11">
        <v>17603</v>
      </c>
      <c r="T162" s="11">
        <v>14218</v>
      </c>
      <c r="U162" s="78">
        <v>8424</v>
      </c>
      <c r="V162" s="11">
        <v>5025</v>
      </c>
      <c r="W162" s="11">
        <v>752</v>
      </c>
      <c r="X162" s="11">
        <v>17</v>
      </c>
      <c r="Y162" s="78">
        <v>3385</v>
      </c>
      <c r="Z162" s="11">
        <v>1033</v>
      </c>
      <c r="AA162" s="11">
        <v>23</v>
      </c>
      <c r="AB162" s="11">
        <v>2330</v>
      </c>
      <c r="AC162" s="11">
        <v>1690</v>
      </c>
    </row>
    <row r="163" spans="2:29" ht="16.5" customHeight="1">
      <c r="B163" s="236" t="s">
        <v>195</v>
      </c>
      <c r="C163" s="237"/>
      <c r="D163" s="11">
        <v>65632</v>
      </c>
      <c r="E163" s="11">
        <v>50885</v>
      </c>
      <c r="F163" s="78">
        <v>50736</v>
      </c>
      <c r="G163" s="11">
        <v>149</v>
      </c>
      <c r="H163" s="105">
        <v>77.5</v>
      </c>
      <c r="Q163" s="128" t="s">
        <v>284</v>
      </c>
      <c r="R163" s="129"/>
      <c r="S163" s="11">
        <v>17603</v>
      </c>
      <c r="T163" s="11">
        <v>14218</v>
      </c>
      <c r="U163" s="78">
        <v>8424</v>
      </c>
      <c r="V163" s="11">
        <v>5025</v>
      </c>
      <c r="W163" s="11">
        <v>752</v>
      </c>
      <c r="X163" s="11">
        <v>17</v>
      </c>
      <c r="Y163" s="78">
        <v>3385</v>
      </c>
      <c r="Z163" s="11">
        <v>1033</v>
      </c>
      <c r="AA163" s="11">
        <v>23</v>
      </c>
      <c r="AB163" s="11">
        <v>2330</v>
      </c>
      <c r="AC163" s="11">
        <v>1690</v>
      </c>
    </row>
    <row r="164" spans="2:29" ht="16.5" customHeight="1">
      <c r="B164" s="236" t="s">
        <v>196</v>
      </c>
      <c r="C164" s="237"/>
      <c r="D164" s="11">
        <v>65629</v>
      </c>
      <c r="E164" s="11">
        <v>51043</v>
      </c>
      <c r="F164" s="78">
        <v>50890</v>
      </c>
      <c r="G164" s="11">
        <v>153</v>
      </c>
      <c r="H164" s="105">
        <v>77.8</v>
      </c>
      <c r="Q164" s="133" t="s">
        <v>293</v>
      </c>
      <c r="R164" s="134"/>
      <c r="S164" s="30">
        <v>17603</v>
      </c>
      <c r="T164" s="30">
        <v>14218</v>
      </c>
      <c r="U164" s="79">
        <v>8424</v>
      </c>
      <c r="V164" s="30">
        <v>5025</v>
      </c>
      <c r="W164" s="30">
        <v>752</v>
      </c>
      <c r="X164" s="30">
        <v>17</v>
      </c>
      <c r="Y164" s="79">
        <v>3385</v>
      </c>
      <c r="Z164" s="30">
        <v>1033</v>
      </c>
      <c r="AA164" s="30">
        <v>23</v>
      </c>
      <c r="AB164" s="30">
        <v>2330</v>
      </c>
      <c r="AC164" s="30">
        <v>1690</v>
      </c>
    </row>
    <row r="165" spans="2:29" ht="16.5" customHeight="1" thickBot="1">
      <c r="B165" s="157" t="s">
        <v>2</v>
      </c>
      <c r="C165" s="158"/>
      <c r="D165" s="30">
        <v>65629</v>
      </c>
      <c r="E165" s="30">
        <v>51045</v>
      </c>
      <c r="F165" s="79">
        <v>50893</v>
      </c>
      <c r="G165" s="30">
        <v>152</v>
      </c>
      <c r="H165" s="106">
        <v>77.8</v>
      </c>
      <c r="Q165" s="82"/>
      <c r="R165" s="83"/>
      <c r="S165" s="24"/>
      <c r="T165" s="24"/>
      <c r="U165" s="80"/>
      <c r="V165" s="24"/>
      <c r="W165" s="24"/>
      <c r="X165" s="24"/>
      <c r="Y165" s="24"/>
      <c r="Z165" s="24"/>
      <c r="AA165" s="24"/>
      <c r="AB165" s="24"/>
      <c r="AC165" s="24"/>
    </row>
    <row r="166" spans="2:29" ht="16.5" customHeight="1" thickTop="1" thickBot="1">
      <c r="B166" s="64"/>
      <c r="C166" s="65"/>
      <c r="D166" s="24"/>
      <c r="E166" s="24"/>
      <c r="F166" s="80"/>
      <c r="G166" s="24"/>
      <c r="H166" s="24"/>
      <c r="Q166" s="5" t="s">
        <v>124</v>
      </c>
      <c r="R166" s="61"/>
      <c r="S166" s="61"/>
      <c r="T166" s="61"/>
      <c r="U166" s="59"/>
      <c r="V166" s="61"/>
      <c r="W166" s="61"/>
      <c r="X166" s="21"/>
      <c r="Y166" s="59"/>
      <c r="Z166" s="61"/>
      <c r="AA166" s="61"/>
      <c r="AB166" s="61"/>
      <c r="AC166" s="66"/>
    </row>
    <row r="167" spans="2:29" ht="16.5" customHeight="1" thickTop="1">
      <c r="B167" s="5" t="s">
        <v>114</v>
      </c>
      <c r="C167" s="61"/>
      <c r="D167" s="61"/>
      <c r="E167" s="61"/>
      <c r="F167" s="59"/>
      <c r="G167" s="61"/>
      <c r="H167" s="61"/>
    </row>
    <row r="168" spans="2:29" ht="16.5" customHeight="1">
      <c r="B168" s="5"/>
      <c r="C168" s="61"/>
      <c r="D168" s="61"/>
      <c r="E168" s="61"/>
      <c r="F168" s="59"/>
      <c r="G168" s="61"/>
      <c r="H168" s="61"/>
    </row>
    <row r="169" spans="2:29" ht="16.5" customHeight="1">
      <c r="B169" s="6" t="s">
        <v>299</v>
      </c>
      <c r="C169" s="8"/>
      <c r="H169" s="66"/>
      <c r="K169" s="3"/>
      <c r="R169" s="8"/>
      <c r="S169" s="8"/>
      <c r="T169" s="8"/>
      <c r="U169" s="8"/>
      <c r="V169" s="6" t="s">
        <v>300</v>
      </c>
      <c r="W169" s="8"/>
    </row>
    <row r="170" spans="2:29" ht="16.5" customHeight="1" thickBot="1">
      <c r="B170" s="8"/>
      <c r="C170" s="8"/>
      <c r="Q170" s="6"/>
      <c r="R170" s="8"/>
      <c r="S170" s="8"/>
      <c r="T170" s="8"/>
      <c r="U170" s="8"/>
      <c r="V170" s="8"/>
      <c r="W170" s="8"/>
    </row>
    <row r="171" spans="2:29" ht="16.5" customHeight="1" thickTop="1">
      <c r="B171" s="140" t="s">
        <v>125</v>
      </c>
      <c r="C171" s="140"/>
      <c r="D171" s="141"/>
      <c r="E171" s="205" t="s">
        <v>116</v>
      </c>
      <c r="F171" s="195"/>
      <c r="G171" s="195"/>
      <c r="H171" s="195"/>
      <c r="I171" s="195" t="s">
        <v>127</v>
      </c>
      <c r="J171" s="195"/>
      <c r="K171" s="195"/>
      <c r="L171" s="195"/>
      <c r="M171" s="195" t="s">
        <v>128</v>
      </c>
      <c r="N171" s="195"/>
      <c r="O171" s="195"/>
      <c r="P171" s="195"/>
      <c r="Q171" s="195" t="s">
        <v>129</v>
      </c>
      <c r="R171" s="195"/>
      <c r="S171" s="195"/>
      <c r="T171" s="209"/>
      <c r="V171" s="140" t="s">
        <v>111</v>
      </c>
      <c r="W171" s="141"/>
      <c r="X171" s="160" t="s">
        <v>287</v>
      </c>
      <c r="Y171" s="161"/>
      <c r="Z171" s="162"/>
      <c r="AA171" s="148" t="s">
        <v>135</v>
      </c>
      <c r="AB171" s="148" t="s">
        <v>136</v>
      </c>
      <c r="AC171" s="151" t="s">
        <v>134</v>
      </c>
    </row>
    <row r="172" spans="2:29" ht="16.5" customHeight="1">
      <c r="B172" s="142"/>
      <c r="C172" s="142"/>
      <c r="D172" s="143"/>
      <c r="E172" s="214" t="s">
        <v>126</v>
      </c>
      <c r="F172" s="169"/>
      <c r="G172" s="170" t="s">
        <v>130</v>
      </c>
      <c r="H172" s="170"/>
      <c r="I172" s="169" t="s">
        <v>126</v>
      </c>
      <c r="J172" s="169"/>
      <c r="K172" s="170" t="s">
        <v>130</v>
      </c>
      <c r="L172" s="170"/>
      <c r="M172" s="169" t="s">
        <v>126</v>
      </c>
      <c r="N172" s="169"/>
      <c r="O172" s="170" t="s">
        <v>130</v>
      </c>
      <c r="P172" s="170"/>
      <c r="Q172" s="169" t="s">
        <v>126</v>
      </c>
      <c r="R172" s="169"/>
      <c r="S172" s="170" t="s">
        <v>130</v>
      </c>
      <c r="T172" s="167"/>
      <c r="V172" s="144"/>
      <c r="W172" s="145"/>
      <c r="X172" s="88" t="s">
        <v>116</v>
      </c>
      <c r="Y172" s="7" t="s">
        <v>133</v>
      </c>
      <c r="Z172" s="75" t="s">
        <v>120</v>
      </c>
      <c r="AA172" s="150"/>
      <c r="AB172" s="150"/>
      <c r="AC172" s="153"/>
    </row>
    <row r="173" spans="2:29" ht="16.5" customHeight="1">
      <c r="B173" s="144"/>
      <c r="C173" s="144"/>
      <c r="D173" s="145"/>
      <c r="E173" s="214"/>
      <c r="F173" s="169"/>
      <c r="G173" s="170"/>
      <c r="H173" s="170"/>
      <c r="I173" s="169"/>
      <c r="J173" s="169"/>
      <c r="K173" s="170"/>
      <c r="L173" s="170"/>
      <c r="M173" s="169"/>
      <c r="N173" s="169"/>
      <c r="O173" s="170"/>
      <c r="P173" s="170"/>
      <c r="Q173" s="169"/>
      <c r="R173" s="169"/>
      <c r="S173" s="170"/>
      <c r="T173" s="167"/>
      <c r="V173" s="50"/>
      <c r="W173" s="81"/>
      <c r="X173" s="84"/>
      <c r="Y173" s="85"/>
      <c r="Z173" s="84"/>
      <c r="AA173" s="84"/>
      <c r="AB173" s="85"/>
      <c r="AC173" s="85"/>
    </row>
    <row r="174" spans="2:29" ht="16.5" customHeight="1">
      <c r="B174" s="138"/>
      <c r="C174" s="138"/>
      <c r="D174" s="139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V174" s="126" t="s">
        <v>2</v>
      </c>
      <c r="W174" s="127"/>
      <c r="X174" s="11">
        <v>20</v>
      </c>
      <c r="Y174" s="11">
        <v>20</v>
      </c>
      <c r="Z174" s="78">
        <v>0</v>
      </c>
      <c r="AA174" s="105">
        <v>2.5</v>
      </c>
      <c r="AB174" s="105">
        <v>0.1</v>
      </c>
      <c r="AC174" s="105">
        <v>0</v>
      </c>
    </row>
    <row r="175" spans="2:29" ht="16.5" customHeight="1">
      <c r="B175" s="126" t="s">
        <v>131</v>
      </c>
      <c r="C175" s="126"/>
      <c r="D175" s="127"/>
      <c r="E175" s="123">
        <v>5</v>
      </c>
      <c r="F175" s="124"/>
      <c r="G175" s="124">
        <v>150581</v>
      </c>
      <c r="H175" s="124"/>
      <c r="I175" s="124">
        <v>1</v>
      </c>
      <c r="J175" s="124"/>
      <c r="K175" s="124">
        <v>34146</v>
      </c>
      <c r="L175" s="124"/>
      <c r="M175" s="125" t="s">
        <v>221</v>
      </c>
      <c r="N175" s="125"/>
      <c r="O175" s="125" t="s">
        <v>221</v>
      </c>
      <c r="P175" s="125"/>
      <c r="Q175" s="124">
        <v>4</v>
      </c>
      <c r="R175" s="124"/>
      <c r="S175" s="124">
        <v>116435</v>
      </c>
      <c r="T175" s="124"/>
      <c r="V175" s="126" t="s">
        <v>71</v>
      </c>
      <c r="W175" s="127"/>
      <c r="X175" s="11">
        <v>37</v>
      </c>
      <c r="Y175" s="11">
        <v>36</v>
      </c>
      <c r="Z175" s="78">
        <v>1</v>
      </c>
      <c r="AA175" s="105">
        <v>0.7</v>
      </c>
      <c r="AB175" s="105">
        <v>0.2</v>
      </c>
      <c r="AC175" s="105">
        <v>0</v>
      </c>
    </row>
    <row r="176" spans="2:29" ht="16.5" customHeight="1">
      <c r="B176" s="126" t="s">
        <v>2</v>
      </c>
      <c r="C176" s="126"/>
      <c r="D176" s="127"/>
      <c r="E176" s="121">
        <v>9</v>
      </c>
      <c r="F176" s="122"/>
      <c r="G176" s="122">
        <v>70933</v>
      </c>
      <c r="H176" s="122"/>
      <c r="I176" s="122">
        <v>0</v>
      </c>
      <c r="J176" s="122"/>
      <c r="K176" s="122">
        <v>0</v>
      </c>
      <c r="L176" s="122"/>
      <c r="M176" s="122">
        <v>0</v>
      </c>
      <c r="N176" s="122"/>
      <c r="O176" s="122">
        <v>0</v>
      </c>
      <c r="P176" s="122"/>
      <c r="Q176" s="122">
        <v>9</v>
      </c>
      <c r="R176" s="122"/>
      <c r="S176" s="122">
        <v>70933</v>
      </c>
      <c r="T176" s="122"/>
      <c r="V176" s="126" t="s">
        <v>109</v>
      </c>
      <c r="W176" s="127"/>
      <c r="X176" s="11">
        <v>24</v>
      </c>
      <c r="Y176" s="11">
        <v>24</v>
      </c>
      <c r="Z176" s="78">
        <v>0</v>
      </c>
      <c r="AA176" s="105">
        <v>0.6</v>
      </c>
      <c r="AB176" s="105">
        <v>0.1</v>
      </c>
      <c r="AC176" s="105">
        <v>0</v>
      </c>
    </row>
    <row r="177" spans="1:32" ht="16.5" customHeight="1">
      <c r="B177" s="126" t="s">
        <v>132</v>
      </c>
      <c r="C177" s="126"/>
      <c r="D177" s="127"/>
      <c r="E177" s="123">
        <v>3</v>
      </c>
      <c r="F177" s="124"/>
      <c r="G177" s="124">
        <v>104551</v>
      </c>
      <c r="H177" s="124"/>
      <c r="I177" s="125" t="s">
        <v>221</v>
      </c>
      <c r="J177" s="125"/>
      <c r="K177" s="125" t="s">
        <v>221</v>
      </c>
      <c r="L177" s="125"/>
      <c r="M177" s="125" t="s">
        <v>221</v>
      </c>
      <c r="N177" s="125"/>
      <c r="O177" s="125" t="s">
        <v>221</v>
      </c>
      <c r="P177" s="125"/>
      <c r="Q177" s="124">
        <v>3</v>
      </c>
      <c r="R177" s="124"/>
      <c r="S177" s="124">
        <v>104551</v>
      </c>
      <c r="T177" s="124"/>
      <c r="V177" s="126" t="s">
        <v>284</v>
      </c>
      <c r="W177" s="127"/>
      <c r="X177" s="11">
        <v>32</v>
      </c>
      <c r="Y177" s="11">
        <v>32</v>
      </c>
      <c r="Z177" s="78">
        <v>0</v>
      </c>
      <c r="AA177" s="105">
        <v>0.4</v>
      </c>
      <c r="AB177" s="105">
        <v>0.2</v>
      </c>
      <c r="AC177" s="105">
        <v>0</v>
      </c>
    </row>
    <row r="178" spans="1:32" ht="16.5" customHeight="1">
      <c r="B178" s="126" t="s">
        <v>71</v>
      </c>
      <c r="C178" s="126"/>
      <c r="D178" s="127"/>
      <c r="E178" s="121">
        <v>8</v>
      </c>
      <c r="F178" s="122"/>
      <c r="G178" s="122">
        <v>146693</v>
      </c>
      <c r="H178" s="122"/>
      <c r="I178" s="122">
        <v>1</v>
      </c>
      <c r="J178" s="122"/>
      <c r="K178" s="122">
        <v>15698</v>
      </c>
      <c r="L178" s="122"/>
      <c r="M178" s="122">
        <v>0</v>
      </c>
      <c r="N178" s="122"/>
      <c r="O178" s="122">
        <v>0</v>
      </c>
      <c r="P178" s="122"/>
      <c r="Q178" s="122">
        <v>7</v>
      </c>
      <c r="R178" s="122"/>
      <c r="S178" s="122">
        <v>130995</v>
      </c>
      <c r="T178" s="122"/>
      <c r="V178" s="116" t="s">
        <v>293</v>
      </c>
      <c r="W178" s="117"/>
      <c r="X178" s="30">
        <v>21</v>
      </c>
      <c r="Y178" s="30">
        <v>21</v>
      </c>
      <c r="Z178" s="79">
        <v>0</v>
      </c>
      <c r="AA178" s="106">
        <v>0.4</v>
      </c>
      <c r="AB178" s="106">
        <v>0.2</v>
      </c>
      <c r="AC178" s="106">
        <v>0</v>
      </c>
    </row>
    <row r="179" spans="1:32" ht="16.5" customHeight="1" thickBot="1">
      <c r="B179" s="126" t="s">
        <v>212</v>
      </c>
      <c r="C179" s="126"/>
      <c r="D179" s="127"/>
      <c r="E179" s="123">
        <v>5</v>
      </c>
      <c r="F179" s="124"/>
      <c r="G179" s="124">
        <v>98446</v>
      </c>
      <c r="H179" s="124"/>
      <c r="I179" s="124">
        <v>1</v>
      </c>
      <c r="J179" s="124"/>
      <c r="K179" s="124">
        <v>25393</v>
      </c>
      <c r="L179" s="124"/>
      <c r="M179" s="125" t="s">
        <v>221</v>
      </c>
      <c r="N179" s="125"/>
      <c r="O179" s="125" t="s">
        <v>221</v>
      </c>
      <c r="P179" s="125"/>
      <c r="Q179" s="124">
        <v>4</v>
      </c>
      <c r="R179" s="124"/>
      <c r="S179" s="124">
        <v>73053</v>
      </c>
      <c r="T179" s="124"/>
      <c r="V179" s="82"/>
      <c r="W179" s="83"/>
      <c r="X179" s="76"/>
      <c r="Y179" s="76"/>
      <c r="Z179" s="77"/>
      <c r="AA179" s="76"/>
      <c r="AB179" s="76"/>
      <c r="AC179" s="76"/>
    </row>
    <row r="180" spans="1:32" ht="16.5" customHeight="1" thickTop="1">
      <c r="B180" s="126" t="s">
        <v>109</v>
      </c>
      <c r="C180" s="126"/>
      <c r="D180" s="127"/>
      <c r="E180" s="121">
        <v>8</v>
      </c>
      <c r="F180" s="122"/>
      <c r="G180" s="122">
        <v>103148</v>
      </c>
      <c r="H180" s="122"/>
      <c r="I180" s="122">
        <v>0</v>
      </c>
      <c r="J180" s="122"/>
      <c r="K180" s="122">
        <v>0</v>
      </c>
      <c r="L180" s="122"/>
      <c r="M180" s="122">
        <v>1</v>
      </c>
      <c r="N180" s="122"/>
      <c r="O180" s="122">
        <v>27915</v>
      </c>
      <c r="P180" s="122"/>
      <c r="Q180" s="122">
        <v>7</v>
      </c>
      <c r="R180" s="122"/>
      <c r="S180" s="122">
        <v>75233</v>
      </c>
      <c r="T180" s="122"/>
      <c r="V180" s="5" t="s">
        <v>124</v>
      </c>
      <c r="W180" s="61"/>
      <c r="X180" s="61"/>
      <c r="Y180" s="61"/>
      <c r="Z180" s="59"/>
      <c r="AA180" s="61"/>
      <c r="AB180" s="61"/>
      <c r="AC180" s="21"/>
    </row>
    <row r="181" spans="1:32" ht="16.5" customHeight="1">
      <c r="B181" s="126" t="s">
        <v>285</v>
      </c>
      <c r="C181" s="126"/>
      <c r="D181" s="127"/>
      <c r="E181" s="124">
        <v>5</v>
      </c>
      <c r="F181" s="124"/>
      <c r="G181" s="124">
        <v>98446</v>
      </c>
      <c r="H181" s="124"/>
      <c r="I181" s="124">
        <v>1</v>
      </c>
      <c r="J181" s="124"/>
      <c r="K181" s="124">
        <v>25393</v>
      </c>
      <c r="L181" s="124"/>
      <c r="M181" s="125" t="s">
        <v>221</v>
      </c>
      <c r="N181" s="125"/>
      <c r="O181" s="125" t="s">
        <v>221</v>
      </c>
      <c r="P181" s="125"/>
      <c r="Q181" s="124">
        <v>4</v>
      </c>
      <c r="R181" s="124"/>
      <c r="S181" s="124">
        <v>73053</v>
      </c>
      <c r="T181" s="124"/>
    </row>
    <row r="182" spans="1:32" ht="16.5" customHeight="1">
      <c r="B182" s="126" t="s">
        <v>284</v>
      </c>
      <c r="C182" s="126"/>
      <c r="D182" s="127"/>
      <c r="E182" s="122">
        <v>8</v>
      </c>
      <c r="F182" s="122"/>
      <c r="G182" s="122">
        <v>103148</v>
      </c>
      <c r="H182" s="122"/>
      <c r="I182" s="122">
        <v>0</v>
      </c>
      <c r="J182" s="122"/>
      <c r="K182" s="122">
        <v>0</v>
      </c>
      <c r="L182" s="122"/>
      <c r="M182" s="122">
        <v>1</v>
      </c>
      <c r="N182" s="122"/>
      <c r="O182" s="122">
        <v>27915</v>
      </c>
      <c r="P182" s="122"/>
      <c r="Q182" s="122">
        <v>7</v>
      </c>
      <c r="R182" s="122"/>
      <c r="S182" s="122">
        <v>75233</v>
      </c>
      <c r="T182" s="122"/>
      <c r="U182" s="66"/>
    </row>
    <row r="183" spans="1:32" ht="16.5" customHeight="1">
      <c r="B183" s="116" t="s">
        <v>301</v>
      </c>
      <c r="C183" s="116"/>
      <c r="D183" s="117"/>
      <c r="E183" s="115">
        <v>5</v>
      </c>
      <c r="F183" s="115"/>
      <c r="G183" s="115">
        <v>120258</v>
      </c>
      <c r="H183" s="115"/>
      <c r="I183" s="115" t="s">
        <v>302</v>
      </c>
      <c r="J183" s="115"/>
      <c r="K183" s="115" t="s">
        <v>302</v>
      </c>
      <c r="L183" s="115"/>
      <c r="M183" s="120" t="s">
        <v>221</v>
      </c>
      <c r="N183" s="120"/>
      <c r="O183" s="120" t="s">
        <v>221</v>
      </c>
      <c r="P183" s="120"/>
      <c r="Q183" s="115">
        <v>5</v>
      </c>
      <c r="R183" s="115"/>
      <c r="S183" s="115">
        <v>120258</v>
      </c>
      <c r="T183" s="115"/>
      <c r="U183" s="66"/>
    </row>
    <row r="184" spans="1:32" ht="16.5" customHeight="1">
      <c r="B184" s="116" t="s">
        <v>293</v>
      </c>
      <c r="C184" s="116"/>
      <c r="D184" s="117"/>
      <c r="E184" s="118">
        <v>4</v>
      </c>
      <c r="F184" s="118"/>
      <c r="G184" s="118">
        <v>40495</v>
      </c>
      <c r="H184" s="118"/>
      <c r="I184" s="118">
        <v>0</v>
      </c>
      <c r="J184" s="118"/>
      <c r="K184" s="118">
        <v>0</v>
      </c>
      <c r="L184" s="118"/>
      <c r="M184" s="118">
        <v>2</v>
      </c>
      <c r="N184" s="118"/>
      <c r="O184" s="118">
        <v>28331</v>
      </c>
      <c r="P184" s="118"/>
      <c r="Q184" s="118">
        <v>2</v>
      </c>
      <c r="R184" s="118"/>
      <c r="S184" s="118">
        <v>12164</v>
      </c>
      <c r="T184" s="118"/>
      <c r="U184" s="66"/>
    </row>
    <row r="185" spans="1:32" ht="16.5" customHeight="1" thickBot="1">
      <c r="B185" s="136"/>
      <c r="C185" s="136"/>
      <c r="D185" s="137"/>
      <c r="E185" s="231"/>
      <c r="F185" s="231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66"/>
    </row>
    <row r="186" spans="1:32" ht="16.5" customHeight="1" thickTop="1">
      <c r="B186" s="87" t="s">
        <v>266</v>
      </c>
      <c r="C186" s="59"/>
      <c r="D186" s="61"/>
      <c r="E186" s="61"/>
      <c r="F186" s="61"/>
      <c r="H186" s="6"/>
      <c r="L186" s="61"/>
      <c r="M186" s="61"/>
      <c r="N186" s="66"/>
      <c r="O186" s="66"/>
      <c r="P186" s="61"/>
    </row>
    <row r="187" spans="1:32" ht="16.5" customHeight="1">
      <c r="B187" s="5" t="s">
        <v>208</v>
      </c>
      <c r="C187" s="63"/>
      <c r="D187" s="62"/>
      <c r="E187" s="62"/>
      <c r="F187" s="62"/>
      <c r="H187" s="67"/>
      <c r="L187" s="61"/>
      <c r="M187" s="61"/>
      <c r="N187" s="66"/>
      <c r="O187" s="66"/>
      <c r="P187" s="61"/>
    </row>
    <row r="188" spans="1:32" ht="16.5" customHeight="1">
      <c r="A188" s="1" t="str">
        <f>VALUE(SUBSTITUTE(AF127,"Ｄ 農林水産業",""))+1&amp;"　Ｄ 農林水産業"</f>
        <v>58　Ｄ 農林水産業</v>
      </c>
      <c r="J188" s="8"/>
      <c r="X188" s="8"/>
      <c r="AF188" s="3" t="str">
        <f>"Ｄ 農林水産業　"&amp;VALUE(SUBSTITUTE(A188,$B$2,""))+1</f>
        <v>Ｄ 農林水産業　59</v>
      </c>
    </row>
    <row r="189" spans="1:32" ht="16.5" customHeight="1">
      <c r="B189" s="6" t="s">
        <v>303</v>
      </c>
      <c r="C189" s="8"/>
      <c r="D189" s="8"/>
      <c r="F189" s="21"/>
      <c r="G189" s="21"/>
      <c r="I189" s="8"/>
      <c r="J189" s="8"/>
      <c r="K189" s="8"/>
      <c r="L189" s="8"/>
      <c r="M189" s="59"/>
      <c r="N189" s="8"/>
      <c r="Q189" s="6" t="s">
        <v>304</v>
      </c>
    </row>
    <row r="190" spans="1:32" ht="16.5" customHeight="1" thickBot="1">
      <c r="B190" s="21"/>
      <c r="C190" s="21"/>
      <c r="D190" s="21"/>
      <c r="E190" s="68"/>
      <c r="F190" s="21"/>
      <c r="G190" s="21"/>
      <c r="H190" s="6"/>
      <c r="I190" s="8"/>
      <c r="K190" s="8"/>
      <c r="L190" s="8"/>
      <c r="M190" s="59"/>
      <c r="N190" s="8"/>
      <c r="Q190" s="6"/>
      <c r="AD190" s="3"/>
      <c r="AE190" s="3" t="s">
        <v>160</v>
      </c>
    </row>
    <row r="191" spans="1:32" ht="16.5" customHeight="1" thickTop="1">
      <c r="B191" s="140" t="s">
        <v>125</v>
      </c>
      <c r="C191" s="141"/>
      <c r="D191" s="148" t="s">
        <v>209</v>
      </c>
      <c r="E191" s="160" t="s">
        <v>210</v>
      </c>
      <c r="F191" s="161"/>
      <c r="G191" s="162"/>
      <c r="H191" s="160" t="s">
        <v>211</v>
      </c>
      <c r="I191" s="161"/>
      <c r="J191" s="161"/>
      <c r="K191" s="161"/>
      <c r="L191" s="161"/>
      <c r="M191" s="162"/>
      <c r="N191" s="166" t="s">
        <v>205</v>
      </c>
      <c r="Q191" s="140" t="s">
        <v>145</v>
      </c>
      <c r="R191" s="141"/>
      <c r="S191" s="240" t="s">
        <v>116</v>
      </c>
      <c r="T191" s="148" t="s">
        <v>157</v>
      </c>
      <c r="U191" s="209" t="s">
        <v>150</v>
      </c>
      <c r="V191" s="218"/>
      <c r="W191" s="218"/>
      <c r="X191" s="218"/>
      <c r="Y191" s="218"/>
      <c r="Z191" s="218"/>
      <c r="AA191" s="205"/>
      <c r="AB191" s="148" t="s">
        <v>158</v>
      </c>
      <c r="AC191" s="90" t="s">
        <v>152</v>
      </c>
      <c r="AD191" s="91"/>
      <c r="AE191" s="151" t="s">
        <v>286</v>
      </c>
    </row>
    <row r="192" spans="1:32" ht="16.5" customHeight="1">
      <c r="B192" s="142"/>
      <c r="C192" s="143"/>
      <c r="D192" s="149"/>
      <c r="E192" s="164" t="s">
        <v>116</v>
      </c>
      <c r="F192" s="163" t="s">
        <v>137</v>
      </c>
      <c r="G192" s="163" t="s">
        <v>138</v>
      </c>
      <c r="H192" s="97" t="s">
        <v>140</v>
      </c>
      <c r="I192" s="98"/>
      <c r="J192" s="98"/>
      <c r="K192" s="98"/>
      <c r="L192" s="99"/>
      <c r="M192" s="164" t="s">
        <v>139</v>
      </c>
      <c r="N192" s="167"/>
      <c r="Q192" s="142"/>
      <c r="R192" s="143"/>
      <c r="S192" s="241"/>
      <c r="T192" s="149"/>
      <c r="U192" s="163" t="s">
        <v>155</v>
      </c>
      <c r="V192" s="163" t="s">
        <v>156</v>
      </c>
      <c r="W192" s="130" t="s">
        <v>151</v>
      </c>
      <c r="X192" s="131"/>
      <c r="Y192" s="131"/>
      <c r="Z192" s="131"/>
      <c r="AA192" s="132"/>
      <c r="AB192" s="149"/>
      <c r="AC192" s="164" t="s">
        <v>153</v>
      </c>
      <c r="AD192" s="227" t="s">
        <v>154</v>
      </c>
      <c r="AE192" s="152"/>
    </row>
    <row r="193" spans="2:31" ht="16.5" customHeight="1">
      <c r="B193" s="144"/>
      <c r="C193" s="145"/>
      <c r="D193" s="150"/>
      <c r="E193" s="165"/>
      <c r="F193" s="150"/>
      <c r="G193" s="150"/>
      <c r="H193" s="7" t="s">
        <v>116</v>
      </c>
      <c r="I193" s="7" t="s">
        <v>141</v>
      </c>
      <c r="J193" s="7" t="s">
        <v>142</v>
      </c>
      <c r="K193" s="7" t="s">
        <v>143</v>
      </c>
      <c r="L193" s="7" t="s">
        <v>144</v>
      </c>
      <c r="M193" s="165"/>
      <c r="N193" s="167"/>
      <c r="Q193" s="144"/>
      <c r="R193" s="145"/>
      <c r="S193" s="165"/>
      <c r="T193" s="150"/>
      <c r="U193" s="150"/>
      <c r="V193" s="150"/>
      <c r="W193" s="70" t="s">
        <v>223</v>
      </c>
      <c r="X193" s="7" t="s">
        <v>252</v>
      </c>
      <c r="Y193" s="7" t="s">
        <v>253</v>
      </c>
      <c r="Z193" s="7" t="s">
        <v>254</v>
      </c>
      <c r="AA193" s="7" t="s">
        <v>255</v>
      </c>
      <c r="AB193" s="150"/>
      <c r="AC193" s="165"/>
      <c r="AD193" s="215"/>
      <c r="AE193" s="153"/>
    </row>
    <row r="194" spans="2:31" ht="16.5" customHeight="1">
      <c r="B194" s="95"/>
      <c r="C194" s="96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Q194" s="238"/>
      <c r="R194" s="239"/>
      <c r="S194" s="78"/>
      <c r="T194" s="93"/>
      <c r="U194" s="93"/>
      <c r="V194" s="93"/>
      <c r="W194" s="11"/>
      <c r="X194" s="11"/>
      <c r="Y194" s="11"/>
      <c r="Z194" s="11"/>
      <c r="AA194" s="11"/>
      <c r="AB194" s="93"/>
      <c r="AC194" s="78"/>
      <c r="AD194" s="78"/>
    </row>
    <row r="195" spans="2:31" ht="16.5" customHeight="1">
      <c r="B195" s="159" t="s">
        <v>2</v>
      </c>
      <c r="C195" s="156"/>
      <c r="D195" s="11">
        <v>65629</v>
      </c>
      <c r="E195" s="11">
        <v>51107</v>
      </c>
      <c r="F195" s="11">
        <v>50955</v>
      </c>
      <c r="G195" s="11">
        <v>152</v>
      </c>
      <c r="H195" s="11">
        <v>2678</v>
      </c>
      <c r="I195" s="11">
        <v>2320</v>
      </c>
      <c r="J195" s="11">
        <v>358</v>
      </c>
      <c r="K195" s="43" t="s">
        <v>305</v>
      </c>
      <c r="L195" s="43" t="s">
        <v>305</v>
      </c>
      <c r="M195" s="11">
        <v>11844</v>
      </c>
      <c r="N195" s="11">
        <v>78</v>
      </c>
      <c r="Q195" s="159" t="s">
        <v>192</v>
      </c>
      <c r="R195" s="156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 spans="2:31" ht="16.5" customHeight="1">
      <c r="B196" s="159" t="s">
        <v>71</v>
      </c>
      <c r="C196" s="156"/>
      <c r="D196" s="11">
        <v>65629</v>
      </c>
      <c r="E196" s="11">
        <v>51119</v>
      </c>
      <c r="F196" s="11">
        <v>50967</v>
      </c>
      <c r="G196" s="11">
        <v>152</v>
      </c>
      <c r="H196" s="11">
        <v>2629</v>
      </c>
      <c r="I196" s="11">
        <v>2300</v>
      </c>
      <c r="J196" s="11">
        <v>329</v>
      </c>
      <c r="K196" s="43" t="s">
        <v>305</v>
      </c>
      <c r="L196" s="43" t="s">
        <v>305</v>
      </c>
      <c r="M196" s="11">
        <v>11881</v>
      </c>
      <c r="N196" s="11">
        <v>78</v>
      </c>
      <c r="Q196" s="128" t="s">
        <v>116</v>
      </c>
      <c r="R196" s="129"/>
      <c r="S196" s="11">
        <v>112</v>
      </c>
      <c r="T196" s="11">
        <v>0</v>
      </c>
      <c r="U196" s="11">
        <v>0</v>
      </c>
      <c r="V196" s="11">
        <v>0</v>
      </c>
      <c r="W196" s="11">
        <v>7</v>
      </c>
      <c r="X196" s="11">
        <v>50</v>
      </c>
      <c r="Y196" s="11">
        <v>40</v>
      </c>
      <c r="Z196" s="11">
        <v>6</v>
      </c>
      <c r="AA196" s="11">
        <v>3</v>
      </c>
      <c r="AB196" s="11">
        <v>6</v>
      </c>
      <c r="AC196" s="11">
        <v>0</v>
      </c>
      <c r="AD196" s="11">
        <v>0</v>
      </c>
      <c r="AE196" s="2">
        <v>109</v>
      </c>
    </row>
    <row r="197" spans="2:31" ht="16.5" customHeight="1">
      <c r="B197" s="159" t="s">
        <v>109</v>
      </c>
      <c r="C197" s="156"/>
      <c r="D197" s="11">
        <v>65629</v>
      </c>
      <c r="E197" s="11">
        <v>51119</v>
      </c>
      <c r="F197" s="11">
        <v>50967</v>
      </c>
      <c r="G197" s="11">
        <v>152</v>
      </c>
      <c r="H197" s="11">
        <v>2574</v>
      </c>
      <c r="I197" s="11">
        <v>2270</v>
      </c>
      <c r="J197" s="11">
        <v>304</v>
      </c>
      <c r="K197" s="43" t="s">
        <v>305</v>
      </c>
      <c r="L197" s="43" t="s">
        <v>305</v>
      </c>
      <c r="M197" s="11">
        <v>11936</v>
      </c>
      <c r="N197" s="11">
        <v>78</v>
      </c>
      <c r="Q197" s="154" t="s">
        <v>267</v>
      </c>
      <c r="R197" s="135"/>
      <c r="S197" s="11">
        <v>21</v>
      </c>
      <c r="T197" s="11">
        <v>0</v>
      </c>
      <c r="U197" s="11">
        <v>0</v>
      </c>
      <c r="V197" s="11">
        <v>0</v>
      </c>
      <c r="W197" s="11">
        <v>0</v>
      </c>
      <c r="X197" s="11">
        <v>12</v>
      </c>
      <c r="Y197" s="11">
        <v>7</v>
      </c>
      <c r="Z197" s="11">
        <v>1</v>
      </c>
      <c r="AA197" s="11">
        <v>0</v>
      </c>
      <c r="AB197" s="11">
        <v>1</v>
      </c>
      <c r="AC197" s="11">
        <v>0</v>
      </c>
      <c r="AD197" s="11">
        <v>0</v>
      </c>
      <c r="AE197" s="2">
        <v>21</v>
      </c>
    </row>
    <row r="198" spans="2:31" ht="16.5" customHeight="1">
      <c r="B198" s="159" t="s">
        <v>284</v>
      </c>
      <c r="C198" s="156"/>
      <c r="D198" s="11">
        <v>65629</v>
      </c>
      <c r="E198" s="11">
        <v>51119</v>
      </c>
      <c r="F198" s="11">
        <v>50967</v>
      </c>
      <c r="G198" s="11">
        <v>152</v>
      </c>
      <c r="H198" s="11">
        <v>2537</v>
      </c>
      <c r="I198" s="11">
        <v>2260</v>
      </c>
      <c r="J198" s="11">
        <v>277</v>
      </c>
      <c r="K198" s="43" t="s">
        <v>305</v>
      </c>
      <c r="L198" s="43" t="s">
        <v>305</v>
      </c>
      <c r="M198" s="11">
        <v>11973</v>
      </c>
      <c r="N198" s="11">
        <v>78</v>
      </c>
      <c r="Q198" s="154" t="s">
        <v>4</v>
      </c>
      <c r="R198" s="135"/>
      <c r="S198" s="11">
        <v>34</v>
      </c>
      <c r="T198" s="11">
        <v>0</v>
      </c>
      <c r="U198" s="11">
        <v>0</v>
      </c>
      <c r="V198" s="11">
        <v>0</v>
      </c>
      <c r="W198" s="11">
        <v>3</v>
      </c>
      <c r="X198" s="11">
        <v>8</v>
      </c>
      <c r="Y198" s="11">
        <v>20</v>
      </c>
      <c r="Z198" s="11">
        <v>1</v>
      </c>
      <c r="AA198" s="11">
        <v>1</v>
      </c>
      <c r="AB198" s="11">
        <v>1</v>
      </c>
      <c r="AC198" s="11">
        <v>0</v>
      </c>
      <c r="AD198" s="11">
        <v>0</v>
      </c>
      <c r="AE198" s="2">
        <v>33</v>
      </c>
    </row>
    <row r="199" spans="2:31" ht="16.5" customHeight="1">
      <c r="B199" s="146" t="s">
        <v>293</v>
      </c>
      <c r="C199" s="147"/>
      <c r="D199" s="30">
        <v>65629</v>
      </c>
      <c r="E199" s="30">
        <v>51119</v>
      </c>
      <c r="F199" s="30">
        <v>50967</v>
      </c>
      <c r="G199" s="30">
        <v>152</v>
      </c>
      <c r="H199" s="30">
        <v>2537</v>
      </c>
      <c r="I199" s="30">
        <v>2260</v>
      </c>
      <c r="J199" s="30">
        <v>277</v>
      </c>
      <c r="K199" s="42" t="s">
        <v>222</v>
      </c>
      <c r="L199" s="42" t="s">
        <v>222</v>
      </c>
      <c r="M199" s="30">
        <v>11973</v>
      </c>
      <c r="N199" s="30">
        <v>78</v>
      </c>
      <c r="Q199" s="154" t="s">
        <v>147</v>
      </c>
      <c r="R199" s="135"/>
      <c r="S199" s="11">
        <v>16</v>
      </c>
      <c r="T199" s="11">
        <v>0</v>
      </c>
      <c r="U199" s="11">
        <v>0</v>
      </c>
      <c r="V199" s="11">
        <v>0</v>
      </c>
      <c r="W199" s="11">
        <v>0</v>
      </c>
      <c r="X199" s="11">
        <v>10</v>
      </c>
      <c r="Y199" s="11">
        <v>1</v>
      </c>
      <c r="Z199" s="11">
        <v>1</v>
      </c>
      <c r="AA199" s="11">
        <v>0</v>
      </c>
      <c r="AB199" s="11">
        <v>4</v>
      </c>
      <c r="AC199" s="11">
        <v>0</v>
      </c>
      <c r="AD199" s="11">
        <v>0</v>
      </c>
      <c r="AE199" s="2">
        <v>16</v>
      </c>
    </row>
    <row r="200" spans="2:31" ht="16.5" customHeight="1" thickBot="1">
      <c r="B200" s="82"/>
      <c r="C200" s="9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Q200" s="154" t="s">
        <v>148</v>
      </c>
      <c r="R200" s="135"/>
      <c r="S200" s="11">
        <v>14</v>
      </c>
      <c r="T200" s="11">
        <v>0</v>
      </c>
      <c r="U200" s="11">
        <v>0</v>
      </c>
      <c r="V200" s="11">
        <v>0</v>
      </c>
      <c r="W200" s="11">
        <v>2</v>
      </c>
      <c r="X200" s="11">
        <v>6</v>
      </c>
      <c r="Y200" s="11">
        <v>3</v>
      </c>
      <c r="Z200" s="11">
        <v>2</v>
      </c>
      <c r="AA200" s="11">
        <v>1</v>
      </c>
      <c r="AB200" s="11">
        <v>0</v>
      </c>
      <c r="AC200" s="11">
        <v>0</v>
      </c>
      <c r="AD200" s="11">
        <v>0</v>
      </c>
      <c r="AE200" s="2">
        <v>13</v>
      </c>
    </row>
    <row r="201" spans="2:31" ht="16.5" customHeight="1" thickTop="1">
      <c r="B201" s="5" t="s">
        <v>124</v>
      </c>
      <c r="Q201" s="154" t="s">
        <v>149</v>
      </c>
      <c r="R201" s="135"/>
      <c r="S201" s="11">
        <v>27</v>
      </c>
      <c r="T201" s="11">
        <v>0</v>
      </c>
      <c r="U201" s="11">
        <v>0</v>
      </c>
      <c r="V201" s="11">
        <v>0</v>
      </c>
      <c r="W201" s="11">
        <v>2</v>
      </c>
      <c r="X201" s="11">
        <v>14</v>
      </c>
      <c r="Y201" s="11">
        <v>9</v>
      </c>
      <c r="Z201" s="11">
        <v>1</v>
      </c>
      <c r="AA201" s="11">
        <v>1</v>
      </c>
      <c r="AB201" s="11">
        <v>0</v>
      </c>
      <c r="AC201" s="11">
        <v>0</v>
      </c>
      <c r="AD201" s="11">
        <v>0</v>
      </c>
      <c r="AE201" s="2">
        <v>26</v>
      </c>
    </row>
    <row r="202" spans="2:31" ht="16.5" customHeight="1">
      <c r="B202" s="5"/>
      <c r="Q202" s="126"/>
      <c r="R202" s="127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</row>
    <row r="203" spans="2:31" ht="16.5" customHeight="1">
      <c r="B203" s="5"/>
      <c r="Q203" s="146" t="s">
        <v>284</v>
      </c>
      <c r="R203" s="147"/>
      <c r="S203" s="78"/>
      <c r="T203" s="93"/>
      <c r="U203" s="93"/>
      <c r="V203" s="93"/>
      <c r="W203" s="11"/>
      <c r="X203" s="11"/>
      <c r="Y203" s="11"/>
      <c r="Z203" s="11"/>
      <c r="AA203" s="11"/>
      <c r="AB203" s="11"/>
      <c r="AC203" s="11"/>
      <c r="AD203" s="11"/>
    </row>
    <row r="204" spans="2:31" ht="16.5" customHeight="1">
      <c r="B204" s="5"/>
      <c r="Q204" s="133" t="s">
        <v>116</v>
      </c>
      <c r="R204" s="134"/>
      <c r="S204" s="30">
        <v>77</v>
      </c>
      <c r="T204" s="30">
        <v>1</v>
      </c>
      <c r="U204" s="30">
        <v>0</v>
      </c>
      <c r="V204" s="30">
        <v>3</v>
      </c>
      <c r="W204" s="30">
        <v>4</v>
      </c>
      <c r="X204" s="30">
        <v>32</v>
      </c>
      <c r="Y204" s="30">
        <v>27</v>
      </c>
      <c r="Z204" s="30">
        <v>5</v>
      </c>
      <c r="AA204" s="30">
        <v>3</v>
      </c>
      <c r="AB204" s="30">
        <v>2</v>
      </c>
      <c r="AC204" s="30">
        <v>0</v>
      </c>
      <c r="AD204" s="30">
        <v>0</v>
      </c>
      <c r="AE204" s="6">
        <v>74</v>
      </c>
    </row>
    <row r="205" spans="2:31" ht="16.5" customHeight="1">
      <c r="B205" s="5"/>
      <c r="Q205" s="154" t="s">
        <v>267</v>
      </c>
      <c r="R205" s="135"/>
      <c r="S205" s="11">
        <v>19</v>
      </c>
      <c r="T205" s="11">
        <v>0</v>
      </c>
      <c r="U205" s="11">
        <v>0</v>
      </c>
      <c r="V205" s="11">
        <v>0</v>
      </c>
      <c r="W205" s="11">
        <v>2</v>
      </c>
      <c r="X205" s="11">
        <v>11</v>
      </c>
      <c r="Y205" s="11">
        <v>6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2">
        <v>19</v>
      </c>
    </row>
    <row r="206" spans="2:31" ht="16.5" customHeight="1">
      <c r="B206" s="5"/>
      <c r="Q206" s="154" t="s">
        <v>146</v>
      </c>
      <c r="R206" s="135"/>
      <c r="S206" s="11">
        <v>26</v>
      </c>
      <c r="T206" s="11">
        <v>1</v>
      </c>
      <c r="U206" s="11">
        <v>0</v>
      </c>
      <c r="V206" s="11">
        <v>0</v>
      </c>
      <c r="W206" s="11">
        <v>0</v>
      </c>
      <c r="X206" s="11">
        <v>5</v>
      </c>
      <c r="Y206" s="11">
        <v>14</v>
      </c>
      <c r="Z206" s="11">
        <v>4</v>
      </c>
      <c r="AA206" s="11">
        <v>1</v>
      </c>
      <c r="AB206" s="11">
        <v>1</v>
      </c>
      <c r="AC206" s="11">
        <v>0</v>
      </c>
      <c r="AD206" s="11">
        <v>0</v>
      </c>
      <c r="AE206" s="2">
        <v>25</v>
      </c>
    </row>
    <row r="207" spans="2:31" ht="16.5" customHeight="1">
      <c r="B207" s="5"/>
      <c r="Q207" s="154" t="s">
        <v>147</v>
      </c>
      <c r="R207" s="135"/>
      <c r="S207" s="11">
        <v>8</v>
      </c>
      <c r="T207" s="11">
        <v>0</v>
      </c>
      <c r="U207" s="11">
        <v>0</v>
      </c>
      <c r="V207" s="11">
        <v>0</v>
      </c>
      <c r="W207" s="11">
        <v>2</v>
      </c>
      <c r="X207" s="11">
        <v>4</v>
      </c>
      <c r="Y207" s="11">
        <v>1</v>
      </c>
      <c r="Z207" s="11">
        <v>0</v>
      </c>
      <c r="AA207" s="11">
        <v>0</v>
      </c>
      <c r="AB207" s="11">
        <v>1</v>
      </c>
      <c r="AC207" s="11">
        <v>0</v>
      </c>
      <c r="AD207" s="11">
        <v>0</v>
      </c>
      <c r="AE207" s="2">
        <v>8</v>
      </c>
    </row>
    <row r="208" spans="2:31" ht="16.5" customHeight="1">
      <c r="B208" s="5"/>
      <c r="Q208" s="154" t="s">
        <v>148</v>
      </c>
      <c r="R208" s="135"/>
      <c r="S208" s="11">
        <v>7</v>
      </c>
      <c r="T208" s="11">
        <v>0</v>
      </c>
      <c r="U208" s="11">
        <v>0</v>
      </c>
      <c r="V208" s="11">
        <v>0</v>
      </c>
      <c r="W208" s="11">
        <v>0</v>
      </c>
      <c r="X208" s="11">
        <v>3</v>
      </c>
      <c r="Y208" s="11">
        <v>3</v>
      </c>
      <c r="Z208" s="11">
        <v>0</v>
      </c>
      <c r="AA208" s="11">
        <v>1</v>
      </c>
      <c r="AB208" s="11">
        <v>0</v>
      </c>
      <c r="AC208" s="11">
        <v>0</v>
      </c>
      <c r="AD208" s="11">
        <v>0</v>
      </c>
      <c r="AE208" s="2">
        <v>6</v>
      </c>
    </row>
    <row r="209" spans="2:31" ht="16.5" customHeight="1">
      <c r="B209" s="5"/>
      <c r="Q209" s="154" t="s">
        <v>149</v>
      </c>
      <c r="R209" s="135"/>
      <c r="S209" s="11">
        <v>17</v>
      </c>
      <c r="T209" s="11">
        <v>0</v>
      </c>
      <c r="U209" s="11">
        <v>0</v>
      </c>
      <c r="V209" s="11">
        <v>3</v>
      </c>
      <c r="W209" s="11">
        <v>0</v>
      </c>
      <c r="X209" s="11">
        <v>9</v>
      </c>
      <c r="Y209" s="11">
        <v>3</v>
      </c>
      <c r="Z209" s="11">
        <v>1</v>
      </c>
      <c r="AA209" s="11">
        <v>1</v>
      </c>
      <c r="AB209" s="11">
        <v>0</v>
      </c>
      <c r="AC209" s="11">
        <v>0</v>
      </c>
      <c r="AD209" s="11">
        <v>0</v>
      </c>
      <c r="AE209" s="2">
        <v>16</v>
      </c>
    </row>
    <row r="210" spans="2:31" ht="16.5" customHeight="1" thickBot="1">
      <c r="B210" s="5"/>
      <c r="Q210" s="136"/>
      <c r="R210" s="137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</row>
    <row r="211" spans="2:31" ht="16.5" customHeight="1" thickTop="1">
      <c r="B211" s="5"/>
      <c r="Q211" s="5" t="s">
        <v>159</v>
      </c>
    </row>
    <row r="212" spans="2:31" ht="16.5" customHeight="1">
      <c r="B212" s="5"/>
    </row>
    <row r="213" spans="2:31" ht="16.5" customHeight="1">
      <c r="B213" s="6" t="s">
        <v>306</v>
      </c>
      <c r="Q213" s="6" t="s">
        <v>312</v>
      </c>
    </row>
    <row r="214" spans="2:31" ht="16.5" customHeight="1" thickBot="1">
      <c r="B214" s="6"/>
      <c r="N214" s="3" t="s">
        <v>160</v>
      </c>
      <c r="Q214" s="6"/>
      <c r="AD214" s="3" t="s">
        <v>160</v>
      </c>
    </row>
    <row r="215" spans="2:31" ht="16.5" customHeight="1" thickTop="1">
      <c r="B215" s="140" t="s">
        <v>145</v>
      </c>
      <c r="C215" s="141"/>
      <c r="D215" s="148" t="s">
        <v>116</v>
      </c>
      <c r="E215" s="148" t="s">
        <v>161</v>
      </c>
      <c r="F215" s="148" t="s">
        <v>162</v>
      </c>
      <c r="G215" s="148" t="s">
        <v>163</v>
      </c>
      <c r="H215" s="148" t="s">
        <v>158</v>
      </c>
      <c r="I215" s="148" t="s">
        <v>168</v>
      </c>
      <c r="J215" s="148" t="s">
        <v>164</v>
      </c>
      <c r="K215" s="148" t="s">
        <v>165</v>
      </c>
      <c r="L215" s="148" t="s">
        <v>167</v>
      </c>
      <c r="M215" s="148" t="s">
        <v>166</v>
      </c>
      <c r="N215" s="151" t="s">
        <v>169</v>
      </c>
      <c r="Q215" s="140" t="s">
        <v>145</v>
      </c>
      <c r="R215" s="141"/>
      <c r="S215" s="240" t="s">
        <v>116</v>
      </c>
      <c r="T215" s="240" t="s">
        <v>170</v>
      </c>
      <c r="U215" s="151" t="s">
        <v>175</v>
      </c>
      <c r="V215" s="71"/>
      <c r="W215" s="71"/>
      <c r="X215" s="71"/>
      <c r="Y215" s="72"/>
      <c r="Z215" s="151" t="s">
        <v>176</v>
      </c>
      <c r="AA215" s="71"/>
      <c r="AB215" s="71"/>
      <c r="AC215" s="71"/>
      <c r="AD215" s="71"/>
    </row>
    <row r="216" spans="2:31" ht="16.5" customHeight="1">
      <c r="B216" s="142"/>
      <c r="C216" s="143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52"/>
      <c r="Q216" s="142"/>
      <c r="R216" s="143"/>
      <c r="S216" s="241"/>
      <c r="T216" s="241"/>
      <c r="U216" s="152"/>
      <c r="V216" s="130" t="s">
        <v>171</v>
      </c>
      <c r="W216" s="131"/>
      <c r="X216" s="132"/>
      <c r="Y216" s="163" t="s">
        <v>174</v>
      </c>
      <c r="Z216" s="152"/>
      <c r="AA216" s="97" t="s">
        <v>171</v>
      </c>
      <c r="AB216" s="98"/>
      <c r="AC216" s="99"/>
      <c r="AD216" s="228" t="s">
        <v>174</v>
      </c>
    </row>
    <row r="217" spans="2:31" ht="16.5" customHeight="1">
      <c r="B217" s="144"/>
      <c r="C217" s="145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3"/>
      <c r="Q217" s="144"/>
      <c r="R217" s="145"/>
      <c r="S217" s="165"/>
      <c r="T217" s="165"/>
      <c r="U217" s="153"/>
      <c r="V217" s="7" t="s">
        <v>172</v>
      </c>
      <c r="W217" s="7" t="s">
        <v>173</v>
      </c>
      <c r="X217" s="7" t="s">
        <v>139</v>
      </c>
      <c r="Y217" s="150"/>
      <c r="Z217" s="153"/>
      <c r="AA217" s="7" t="s">
        <v>172</v>
      </c>
      <c r="AB217" s="7" t="s">
        <v>173</v>
      </c>
      <c r="AC217" s="7" t="s">
        <v>139</v>
      </c>
      <c r="AD217" s="153"/>
    </row>
    <row r="218" spans="2:31" ht="16.5" customHeight="1">
      <c r="B218" s="138"/>
      <c r="C218" s="139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P218" s="69"/>
      <c r="Q218" s="138"/>
      <c r="R218" s="139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</row>
    <row r="219" spans="2:31" ht="16.5" customHeight="1">
      <c r="B219" s="156" t="s">
        <v>192</v>
      </c>
      <c r="C219" s="156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P219" s="69"/>
      <c r="Q219" s="159" t="s">
        <v>192</v>
      </c>
      <c r="R219" s="156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</row>
    <row r="220" spans="2:31" ht="16.5" customHeight="1">
      <c r="B220" s="129" t="s">
        <v>3</v>
      </c>
      <c r="C220" s="129"/>
      <c r="D220" s="11">
        <v>112</v>
      </c>
      <c r="E220" s="11">
        <v>30</v>
      </c>
      <c r="F220" s="11">
        <v>2</v>
      </c>
      <c r="G220" s="11">
        <v>49</v>
      </c>
      <c r="H220" s="11">
        <v>6</v>
      </c>
      <c r="I220" s="11">
        <v>1</v>
      </c>
      <c r="J220" s="11">
        <v>29</v>
      </c>
      <c r="K220" s="11">
        <v>6</v>
      </c>
      <c r="L220" s="11">
        <v>13</v>
      </c>
      <c r="M220" s="11">
        <v>29</v>
      </c>
      <c r="N220" s="11">
        <v>0</v>
      </c>
      <c r="Q220" s="128" t="s">
        <v>3</v>
      </c>
      <c r="R220" s="129"/>
      <c r="S220" s="11">
        <v>110</v>
      </c>
      <c r="T220" s="11">
        <v>104</v>
      </c>
      <c r="U220" s="11">
        <v>5</v>
      </c>
      <c r="V220" s="11">
        <v>0</v>
      </c>
      <c r="W220" s="11">
        <v>1</v>
      </c>
      <c r="X220" s="11">
        <v>2</v>
      </c>
      <c r="Y220" s="11">
        <v>2</v>
      </c>
      <c r="Z220" s="11">
        <v>1</v>
      </c>
      <c r="AA220" s="11">
        <v>0</v>
      </c>
      <c r="AB220" s="11">
        <v>0</v>
      </c>
      <c r="AC220" s="11">
        <v>0</v>
      </c>
      <c r="AD220" s="11">
        <v>1</v>
      </c>
    </row>
    <row r="221" spans="2:31" ht="16.5" customHeight="1">
      <c r="B221" s="135" t="s">
        <v>268</v>
      </c>
      <c r="C221" s="135"/>
      <c r="D221" s="11">
        <v>21</v>
      </c>
      <c r="E221" s="11">
        <v>3</v>
      </c>
      <c r="F221" s="11">
        <v>0</v>
      </c>
      <c r="G221" s="11">
        <v>18</v>
      </c>
      <c r="H221" s="11">
        <v>1</v>
      </c>
      <c r="I221" s="11">
        <v>1</v>
      </c>
      <c r="J221" s="11">
        <v>0</v>
      </c>
      <c r="K221" s="11">
        <v>1</v>
      </c>
      <c r="L221" s="11">
        <v>0</v>
      </c>
      <c r="M221" s="11">
        <v>1</v>
      </c>
      <c r="N221" s="11">
        <v>0</v>
      </c>
      <c r="Q221" s="154" t="s">
        <v>267</v>
      </c>
      <c r="R221" s="135"/>
      <c r="S221" s="11">
        <v>21</v>
      </c>
      <c r="T221" s="11">
        <v>18</v>
      </c>
      <c r="U221" s="11">
        <v>2</v>
      </c>
      <c r="V221" s="11">
        <v>0</v>
      </c>
      <c r="W221" s="11">
        <v>1</v>
      </c>
      <c r="X221" s="11">
        <v>0</v>
      </c>
      <c r="Y221" s="11">
        <v>1</v>
      </c>
      <c r="Z221" s="11">
        <v>1</v>
      </c>
      <c r="AA221" s="11">
        <v>0</v>
      </c>
      <c r="AB221" s="11">
        <v>0</v>
      </c>
      <c r="AC221" s="11">
        <v>0</v>
      </c>
      <c r="AD221" s="11">
        <v>1</v>
      </c>
    </row>
    <row r="222" spans="2:31" ht="16.5" customHeight="1">
      <c r="B222" s="135" t="s">
        <v>4</v>
      </c>
      <c r="C222" s="135"/>
      <c r="D222" s="11">
        <v>34</v>
      </c>
      <c r="E222" s="11">
        <v>3</v>
      </c>
      <c r="F222" s="11">
        <v>0</v>
      </c>
      <c r="G222" s="11">
        <v>4</v>
      </c>
      <c r="H222" s="11">
        <v>1</v>
      </c>
      <c r="I222" s="11">
        <v>0</v>
      </c>
      <c r="J222" s="11">
        <v>19</v>
      </c>
      <c r="K222" s="11">
        <v>3</v>
      </c>
      <c r="L222" s="11">
        <v>13</v>
      </c>
      <c r="M222" s="11">
        <v>5</v>
      </c>
      <c r="N222" s="11">
        <v>0</v>
      </c>
      <c r="Q222" s="154" t="s">
        <v>4</v>
      </c>
      <c r="R222" s="135"/>
      <c r="S222" s="11">
        <v>34</v>
      </c>
      <c r="T222" s="11">
        <v>34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</row>
    <row r="223" spans="2:31" ht="16.5" customHeight="1">
      <c r="B223" s="135" t="s">
        <v>147</v>
      </c>
      <c r="C223" s="135"/>
      <c r="D223" s="11">
        <v>16</v>
      </c>
      <c r="E223" s="11">
        <v>2</v>
      </c>
      <c r="F223" s="11">
        <v>0</v>
      </c>
      <c r="G223" s="11">
        <v>7</v>
      </c>
      <c r="H223" s="11">
        <v>4</v>
      </c>
      <c r="I223" s="11">
        <v>0</v>
      </c>
      <c r="J223" s="11">
        <v>0</v>
      </c>
      <c r="K223" s="11">
        <v>2</v>
      </c>
      <c r="L223" s="11">
        <v>0</v>
      </c>
      <c r="M223" s="11">
        <v>8</v>
      </c>
      <c r="N223" s="11">
        <v>0</v>
      </c>
      <c r="Q223" s="154" t="s">
        <v>147</v>
      </c>
      <c r="R223" s="135"/>
      <c r="S223" s="11">
        <v>16</v>
      </c>
      <c r="T223" s="11">
        <v>16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</row>
    <row r="224" spans="2:31" ht="16.5" customHeight="1">
      <c r="B224" s="135" t="s">
        <v>148</v>
      </c>
      <c r="C224" s="135"/>
      <c r="D224" s="11">
        <v>14</v>
      </c>
      <c r="E224" s="11">
        <v>5</v>
      </c>
      <c r="F224" s="11">
        <v>1</v>
      </c>
      <c r="G224" s="11">
        <v>11</v>
      </c>
      <c r="H224" s="11">
        <v>0</v>
      </c>
      <c r="I224" s="11">
        <v>0</v>
      </c>
      <c r="J224" s="11">
        <v>1</v>
      </c>
      <c r="K224" s="11">
        <v>0</v>
      </c>
      <c r="L224" s="11">
        <v>0</v>
      </c>
      <c r="M224" s="11">
        <v>3</v>
      </c>
      <c r="N224" s="11">
        <v>0</v>
      </c>
      <c r="Q224" s="154" t="s">
        <v>148</v>
      </c>
      <c r="R224" s="135"/>
      <c r="S224" s="11">
        <v>13</v>
      </c>
      <c r="T224" s="11">
        <v>11</v>
      </c>
      <c r="U224" s="11">
        <v>2</v>
      </c>
      <c r="V224" s="11">
        <v>0</v>
      </c>
      <c r="W224" s="11">
        <v>0</v>
      </c>
      <c r="X224" s="11">
        <v>1</v>
      </c>
      <c r="Y224" s="11">
        <v>1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</row>
    <row r="225" spans="1:32" ht="16.5" customHeight="1">
      <c r="B225" s="135" t="s">
        <v>149</v>
      </c>
      <c r="C225" s="135"/>
      <c r="D225" s="11">
        <v>27</v>
      </c>
      <c r="E225" s="11">
        <v>17</v>
      </c>
      <c r="F225" s="11">
        <v>1</v>
      </c>
      <c r="G225" s="11">
        <v>9</v>
      </c>
      <c r="H225" s="11">
        <v>0</v>
      </c>
      <c r="I225" s="11">
        <v>0</v>
      </c>
      <c r="J225" s="11">
        <v>9</v>
      </c>
      <c r="K225" s="11">
        <v>0</v>
      </c>
      <c r="L225" s="11">
        <v>0</v>
      </c>
      <c r="M225" s="11">
        <v>12</v>
      </c>
      <c r="N225" s="11">
        <v>0</v>
      </c>
      <c r="Q225" s="154" t="s">
        <v>149</v>
      </c>
      <c r="R225" s="135"/>
      <c r="S225" s="11">
        <v>26</v>
      </c>
      <c r="T225" s="11">
        <v>25</v>
      </c>
      <c r="U225" s="11">
        <v>1</v>
      </c>
      <c r="V225" s="11">
        <v>0</v>
      </c>
      <c r="W225" s="11">
        <v>0</v>
      </c>
      <c r="X225" s="11">
        <v>1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</row>
    <row r="226" spans="1:32" ht="16.5" customHeight="1">
      <c r="B226" s="127"/>
      <c r="C226" s="127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Q226" s="126"/>
      <c r="R226" s="127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</row>
    <row r="227" spans="1:32" ht="16.5" customHeight="1">
      <c r="B227" s="146" t="s">
        <v>284</v>
      </c>
      <c r="C227" s="147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Q227" s="146" t="s">
        <v>284</v>
      </c>
      <c r="R227" s="147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</row>
    <row r="228" spans="1:32" ht="16.5" customHeight="1">
      <c r="B228" s="133" t="s">
        <v>3</v>
      </c>
      <c r="C228" s="134"/>
      <c r="D228" s="30">
        <v>77</v>
      </c>
      <c r="E228" s="30">
        <v>21</v>
      </c>
      <c r="F228" s="30">
        <v>1</v>
      </c>
      <c r="G228" s="30">
        <v>29</v>
      </c>
      <c r="H228" s="30">
        <v>3</v>
      </c>
      <c r="I228" s="30">
        <v>1</v>
      </c>
      <c r="J228" s="30">
        <v>22</v>
      </c>
      <c r="K228" s="30">
        <v>11</v>
      </c>
      <c r="L228" s="30">
        <v>12</v>
      </c>
      <c r="M228" s="30">
        <v>32</v>
      </c>
      <c r="N228" s="30">
        <v>1</v>
      </c>
      <c r="Q228" s="133" t="s">
        <v>3</v>
      </c>
      <c r="R228" s="134"/>
      <c r="S228" s="30">
        <v>75</v>
      </c>
      <c r="T228" s="30">
        <v>41</v>
      </c>
      <c r="U228" s="30">
        <v>29</v>
      </c>
      <c r="V228" s="30">
        <v>2</v>
      </c>
      <c r="W228" s="30">
        <v>1</v>
      </c>
      <c r="X228" s="30">
        <v>3</v>
      </c>
      <c r="Y228" s="30">
        <v>25</v>
      </c>
      <c r="Z228" s="30">
        <v>5</v>
      </c>
      <c r="AA228" s="30">
        <v>0</v>
      </c>
      <c r="AB228" s="30">
        <v>0</v>
      </c>
      <c r="AC228" s="30">
        <v>0</v>
      </c>
      <c r="AD228" s="30">
        <v>6</v>
      </c>
    </row>
    <row r="229" spans="1:32" ht="16.5" customHeight="1">
      <c r="B229" s="135" t="s">
        <v>268</v>
      </c>
      <c r="C229" s="135"/>
      <c r="D229" s="11">
        <v>19</v>
      </c>
      <c r="E229" s="11">
        <v>1</v>
      </c>
      <c r="F229" s="11">
        <v>0</v>
      </c>
      <c r="G229" s="11">
        <v>15</v>
      </c>
      <c r="H229" s="11">
        <v>0</v>
      </c>
      <c r="I229" s="11">
        <v>0</v>
      </c>
      <c r="J229" s="11">
        <v>1</v>
      </c>
      <c r="K229" s="11">
        <v>6</v>
      </c>
      <c r="L229" s="11">
        <v>1</v>
      </c>
      <c r="M229" s="11">
        <v>7</v>
      </c>
      <c r="N229" s="11">
        <v>0</v>
      </c>
      <c r="Q229" s="154" t="s">
        <v>267</v>
      </c>
      <c r="R229" s="135"/>
      <c r="S229" s="11">
        <v>19</v>
      </c>
      <c r="T229" s="11">
        <v>16</v>
      </c>
      <c r="U229" s="11">
        <v>3</v>
      </c>
      <c r="V229" s="11">
        <v>0</v>
      </c>
      <c r="W229" s="11">
        <v>1</v>
      </c>
      <c r="X229" s="11">
        <v>1</v>
      </c>
      <c r="Y229" s="11">
        <v>2</v>
      </c>
      <c r="Z229" s="11">
        <v>0</v>
      </c>
      <c r="AA229" s="11">
        <v>0</v>
      </c>
      <c r="AB229" s="11">
        <v>0</v>
      </c>
      <c r="AC229" s="11">
        <v>0</v>
      </c>
      <c r="AD229" s="11"/>
    </row>
    <row r="230" spans="1:32" ht="16.5" customHeight="1">
      <c r="B230" s="135" t="s">
        <v>4</v>
      </c>
      <c r="C230" s="135"/>
      <c r="D230" s="11">
        <v>26</v>
      </c>
      <c r="E230" s="11">
        <v>7</v>
      </c>
      <c r="F230" s="11">
        <v>0</v>
      </c>
      <c r="G230" s="11">
        <v>2</v>
      </c>
      <c r="H230" s="11">
        <v>1</v>
      </c>
      <c r="I230" s="11">
        <v>0</v>
      </c>
      <c r="J230" s="11">
        <v>20</v>
      </c>
      <c r="K230" s="11">
        <v>1</v>
      </c>
      <c r="L230" s="11">
        <v>10</v>
      </c>
      <c r="M230" s="11">
        <v>11</v>
      </c>
      <c r="N230" s="11">
        <v>0</v>
      </c>
      <c r="Q230" s="154" t="s">
        <v>4</v>
      </c>
      <c r="R230" s="135"/>
      <c r="S230" s="11">
        <v>26</v>
      </c>
      <c r="T230" s="11">
        <v>4</v>
      </c>
      <c r="U230" s="11">
        <v>19</v>
      </c>
      <c r="V230" s="11">
        <v>0</v>
      </c>
      <c r="W230" s="11">
        <v>0</v>
      </c>
      <c r="X230" s="11">
        <v>0</v>
      </c>
      <c r="Y230" s="11">
        <v>19</v>
      </c>
      <c r="Z230" s="11">
        <v>3</v>
      </c>
      <c r="AA230" s="11">
        <v>0</v>
      </c>
      <c r="AB230" s="11">
        <v>0</v>
      </c>
      <c r="AC230" s="11">
        <v>0</v>
      </c>
      <c r="AD230" s="11">
        <v>3</v>
      </c>
    </row>
    <row r="231" spans="1:32" ht="16.5" customHeight="1">
      <c r="B231" s="135" t="s">
        <v>147</v>
      </c>
      <c r="C231" s="135"/>
      <c r="D231" s="11">
        <v>8</v>
      </c>
      <c r="E231" s="11">
        <v>1</v>
      </c>
      <c r="F231" s="11">
        <v>0</v>
      </c>
      <c r="G231" s="11">
        <v>4</v>
      </c>
      <c r="H231" s="11">
        <v>2</v>
      </c>
      <c r="I231" s="11">
        <v>1</v>
      </c>
      <c r="J231" s="11">
        <v>0</v>
      </c>
      <c r="K231" s="11">
        <v>2</v>
      </c>
      <c r="L231" s="11">
        <v>1</v>
      </c>
      <c r="M231" s="11">
        <v>5</v>
      </c>
      <c r="N231" s="11">
        <v>1</v>
      </c>
      <c r="Q231" s="154" t="s">
        <v>147</v>
      </c>
      <c r="R231" s="135"/>
      <c r="S231" s="11">
        <v>8</v>
      </c>
      <c r="T231" s="11">
        <v>7</v>
      </c>
      <c r="U231" s="11">
        <v>1</v>
      </c>
      <c r="V231" s="11">
        <v>1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/>
    </row>
    <row r="232" spans="1:32" ht="16.5" customHeight="1">
      <c r="B232" s="135" t="s">
        <v>148</v>
      </c>
      <c r="C232" s="135"/>
      <c r="D232" s="11">
        <v>7</v>
      </c>
      <c r="E232" s="11">
        <v>2</v>
      </c>
      <c r="F232" s="11">
        <v>1</v>
      </c>
      <c r="G232" s="11">
        <v>4</v>
      </c>
      <c r="H232" s="11">
        <v>0</v>
      </c>
      <c r="I232" s="11">
        <v>0</v>
      </c>
      <c r="J232" s="11">
        <v>0</v>
      </c>
      <c r="K232" s="11">
        <v>1</v>
      </c>
      <c r="L232" s="11">
        <v>0</v>
      </c>
      <c r="M232" s="11">
        <v>2</v>
      </c>
      <c r="N232" s="11">
        <v>0</v>
      </c>
      <c r="Q232" s="154" t="s">
        <v>148</v>
      </c>
      <c r="R232" s="135"/>
      <c r="S232" s="11">
        <v>6</v>
      </c>
      <c r="T232" s="11">
        <v>4</v>
      </c>
      <c r="U232" s="11">
        <v>1</v>
      </c>
      <c r="V232" s="11">
        <v>0</v>
      </c>
      <c r="W232" s="11">
        <v>0</v>
      </c>
      <c r="X232" s="11">
        <v>0</v>
      </c>
      <c r="Y232" s="11">
        <v>1</v>
      </c>
      <c r="Z232" s="11">
        <v>1</v>
      </c>
      <c r="AA232" s="11">
        <v>0</v>
      </c>
      <c r="AB232" s="11">
        <v>0</v>
      </c>
      <c r="AC232" s="11">
        <v>0</v>
      </c>
      <c r="AD232" s="11">
        <v>2</v>
      </c>
    </row>
    <row r="233" spans="1:32" ht="16.5" customHeight="1">
      <c r="B233" s="135" t="s">
        <v>149</v>
      </c>
      <c r="C233" s="135"/>
      <c r="D233" s="11">
        <v>17</v>
      </c>
      <c r="E233" s="11">
        <v>10</v>
      </c>
      <c r="F233" s="11">
        <v>0</v>
      </c>
      <c r="G233" s="11">
        <v>4</v>
      </c>
      <c r="H233" s="11">
        <v>0</v>
      </c>
      <c r="I233" s="11">
        <v>0</v>
      </c>
      <c r="J233" s="11">
        <v>1</v>
      </c>
      <c r="K233" s="11">
        <v>1</v>
      </c>
      <c r="L233" s="11">
        <v>0</v>
      </c>
      <c r="M233" s="11">
        <v>7</v>
      </c>
      <c r="N233" s="11">
        <v>0</v>
      </c>
      <c r="Q233" s="154" t="s">
        <v>149</v>
      </c>
      <c r="R233" s="135"/>
      <c r="S233" s="11">
        <v>16</v>
      </c>
      <c r="T233" s="11">
        <v>10</v>
      </c>
      <c r="U233" s="11">
        <v>5</v>
      </c>
      <c r="V233" s="11">
        <v>1</v>
      </c>
      <c r="W233" s="11">
        <v>0</v>
      </c>
      <c r="X233" s="11">
        <v>2</v>
      </c>
      <c r="Y233" s="11">
        <v>3</v>
      </c>
      <c r="Z233" s="11">
        <v>1</v>
      </c>
      <c r="AA233" s="11">
        <v>0</v>
      </c>
      <c r="AB233" s="11">
        <v>0</v>
      </c>
      <c r="AC233" s="11">
        <v>0</v>
      </c>
      <c r="AD233" s="11">
        <v>1</v>
      </c>
    </row>
    <row r="234" spans="1:32" ht="16.5" customHeight="1" thickBot="1">
      <c r="B234" s="136"/>
      <c r="C234" s="137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Q234" s="82"/>
      <c r="R234" s="94"/>
      <c r="S234" s="23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2" ht="16.5" customHeight="1" thickTop="1">
      <c r="B235" s="5" t="s">
        <v>159</v>
      </c>
      <c r="C235" s="5"/>
      <c r="Q235" s="5" t="s">
        <v>159</v>
      </c>
    </row>
    <row r="237" spans="1:32" ht="16.5" customHeight="1">
      <c r="A237" s="1" t="str">
        <f>VALUE(SUBSTITUTE(AF188,"Ｄ 農林水産業",""))+1&amp;"　Ｄ 農林水産業"</f>
        <v>60　Ｄ 農林水産業</v>
      </c>
      <c r="AF237" s="3" t="str">
        <f>"Ｄ 農林水産業　"&amp;VALUE(SUBSTITUTE(A237,$B$2,""))+1</f>
        <v>Ｄ 農林水産業　61</v>
      </c>
    </row>
    <row r="238" spans="1:32" ht="16.5" customHeight="1">
      <c r="B238" s="6" t="s">
        <v>307</v>
      </c>
    </row>
    <row r="239" spans="1:32" ht="16.5" customHeight="1" thickBot="1">
      <c r="B239" s="6"/>
      <c r="AA239" s="3" t="s">
        <v>160</v>
      </c>
    </row>
    <row r="240" spans="1:32" ht="16.5" customHeight="1" thickTop="1">
      <c r="B240" s="140" t="s">
        <v>145</v>
      </c>
      <c r="C240" s="141"/>
      <c r="D240" s="90" t="s">
        <v>177</v>
      </c>
      <c r="E240" s="91"/>
      <c r="F240" s="91"/>
      <c r="G240" s="91"/>
      <c r="H240" s="91"/>
      <c r="I240" s="91"/>
      <c r="J240" s="91"/>
      <c r="K240" s="91"/>
      <c r="L240" s="101"/>
      <c r="M240" s="90" t="s">
        <v>184</v>
      </c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  <c r="AA240" s="91"/>
    </row>
    <row r="241" spans="2:27" ht="16.5" customHeight="1">
      <c r="B241" s="142"/>
      <c r="C241" s="143"/>
      <c r="D241" s="169" t="s">
        <v>178</v>
      </c>
      <c r="E241" s="169" t="s">
        <v>179</v>
      </c>
      <c r="F241" s="170" t="s">
        <v>180</v>
      </c>
      <c r="G241" s="110" t="s">
        <v>181</v>
      </c>
      <c r="H241" s="110"/>
      <c r="I241" s="110"/>
      <c r="J241" s="92" t="s">
        <v>183</v>
      </c>
      <c r="K241" s="89"/>
      <c r="L241" s="88"/>
      <c r="M241" s="169" t="s">
        <v>9</v>
      </c>
      <c r="N241" s="97" t="s">
        <v>186</v>
      </c>
      <c r="O241" s="98"/>
      <c r="P241" s="98"/>
      <c r="Q241" s="98"/>
      <c r="R241" s="98"/>
      <c r="S241" s="98"/>
      <c r="T241" s="99"/>
      <c r="U241" s="130" t="s">
        <v>187</v>
      </c>
      <c r="V241" s="131"/>
      <c r="W241" s="131"/>
      <c r="X241" s="131"/>
      <c r="Y241" s="131"/>
      <c r="Z241" s="131"/>
      <c r="AA241" s="131"/>
    </row>
    <row r="242" spans="2:27" ht="16.5" customHeight="1">
      <c r="B242" s="144"/>
      <c r="C242" s="145"/>
      <c r="D242" s="169"/>
      <c r="E242" s="169"/>
      <c r="F242" s="170"/>
      <c r="G242" s="7" t="s">
        <v>182</v>
      </c>
      <c r="H242" s="70" t="s">
        <v>179</v>
      </c>
      <c r="I242" s="74" t="s">
        <v>180</v>
      </c>
      <c r="J242" s="7" t="s">
        <v>182</v>
      </c>
      <c r="K242" s="70" t="s">
        <v>179</v>
      </c>
      <c r="L242" s="74" t="s">
        <v>180</v>
      </c>
      <c r="M242" s="169"/>
      <c r="N242" s="7" t="s">
        <v>182</v>
      </c>
      <c r="O242" s="7" t="s">
        <v>185</v>
      </c>
      <c r="P242" s="7" t="s">
        <v>239</v>
      </c>
      <c r="Q242" s="7" t="s">
        <v>240</v>
      </c>
      <c r="R242" s="7" t="s">
        <v>241</v>
      </c>
      <c r="S242" s="7" t="s">
        <v>242</v>
      </c>
      <c r="T242" s="7" t="s">
        <v>238</v>
      </c>
      <c r="U242" s="7" t="s">
        <v>182</v>
      </c>
      <c r="V242" s="7" t="s">
        <v>185</v>
      </c>
      <c r="W242" s="7" t="s">
        <v>239</v>
      </c>
      <c r="X242" s="7" t="s">
        <v>240</v>
      </c>
      <c r="Y242" s="7" t="s">
        <v>241</v>
      </c>
      <c r="Z242" s="7" t="s">
        <v>242</v>
      </c>
      <c r="AA242" s="29" t="s">
        <v>238</v>
      </c>
    </row>
    <row r="243" spans="2:27" ht="16.5" customHeight="1">
      <c r="B243" s="138"/>
      <c r="C243" s="139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2:27" ht="16.5" customHeight="1">
      <c r="B244" s="156" t="s">
        <v>192</v>
      </c>
      <c r="C244" s="156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2:27" ht="16.5" customHeight="1">
      <c r="B245" s="129" t="s">
        <v>3</v>
      </c>
      <c r="C245" s="129"/>
      <c r="D245" s="11">
        <v>222</v>
      </c>
      <c r="E245" s="11">
        <v>6</v>
      </c>
      <c r="F245" s="11">
        <v>216</v>
      </c>
      <c r="G245" s="11">
        <v>122</v>
      </c>
      <c r="H245" s="11">
        <v>4</v>
      </c>
      <c r="I245" s="11">
        <v>118</v>
      </c>
      <c r="J245" s="11">
        <v>100</v>
      </c>
      <c r="K245" s="11">
        <v>2</v>
      </c>
      <c r="L245" s="11">
        <v>98</v>
      </c>
      <c r="M245" s="11">
        <v>150</v>
      </c>
      <c r="N245" s="11">
        <v>127</v>
      </c>
      <c r="O245" s="11">
        <v>0</v>
      </c>
      <c r="P245" s="11">
        <v>0</v>
      </c>
      <c r="Q245" s="11">
        <v>7</v>
      </c>
      <c r="R245" s="11">
        <v>10</v>
      </c>
      <c r="S245" s="11">
        <v>11</v>
      </c>
      <c r="T245" s="11">
        <v>99</v>
      </c>
      <c r="U245" s="11">
        <v>23</v>
      </c>
      <c r="V245" s="11">
        <v>0</v>
      </c>
      <c r="W245" s="11">
        <v>0</v>
      </c>
      <c r="X245" s="11">
        <v>0</v>
      </c>
      <c r="Y245" s="11">
        <v>1</v>
      </c>
      <c r="Z245" s="11">
        <v>0</v>
      </c>
      <c r="AA245" s="11">
        <v>22</v>
      </c>
    </row>
    <row r="246" spans="2:27" ht="16.5" customHeight="1">
      <c r="B246" s="154" t="s">
        <v>267</v>
      </c>
      <c r="C246" s="135"/>
      <c r="D246" s="11">
        <v>45</v>
      </c>
      <c r="E246" s="11">
        <v>2</v>
      </c>
      <c r="F246" s="11">
        <v>43</v>
      </c>
      <c r="G246" s="11">
        <v>25</v>
      </c>
      <c r="H246" s="11">
        <v>2</v>
      </c>
      <c r="I246" s="11">
        <v>23</v>
      </c>
      <c r="J246" s="11">
        <v>20</v>
      </c>
      <c r="K246" s="11">
        <v>0</v>
      </c>
      <c r="L246" s="11">
        <v>20</v>
      </c>
      <c r="M246" s="11">
        <v>32</v>
      </c>
      <c r="N246" s="11">
        <v>21</v>
      </c>
      <c r="O246" s="11">
        <v>0</v>
      </c>
      <c r="P246" s="11">
        <v>0</v>
      </c>
      <c r="Q246" s="11">
        <v>1</v>
      </c>
      <c r="R246" s="11">
        <v>1</v>
      </c>
      <c r="S246" s="11">
        <v>1</v>
      </c>
      <c r="T246" s="11">
        <v>18</v>
      </c>
      <c r="U246" s="11">
        <v>11</v>
      </c>
      <c r="V246" s="11">
        <v>0</v>
      </c>
      <c r="W246" s="11">
        <v>0</v>
      </c>
      <c r="X246" s="11">
        <v>0</v>
      </c>
      <c r="Y246" s="11">
        <v>1</v>
      </c>
      <c r="Z246" s="11">
        <v>0</v>
      </c>
      <c r="AA246" s="11">
        <v>10</v>
      </c>
    </row>
    <row r="247" spans="2:27" ht="16.5" customHeight="1">
      <c r="B247" s="135" t="s">
        <v>4</v>
      </c>
      <c r="C247" s="135"/>
      <c r="D247" s="11">
        <v>68</v>
      </c>
      <c r="E247" s="11">
        <v>0</v>
      </c>
      <c r="F247" s="11">
        <v>68</v>
      </c>
      <c r="G247" s="11">
        <v>37</v>
      </c>
      <c r="H247" s="11">
        <v>0</v>
      </c>
      <c r="I247" s="11">
        <v>37</v>
      </c>
      <c r="J247" s="11">
        <v>31</v>
      </c>
      <c r="K247" s="11">
        <v>0</v>
      </c>
      <c r="L247" s="11">
        <v>31</v>
      </c>
      <c r="M247" s="11">
        <v>34</v>
      </c>
      <c r="N247" s="11">
        <v>34</v>
      </c>
      <c r="O247" s="11">
        <v>0</v>
      </c>
      <c r="P247" s="11">
        <v>0</v>
      </c>
      <c r="Q247" s="11">
        <v>0</v>
      </c>
      <c r="R247" s="11">
        <v>4</v>
      </c>
      <c r="S247" s="11">
        <v>3</v>
      </c>
      <c r="T247" s="11">
        <v>27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</row>
    <row r="248" spans="2:27" ht="16.5" customHeight="1">
      <c r="B248" s="135" t="s">
        <v>147</v>
      </c>
      <c r="C248" s="135"/>
      <c r="D248" s="11">
        <v>39</v>
      </c>
      <c r="E248" s="11">
        <v>1</v>
      </c>
      <c r="F248" s="11">
        <v>38</v>
      </c>
      <c r="G248" s="11">
        <v>19</v>
      </c>
      <c r="H248" s="11">
        <v>0</v>
      </c>
      <c r="I248" s="11">
        <v>19</v>
      </c>
      <c r="J248" s="11">
        <v>20</v>
      </c>
      <c r="K248" s="11">
        <v>1</v>
      </c>
      <c r="L248" s="11">
        <v>19</v>
      </c>
      <c r="M248" s="11">
        <v>23</v>
      </c>
      <c r="N248" s="11">
        <v>16</v>
      </c>
      <c r="O248" s="11">
        <v>0</v>
      </c>
      <c r="P248" s="11">
        <v>0</v>
      </c>
      <c r="Q248" s="11">
        <v>0</v>
      </c>
      <c r="R248" s="11">
        <v>1</v>
      </c>
      <c r="S248" s="11">
        <v>1</v>
      </c>
      <c r="T248" s="11">
        <v>14</v>
      </c>
      <c r="U248" s="11">
        <v>7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7</v>
      </c>
    </row>
    <row r="249" spans="2:27" ht="16.5" customHeight="1">
      <c r="B249" s="135" t="s">
        <v>148</v>
      </c>
      <c r="C249" s="135"/>
      <c r="D249" s="11">
        <v>22</v>
      </c>
      <c r="E249" s="11">
        <v>0</v>
      </c>
      <c r="F249" s="11">
        <v>22</v>
      </c>
      <c r="G249" s="11">
        <v>14</v>
      </c>
      <c r="H249" s="11">
        <v>0</v>
      </c>
      <c r="I249" s="11">
        <v>14</v>
      </c>
      <c r="J249" s="11">
        <v>8</v>
      </c>
      <c r="K249" s="11">
        <v>0</v>
      </c>
      <c r="L249" s="11">
        <v>8</v>
      </c>
      <c r="M249" s="11">
        <v>24</v>
      </c>
      <c r="N249" s="11">
        <v>21</v>
      </c>
      <c r="O249" s="11">
        <v>0</v>
      </c>
      <c r="P249" s="11">
        <v>0</v>
      </c>
      <c r="Q249" s="11">
        <v>2</v>
      </c>
      <c r="R249" s="11">
        <v>1</v>
      </c>
      <c r="S249" s="11">
        <v>2</v>
      </c>
      <c r="T249" s="11">
        <v>16</v>
      </c>
      <c r="U249" s="11">
        <v>3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3</v>
      </c>
    </row>
    <row r="250" spans="2:27" ht="16.5" customHeight="1">
      <c r="B250" s="135" t="s">
        <v>149</v>
      </c>
      <c r="C250" s="135"/>
      <c r="D250" s="11">
        <v>48</v>
      </c>
      <c r="E250" s="11">
        <v>3</v>
      </c>
      <c r="F250" s="11">
        <v>45</v>
      </c>
      <c r="G250" s="11">
        <v>27</v>
      </c>
      <c r="H250" s="11">
        <v>2</v>
      </c>
      <c r="I250" s="11">
        <v>25</v>
      </c>
      <c r="J250" s="11">
        <v>21</v>
      </c>
      <c r="K250" s="11">
        <v>1</v>
      </c>
      <c r="L250" s="11">
        <v>20</v>
      </c>
      <c r="M250" s="11">
        <v>37</v>
      </c>
      <c r="N250" s="11">
        <v>35</v>
      </c>
      <c r="O250" s="11">
        <v>0</v>
      </c>
      <c r="P250" s="11">
        <v>0</v>
      </c>
      <c r="Q250" s="11">
        <v>4</v>
      </c>
      <c r="R250" s="11">
        <v>3</v>
      </c>
      <c r="S250" s="11">
        <v>4</v>
      </c>
      <c r="T250" s="11">
        <v>24</v>
      </c>
      <c r="U250" s="11">
        <v>2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2</v>
      </c>
    </row>
    <row r="251" spans="2:27" ht="16.5" customHeight="1">
      <c r="B251" s="127"/>
      <c r="C251" s="127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2:27" ht="16.5" customHeight="1">
      <c r="B252" s="147" t="s">
        <v>284</v>
      </c>
      <c r="C252" s="147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2:27" ht="16.5" customHeight="1">
      <c r="B253" s="134" t="s">
        <v>3</v>
      </c>
      <c r="C253" s="134"/>
      <c r="D253" s="30">
        <v>165</v>
      </c>
      <c r="E253" s="30">
        <v>10</v>
      </c>
      <c r="F253" s="30">
        <v>155</v>
      </c>
      <c r="G253" s="30">
        <v>94</v>
      </c>
      <c r="H253" s="30">
        <v>7</v>
      </c>
      <c r="I253" s="30">
        <v>87</v>
      </c>
      <c r="J253" s="30">
        <v>71</v>
      </c>
      <c r="K253" s="30">
        <v>3</v>
      </c>
      <c r="L253" s="30">
        <v>68</v>
      </c>
      <c r="M253" s="30">
        <v>95</v>
      </c>
      <c r="N253" s="30">
        <v>85</v>
      </c>
      <c r="O253" s="30">
        <v>0</v>
      </c>
      <c r="P253" s="30">
        <v>0</v>
      </c>
      <c r="Q253" s="30">
        <v>6</v>
      </c>
      <c r="R253" s="30">
        <v>6</v>
      </c>
      <c r="S253" s="30">
        <v>10</v>
      </c>
      <c r="T253" s="30">
        <v>63</v>
      </c>
      <c r="U253" s="30">
        <v>10</v>
      </c>
      <c r="V253" s="30">
        <v>0</v>
      </c>
      <c r="W253" s="30">
        <v>0</v>
      </c>
      <c r="X253" s="30">
        <v>0</v>
      </c>
      <c r="Y253" s="30">
        <v>0</v>
      </c>
      <c r="Z253" s="30">
        <v>0</v>
      </c>
      <c r="AA253" s="30">
        <v>10</v>
      </c>
    </row>
    <row r="254" spans="2:27" ht="16.5" customHeight="1">
      <c r="B254" s="154" t="s">
        <v>267</v>
      </c>
      <c r="C254" s="135"/>
      <c r="D254" s="11">
        <v>49</v>
      </c>
      <c r="E254" s="11">
        <v>8</v>
      </c>
      <c r="F254" s="11">
        <v>41</v>
      </c>
      <c r="G254" s="11">
        <v>27</v>
      </c>
      <c r="H254" s="11">
        <v>6</v>
      </c>
      <c r="I254" s="11">
        <v>21</v>
      </c>
      <c r="J254" s="11">
        <v>22</v>
      </c>
      <c r="K254" s="11">
        <v>2</v>
      </c>
      <c r="L254" s="11">
        <v>20</v>
      </c>
      <c r="M254" s="11">
        <v>21</v>
      </c>
      <c r="N254" s="11">
        <v>16</v>
      </c>
      <c r="O254" s="11">
        <v>0</v>
      </c>
      <c r="P254" s="11">
        <v>0</v>
      </c>
      <c r="Q254" s="11">
        <v>1</v>
      </c>
      <c r="R254" s="11">
        <v>0</v>
      </c>
      <c r="S254" s="11">
        <v>1</v>
      </c>
      <c r="T254" s="11">
        <v>14</v>
      </c>
      <c r="U254" s="11">
        <v>5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5</v>
      </c>
    </row>
    <row r="255" spans="2:27" ht="16.5" customHeight="1">
      <c r="B255" s="135" t="s">
        <v>4</v>
      </c>
      <c r="C255" s="135"/>
      <c r="D255" s="11">
        <v>46</v>
      </c>
      <c r="E255" s="11">
        <v>0</v>
      </c>
      <c r="F255" s="11">
        <v>46</v>
      </c>
      <c r="G255" s="11">
        <v>26</v>
      </c>
      <c r="H255" s="11">
        <v>0</v>
      </c>
      <c r="I255" s="11">
        <v>26</v>
      </c>
      <c r="J255" s="11">
        <v>20</v>
      </c>
      <c r="K255" s="11">
        <v>0</v>
      </c>
      <c r="L255" s="11">
        <v>20</v>
      </c>
      <c r="M255" s="11">
        <v>26</v>
      </c>
      <c r="N255" s="11">
        <v>26</v>
      </c>
      <c r="O255" s="11">
        <v>0</v>
      </c>
      <c r="P255" s="11">
        <v>0</v>
      </c>
      <c r="Q255" s="11">
        <v>1</v>
      </c>
      <c r="R255" s="11">
        <v>1</v>
      </c>
      <c r="S255" s="11">
        <v>4</v>
      </c>
      <c r="T255" s="11">
        <v>20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</row>
    <row r="256" spans="2:27" ht="16.5" customHeight="1">
      <c r="B256" s="135" t="s">
        <v>147</v>
      </c>
      <c r="C256" s="135"/>
      <c r="D256" s="11">
        <v>17</v>
      </c>
      <c r="E256" s="11">
        <v>0</v>
      </c>
      <c r="F256" s="11">
        <v>17</v>
      </c>
      <c r="G256" s="11">
        <v>10</v>
      </c>
      <c r="H256" s="11">
        <v>0</v>
      </c>
      <c r="I256" s="11">
        <v>10</v>
      </c>
      <c r="J256" s="11">
        <v>7</v>
      </c>
      <c r="K256" s="11">
        <v>0</v>
      </c>
      <c r="L256" s="11">
        <v>7</v>
      </c>
      <c r="M256" s="11">
        <v>11</v>
      </c>
      <c r="N256" s="11">
        <v>8</v>
      </c>
      <c r="O256" s="11">
        <v>0</v>
      </c>
      <c r="P256" s="11">
        <v>0</v>
      </c>
      <c r="Q256" s="11">
        <v>0</v>
      </c>
      <c r="R256" s="11">
        <v>1</v>
      </c>
      <c r="S256" s="11">
        <v>0</v>
      </c>
      <c r="T256" s="11">
        <v>7</v>
      </c>
      <c r="U256" s="11">
        <v>3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3</v>
      </c>
    </row>
    <row r="257" spans="2:27" ht="16.5" customHeight="1">
      <c r="B257" s="135" t="s">
        <v>148</v>
      </c>
      <c r="C257" s="135"/>
      <c r="D257" s="11">
        <v>16</v>
      </c>
      <c r="E257" s="11">
        <v>0</v>
      </c>
      <c r="F257" s="11">
        <v>16</v>
      </c>
      <c r="G257" s="11">
        <v>10</v>
      </c>
      <c r="H257" s="11">
        <v>0</v>
      </c>
      <c r="I257" s="11">
        <v>10</v>
      </c>
      <c r="J257" s="11">
        <v>6</v>
      </c>
      <c r="K257" s="11">
        <v>0</v>
      </c>
      <c r="L257" s="11">
        <v>6</v>
      </c>
      <c r="M257" s="11">
        <v>13</v>
      </c>
      <c r="N257" s="11">
        <v>13</v>
      </c>
      <c r="O257" s="11">
        <v>0</v>
      </c>
      <c r="P257" s="11">
        <v>0</v>
      </c>
      <c r="Q257" s="11">
        <v>1</v>
      </c>
      <c r="R257" s="11">
        <v>2</v>
      </c>
      <c r="S257" s="11">
        <v>1</v>
      </c>
      <c r="T257" s="11">
        <v>9</v>
      </c>
      <c r="U257" s="11">
        <v>0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</row>
    <row r="258" spans="2:27" ht="16.5" customHeight="1">
      <c r="B258" s="135" t="s">
        <v>149</v>
      </c>
      <c r="C258" s="135"/>
      <c r="D258" s="11">
        <v>37</v>
      </c>
      <c r="E258" s="11">
        <v>2</v>
      </c>
      <c r="F258" s="11">
        <v>35</v>
      </c>
      <c r="G258" s="11">
        <v>21</v>
      </c>
      <c r="H258" s="11">
        <v>1</v>
      </c>
      <c r="I258" s="11">
        <v>20</v>
      </c>
      <c r="J258" s="11">
        <v>16</v>
      </c>
      <c r="K258" s="11">
        <v>1</v>
      </c>
      <c r="L258" s="11">
        <v>15</v>
      </c>
      <c r="M258" s="11">
        <v>24</v>
      </c>
      <c r="N258" s="11">
        <v>22</v>
      </c>
      <c r="O258" s="11">
        <v>0</v>
      </c>
      <c r="P258" s="11">
        <v>0</v>
      </c>
      <c r="Q258" s="11">
        <v>3</v>
      </c>
      <c r="R258" s="11">
        <v>2</v>
      </c>
      <c r="S258" s="11">
        <v>4</v>
      </c>
      <c r="T258" s="11">
        <v>13</v>
      </c>
      <c r="U258" s="11">
        <v>2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2</v>
      </c>
    </row>
    <row r="259" spans="2:27" ht="16.5" customHeight="1" thickBot="1">
      <c r="B259" s="136"/>
      <c r="C259" s="137"/>
      <c r="D259" s="23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spans="2:27" ht="16.5" customHeight="1" thickTop="1">
      <c r="B260" s="5" t="s">
        <v>159</v>
      </c>
    </row>
    <row r="262" spans="2:27" ht="16.5" customHeight="1">
      <c r="B262" s="6" t="s">
        <v>308</v>
      </c>
    </row>
    <row r="263" spans="2:27" ht="16.5" customHeight="1" thickBot="1">
      <c r="B263" s="6"/>
      <c r="N263" s="3" t="s">
        <v>160</v>
      </c>
    </row>
    <row r="264" spans="2:27" ht="16.5" customHeight="1" thickTop="1">
      <c r="B264" s="140" t="s">
        <v>145</v>
      </c>
      <c r="C264" s="141"/>
      <c r="D264" s="240" t="s">
        <v>188</v>
      </c>
      <c r="E264" s="148" t="s">
        <v>190</v>
      </c>
      <c r="F264" s="148" t="s">
        <v>189</v>
      </c>
      <c r="G264" s="90" t="s">
        <v>191</v>
      </c>
      <c r="H264" s="91"/>
      <c r="I264" s="91"/>
      <c r="J264" s="91"/>
      <c r="K264" s="91"/>
      <c r="L264" s="91"/>
      <c r="M264" s="91"/>
      <c r="N264" s="91"/>
    </row>
    <row r="265" spans="2:27" ht="16.5" customHeight="1">
      <c r="B265" s="144"/>
      <c r="C265" s="145"/>
      <c r="D265" s="165"/>
      <c r="E265" s="155"/>
      <c r="F265" s="150"/>
      <c r="G265" s="7" t="s">
        <v>178</v>
      </c>
      <c r="H265" s="70" t="s">
        <v>223</v>
      </c>
      <c r="I265" s="7" t="s">
        <v>252</v>
      </c>
      <c r="J265" s="75" t="s">
        <v>253</v>
      </c>
      <c r="K265" s="75" t="s">
        <v>254</v>
      </c>
      <c r="L265" s="75" t="s">
        <v>255</v>
      </c>
      <c r="M265" s="7" t="s">
        <v>256</v>
      </c>
      <c r="N265" s="29" t="s">
        <v>257</v>
      </c>
    </row>
    <row r="266" spans="2:27" ht="16.5" customHeight="1">
      <c r="B266" s="138"/>
      <c r="C266" s="139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</row>
    <row r="267" spans="2:27" ht="16.5" customHeight="1">
      <c r="B267" s="156" t="s">
        <v>192</v>
      </c>
      <c r="C267" s="156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</row>
    <row r="268" spans="2:27" ht="16.5" customHeight="1">
      <c r="B268" s="129" t="s">
        <v>3</v>
      </c>
      <c r="C268" s="129"/>
      <c r="D268" s="11">
        <v>134</v>
      </c>
      <c r="E268" s="11">
        <v>0</v>
      </c>
      <c r="F268" s="11">
        <v>3</v>
      </c>
      <c r="G268" s="11">
        <v>131</v>
      </c>
      <c r="H268" s="11">
        <v>9</v>
      </c>
      <c r="I268" s="11">
        <v>71</v>
      </c>
      <c r="J268" s="11">
        <v>49</v>
      </c>
      <c r="K268" s="11">
        <v>1</v>
      </c>
      <c r="L268" s="11">
        <v>1</v>
      </c>
      <c r="M268" s="11">
        <v>0</v>
      </c>
      <c r="N268" s="11">
        <v>0</v>
      </c>
    </row>
    <row r="269" spans="2:27" ht="16.5" customHeight="1">
      <c r="B269" s="154" t="s">
        <v>267</v>
      </c>
      <c r="C269" s="135"/>
      <c r="D269" s="11">
        <v>22</v>
      </c>
      <c r="E269" s="11">
        <v>0</v>
      </c>
      <c r="F269" s="11">
        <v>0</v>
      </c>
      <c r="G269" s="11">
        <v>22</v>
      </c>
      <c r="H269" s="11">
        <v>0</v>
      </c>
      <c r="I269" s="11">
        <v>12</v>
      </c>
      <c r="J269" s="11">
        <v>10</v>
      </c>
      <c r="K269" s="11">
        <v>0</v>
      </c>
      <c r="L269" s="11">
        <v>0</v>
      </c>
      <c r="M269" s="11">
        <v>0</v>
      </c>
      <c r="N269" s="11">
        <v>0</v>
      </c>
    </row>
    <row r="270" spans="2:27" ht="16.5" customHeight="1">
      <c r="B270" s="135" t="s">
        <v>4</v>
      </c>
      <c r="C270" s="135"/>
      <c r="D270" s="11">
        <v>34</v>
      </c>
      <c r="E270" s="11">
        <v>0</v>
      </c>
      <c r="F270" s="11">
        <v>0</v>
      </c>
      <c r="G270" s="11">
        <v>34</v>
      </c>
      <c r="H270" s="11">
        <v>2</v>
      </c>
      <c r="I270" s="11">
        <v>10</v>
      </c>
      <c r="J270" s="11">
        <v>20</v>
      </c>
      <c r="K270" s="11">
        <v>1</v>
      </c>
      <c r="L270" s="11">
        <v>1</v>
      </c>
      <c r="M270" s="11">
        <v>0</v>
      </c>
      <c r="N270" s="11">
        <v>0</v>
      </c>
    </row>
    <row r="271" spans="2:27" ht="16.5" customHeight="1">
      <c r="B271" s="135" t="s">
        <v>147</v>
      </c>
      <c r="C271" s="135"/>
      <c r="D271" s="11">
        <v>20</v>
      </c>
      <c r="E271" s="11">
        <v>0</v>
      </c>
      <c r="F271" s="11">
        <v>2</v>
      </c>
      <c r="G271" s="11">
        <v>18</v>
      </c>
      <c r="H271" s="11">
        <v>0</v>
      </c>
      <c r="I271" s="11">
        <v>16</v>
      </c>
      <c r="J271" s="11">
        <v>2</v>
      </c>
      <c r="K271" s="11">
        <v>0</v>
      </c>
      <c r="L271" s="11">
        <v>0</v>
      </c>
      <c r="M271" s="11">
        <v>0</v>
      </c>
      <c r="N271" s="11">
        <v>0</v>
      </c>
    </row>
    <row r="272" spans="2:27" ht="16.5" customHeight="1">
      <c r="B272" s="135" t="s">
        <v>148</v>
      </c>
      <c r="C272" s="135"/>
      <c r="D272" s="11">
        <v>21</v>
      </c>
      <c r="E272" s="11">
        <v>0</v>
      </c>
      <c r="F272" s="11">
        <v>0</v>
      </c>
      <c r="G272" s="11">
        <v>21</v>
      </c>
      <c r="H272" s="11">
        <v>3</v>
      </c>
      <c r="I272" s="11">
        <v>11</v>
      </c>
      <c r="J272" s="11">
        <v>7</v>
      </c>
      <c r="K272" s="11">
        <v>0</v>
      </c>
      <c r="L272" s="11">
        <v>0</v>
      </c>
      <c r="M272" s="11">
        <v>0</v>
      </c>
      <c r="N272" s="11">
        <v>0</v>
      </c>
    </row>
    <row r="273" spans="2:14" ht="16.5" customHeight="1">
      <c r="B273" s="135" t="s">
        <v>149</v>
      </c>
      <c r="C273" s="135"/>
      <c r="D273" s="11">
        <v>37</v>
      </c>
      <c r="E273" s="11">
        <v>0</v>
      </c>
      <c r="F273" s="11">
        <v>1</v>
      </c>
      <c r="G273" s="11">
        <v>36</v>
      </c>
      <c r="H273" s="11">
        <v>4</v>
      </c>
      <c r="I273" s="11">
        <v>22</v>
      </c>
      <c r="J273" s="11">
        <v>10</v>
      </c>
      <c r="K273" s="11">
        <v>0</v>
      </c>
      <c r="L273" s="11">
        <v>0</v>
      </c>
      <c r="M273" s="11">
        <v>0</v>
      </c>
      <c r="N273" s="11">
        <v>0</v>
      </c>
    </row>
    <row r="274" spans="2:14" ht="16.5" customHeight="1">
      <c r="B274" s="127"/>
      <c r="C274" s="127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</row>
    <row r="275" spans="2:14" ht="16.5" customHeight="1">
      <c r="B275" s="147" t="s">
        <v>284</v>
      </c>
      <c r="C275" s="147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</row>
    <row r="276" spans="2:14" ht="16.5" customHeight="1">
      <c r="B276" s="134" t="s">
        <v>3</v>
      </c>
      <c r="C276" s="134"/>
      <c r="D276" s="30">
        <v>105</v>
      </c>
      <c r="E276" s="30">
        <v>1</v>
      </c>
      <c r="F276" s="30">
        <v>17</v>
      </c>
      <c r="G276" s="30">
        <v>87</v>
      </c>
      <c r="H276" s="30">
        <v>6</v>
      </c>
      <c r="I276" s="30">
        <v>42</v>
      </c>
      <c r="J276" s="30">
        <v>37</v>
      </c>
      <c r="K276" s="30">
        <v>1</v>
      </c>
      <c r="L276" s="30">
        <v>1</v>
      </c>
      <c r="M276" s="11">
        <v>0</v>
      </c>
      <c r="N276" s="11">
        <v>0</v>
      </c>
    </row>
    <row r="277" spans="2:14" ht="16.5" customHeight="1">
      <c r="B277" s="154" t="s">
        <v>267</v>
      </c>
      <c r="C277" s="135"/>
      <c r="D277" s="11">
        <v>28</v>
      </c>
      <c r="E277" s="11">
        <v>0</v>
      </c>
      <c r="F277" s="11">
        <v>8</v>
      </c>
      <c r="G277" s="11">
        <v>20</v>
      </c>
      <c r="H277" s="11">
        <v>3</v>
      </c>
      <c r="I277" s="11">
        <v>11</v>
      </c>
      <c r="J277" s="11">
        <v>6</v>
      </c>
      <c r="K277" s="11">
        <v>0</v>
      </c>
      <c r="L277" s="11">
        <v>0</v>
      </c>
      <c r="M277" s="11">
        <v>0</v>
      </c>
      <c r="N277" s="11">
        <v>0</v>
      </c>
    </row>
    <row r="278" spans="2:14" ht="16.5" customHeight="1">
      <c r="B278" s="135" t="s">
        <v>4</v>
      </c>
      <c r="C278" s="135"/>
      <c r="D278" s="11">
        <v>28</v>
      </c>
      <c r="E278" s="11">
        <v>0</v>
      </c>
      <c r="F278" s="11">
        <v>0</v>
      </c>
      <c r="G278" s="11">
        <v>28</v>
      </c>
      <c r="H278" s="11">
        <v>0</v>
      </c>
      <c r="I278" s="11">
        <v>9</v>
      </c>
      <c r="J278" s="11">
        <v>17</v>
      </c>
      <c r="K278" s="11">
        <v>1</v>
      </c>
      <c r="L278" s="11">
        <v>1</v>
      </c>
      <c r="M278" s="11">
        <v>0</v>
      </c>
      <c r="N278" s="11">
        <v>0</v>
      </c>
    </row>
    <row r="279" spans="2:14" ht="16.5" customHeight="1">
      <c r="B279" s="135" t="s">
        <v>147</v>
      </c>
      <c r="C279" s="135"/>
      <c r="D279" s="11">
        <v>15</v>
      </c>
      <c r="E279" s="11">
        <v>1</v>
      </c>
      <c r="F279" s="11">
        <v>4</v>
      </c>
      <c r="G279" s="11">
        <v>10</v>
      </c>
      <c r="H279" s="11">
        <v>3</v>
      </c>
      <c r="I279" s="11">
        <v>7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</row>
    <row r="280" spans="2:14" ht="16.5" customHeight="1">
      <c r="B280" s="135" t="s">
        <v>148</v>
      </c>
      <c r="C280" s="135"/>
      <c r="D280" s="11">
        <v>12</v>
      </c>
      <c r="E280" s="11">
        <v>0</v>
      </c>
      <c r="F280" s="11">
        <v>1</v>
      </c>
      <c r="G280" s="11">
        <v>11</v>
      </c>
      <c r="H280" s="11">
        <v>0</v>
      </c>
      <c r="I280" s="11">
        <v>5</v>
      </c>
      <c r="J280" s="11">
        <v>6</v>
      </c>
      <c r="K280" s="11">
        <v>0</v>
      </c>
      <c r="L280" s="11">
        <v>0</v>
      </c>
      <c r="M280" s="11">
        <v>0</v>
      </c>
      <c r="N280" s="11">
        <v>0</v>
      </c>
    </row>
    <row r="281" spans="2:14" ht="16.5" customHeight="1">
      <c r="B281" s="135" t="s">
        <v>149</v>
      </c>
      <c r="C281" s="135"/>
      <c r="D281" s="11">
        <v>22</v>
      </c>
      <c r="E281" s="11">
        <v>0</v>
      </c>
      <c r="F281" s="11">
        <v>4</v>
      </c>
      <c r="G281" s="11">
        <v>18</v>
      </c>
      <c r="H281" s="11">
        <v>0</v>
      </c>
      <c r="I281" s="11">
        <v>10</v>
      </c>
      <c r="J281" s="11">
        <v>8</v>
      </c>
      <c r="K281" s="11">
        <v>0</v>
      </c>
      <c r="L281" s="11">
        <v>0</v>
      </c>
      <c r="M281" s="11">
        <v>0</v>
      </c>
      <c r="N281" s="11">
        <v>0</v>
      </c>
    </row>
    <row r="282" spans="2:14" ht="16.5" customHeight="1" thickBot="1">
      <c r="B282" s="136"/>
      <c r="C282" s="137"/>
      <c r="D282" s="7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2:14" ht="16.5" customHeight="1" thickTop="1">
      <c r="B283" s="5" t="s">
        <v>159</v>
      </c>
    </row>
    <row r="392" spans="2:32" ht="16.5" customHeight="1">
      <c r="B392" s="1"/>
      <c r="C392" s="1"/>
    </row>
    <row r="396" spans="2:32" ht="16.5" customHeight="1">
      <c r="AF396" s="3"/>
    </row>
    <row r="402" spans="1:1" ht="16.5" customHeight="1">
      <c r="A402" s="1"/>
    </row>
    <row r="441" spans="2:32" ht="16.5" customHeight="1">
      <c r="B441" s="1"/>
      <c r="C441" s="1"/>
    </row>
    <row r="445" spans="2:32" ht="16.5" customHeight="1">
      <c r="AF445" s="3"/>
    </row>
    <row r="451" spans="1:1" ht="16.5" customHeight="1">
      <c r="A451" s="1"/>
    </row>
    <row r="490" spans="2:32" ht="16.5" customHeight="1">
      <c r="B490" s="1"/>
      <c r="C490" s="1"/>
    </row>
    <row r="494" spans="2:32" ht="16.5" customHeight="1">
      <c r="AF494" s="3"/>
    </row>
    <row r="500" spans="1:1" ht="16.5" customHeight="1">
      <c r="A500" s="1"/>
    </row>
    <row r="539" spans="2:32" ht="16.5" customHeight="1">
      <c r="B539" s="1"/>
      <c r="C539" s="1"/>
    </row>
    <row r="543" spans="2:32" ht="16.5" customHeight="1">
      <c r="AF543" s="3"/>
    </row>
    <row r="549" spans="1:1" ht="16.5" customHeight="1">
      <c r="A549" s="1"/>
    </row>
    <row r="588" spans="2:32" ht="16.5" customHeight="1">
      <c r="B588" s="1"/>
      <c r="C588" s="1"/>
    </row>
    <row r="592" spans="2:32" ht="16.5" customHeight="1">
      <c r="AF592" s="3"/>
    </row>
    <row r="598" spans="1:1" ht="16.5" customHeight="1">
      <c r="A598" s="1"/>
    </row>
    <row r="637" spans="2:3" ht="16.5" customHeight="1">
      <c r="B637" s="1"/>
      <c r="C637" s="1"/>
    </row>
    <row r="641" spans="1:32" ht="16.5" customHeight="1">
      <c r="AF641" s="3"/>
    </row>
    <row r="647" spans="1:32" ht="16.5" customHeight="1">
      <c r="A647" s="1"/>
    </row>
    <row r="686" spans="2:3" ht="16.5" customHeight="1">
      <c r="B686" s="1"/>
      <c r="C686" s="1"/>
    </row>
    <row r="690" spans="1:32" ht="16.5" customHeight="1">
      <c r="AF690" s="3"/>
    </row>
    <row r="696" spans="1:32" ht="16.5" customHeight="1">
      <c r="A696" s="1"/>
    </row>
  </sheetData>
  <mergeCells count="556">
    <mergeCell ref="AA157:AA158"/>
    <mergeCell ref="X171:Z171"/>
    <mergeCell ref="AC171:AC172"/>
    <mergeCell ref="AB171:AB172"/>
    <mergeCell ref="AA171:AA172"/>
    <mergeCell ref="X157:X158"/>
    <mergeCell ref="Y157:Y158"/>
    <mergeCell ref="Z157:Z158"/>
    <mergeCell ref="AC156:AC158"/>
    <mergeCell ref="Q162:R162"/>
    <mergeCell ref="V171:W172"/>
    <mergeCell ref="Q156:R158"/>
    <mergeCell ref="B175:D175"/>
    <mergeCell ref="B163:C163"/>
    <mergeCell ref="B176:D176"/>
    <mergeCell ref="B177:D177"/>
    <mergeCell ref="B162:C162"/>
    <mergeCell ref="G175:H175"/>
    <mergeCell ref="V157:V158"/>
    <mergeCell ref="AE191:AE193"/>
    <mergeCell ref="I174:J174"/>
    <mergeCell ref="K174:L174"/>
    <mergeCell ref="K175:L175"/>
    <mergeCell ref="K176:L176"/>
    <mergeCell ref="K177:L177"/>
    <mergeCell ref="I177:J177"/>
    <mergeCell ref="I176:J176"/>
    <mergeCell ref="I175:J175"/>
    <mergeCell ref="S185:T185"/>
    <mergeCell ref="Q185:R185"/>
    <mergeCell ref="Q182:R182"/>
    <mergeCell ref="Q181:R181"/>
    <mergeCell ref="Q180:R180"/>
    <mergeCell ref="Q179:R179"/>
    <mergeCell ref="Q178:R178"/>
    <mergeCell ref="Q177:R177"/>
    <mergeCell ref="O176:P176"/>
    <mergeCell ref="Q176:R176"/>
    <mergeCell ref="V178:W178"/>
    <mergeCell ref="V192:V193"/>
    <mergeCell ref="U192:U193"/>
    <mergeCell ref="V175:W175"/>
    <mergeCell ref="V174:W174"/>
    <mergeCell ref="B2:P2"/>
    <mergeCell ref="Y132:AA132"/>
    <mergeCell ref="I103:I105"/>
    <mergeCell ref="B58:C58"/>
    <mergeCell ref="B59:C59"/>
    <mergeCell ref="B60:C60"/>
    <mergeCell ref="B73:C73"/>
    <mergeCell ref="S68:S70"/>
    <mergeCell ref="S67:T67"/>
    <mergeCell ref="L103:L105"/>
    <mergeCell ref="B6:C9"/>
    <mergeCell ref="B51:C53"/>
    <mergeCell ref="D84:F84"/>
    <mergeCell ref="D37:D38"/>
    <mergeCell ref="E37:E38"/>
    <mergeCell ref="B42:C42"/>
    <mergeCell ref="B43:C43"/>
    <mergeCell ref="B39:C39"/>
    <mergeCell ref="Y103:Y105"/>
    <mergeCell ref="Q103:Q105"/>
    <mergeCell ref="R103:R105"/>
    <mergeCell ref="S103:S105"/>
    <mergeCell ref="T103:T105"/>
    <mergeCell ref="U103:U105"/>
    <mergeCell ref="AB132:AD132"/>
    <mergeCell ref="B141:C144"/>
    <mergeCell ref="D142:D144"/>
    <mergeCell ref="E143:G143"/>
    <mergeCell ref="K143:M143"/>
    <mergeCell ref="N143:P143"/>
    <mergeCell ref="Q143:S143"/>
    <mergeCell ref="T143:V143"/>
    <mergeCell ref="L131:L133"/>
    <mergeCell ref="M132:O132"/>
    <mergeCell ref="P132:R132"/>
    <mergeCell ref="S132:U132"/>
    <mergeCell ref="V132:X132"/>
    <mergeCell ref="B136:C136"/>
    <mergeCell ref="B138:C138"/>
    <mergeCell ref="B139:C139"/>
    <mergeCell ref="B140:C140"/>
    <mergeCell ref="B130:C133"/>
    <mergeCell ref="D131:D133"/>
    <mergeCell ref="B264:C265"/>
    <mergeCell ref="S191:S193"/>
    <mergeCell ref="Q196:R196"/>
    <mergeCell ref="Q197:R197"/>
    <mergeCell ref="Q198:R198"/>
    <mergeCell ref="S215:S217"/>
    <mergeCell ref="B255:C255"/>
    <mergeCell ref="B256:C256"/>
    <mergeCell ref="B257:C257"/>
    <mergeCell ref="B258:C258"/>
    <mergeCell ref="Q231:R231"/>
    <mergeCell ref="Q227:R227"/>
    <mergeCell ref="Q228:R228"/>
    <mergeCell ref="B246:C246"/>
    <mergeCell ref="B247:C247"/>
    <mergeCell ref="B248:C248"/>
    <mergeCell ref="Q206:R206"/>
    <mergeCell ref="Q207:R207"/>
    <mergeCell ref="Q208:R208"/>
    <mergeCell ref="Q209:R209"/>
    <mergeCell ref="B250:C250"/>
    <mergeCell ref="B249:C249"/>
    <mergeCell ref="D264:D265"/>
    <mergeCell ref="B245:C245"/>
    <mergeCell ref="U241:AA241"/>
    <mergeCell ref="B224:C224"/>
    <mergeCell ref="B225:C225"/>
    <mergeCell ref="Q229:R229"/>
    <mergeCell ref="Q230:R230"/>
    <mergeCell ref="Q222:R222"/>
    <mergeCell ref="Q221:R221"/>
    <mergeCell ref="Q218:R218"/>
    <mergeCell ref="Q232:R232"/>
    <mergeCell ref="Q233:R233"/>
    <mergeCell ref="B240:C242"/>
    <mergeCell ref="B219:C219"/>
    <mergeCell ref="B220:C220"/>
    <mergeCell ref="B221:C221"/>
    <mergeCell ref="B222:C222"/>
    <mergeCell ref="B223:C223"/>
    <mergeCell ref="D241:D242"/>
    <mergeCell ref="E241:E242"/>
    <mergeCell ref="F241:F242"/>
    <mergeCell ref="Z215:Z217"/>
    <mergeCell ref="S182:T182"/>
    <mergeCell ref="K180:L180"/>
    <mergeCell ref="W192:AA192"/>
    <mergeCell ref="V176:W176"/>
    <mergeCell ref="S179:T179"/>
    <mergeCell ref="S181:T181"/>
    <mergeCell ref="M185:N185"/>
    <mergeCell ref="AD216:AD217"/>
    <mergeCell ref="Q194:R194"/>
    <mergeCell ref="Q195:R195"/>
    <mergeCell ref="T215:T217"/>
    <mergeCell ref="Q205:R205"/>
    <mergeCell ref="Y216:Y217"/>
    <mergeCell ref="AB191:AB193"/>
    <mergeCell ref="AD192:AD193"/>
    <mergeCell ref="AC192:AC193"/>
    <mergeCell ref="T191:T193"/>
    <mergeCell ref="U191:AA191"/>
    <mergeCell ref="S176:T176"/>
    <mergeCell ref="O179:P179"/>
    <mergeCell ref="O178:P178"/>
    <mergeCell ref="S180:T180"/>
    <mergeCell ref="Q191:R193"/>
    <mergeCell ref="I171:L171"/>
    <mergeCell ref="E171:H171"/>
    <mergeCell ref="G174:H174"/>
    <mergeCell ref="E180:F180"/>
    <mergeCell ref="E181:F181"/>
    <mergeCell ref="E182:F182"/>
    <mergeCell ref="K178:L178"/>
    <mergeCell ref="K179:L179"/>
    <mergeCell ref="M176:N176"/>
    <mergeCell ref="M177:N177"/>
    <mergeCell ref="M178:N178"/>
    <mergeCell ref="M179:N179"/>
    <mergeCell ref="I178:J178"/>
    <mergeCell ref="Q171:T171"/>
    <mergeCell ref="M171:P171"/>
    <mergeCell ref="S156:S158"/>
    <mergeCell ref="T157:T158"/>
    <mergeCell ref="V103:V105"/>
    <mergeCell ref="W103:W105"/>
    <mergeCell ref="B164:C164"/>
    <mergeCell ref="E172:F173"/>
    <mergeCell ref="V177:W177"/>
    <mergeCell ref="S172:T173"/>
    <mergeCell ref="B106:C106"/>
    <mergeCell ref="B110:C110"/>
    <mergeCell ref="B107:C107"/>
    <mergeCell ref="I132:I133"/>
    <mergeCell ref="G172:H173"/>
    <mergeCell ref="I172:J173"/>
    <mergeCell ref="G177:H177"/>
    <mergeCell ref="G176:H176"/>
    <mergeCell ref="F103:F105"/>
    <mergeCell ref="G103:G105"/>
    <mergeCell ref="H103:H105"/>
    <mergeCell ref="B114:C114"/>
    <mergeCell ref="B161:C161"/>
    <mergeCell ref="E176:F176"/>
    <mergeCell ref="S177:T177"/>
    <mergeCell ref="S178:T178"/>
    <mergeCell ref="K172:L173"/>
    <mergeCell ref="M175:N175"/>
    <mergeCell ref="O174:P174"/>
    <mergeCell ref="Q174:R174"/>
    <mergeCell ref="S174:T174"/>
    <mergeCell ref="S175:T175"/>
    <mergeCell ref="M172:N173"/>
    <mergeCell ref="O172:P173"/>
    <mergeCell ref="Q172:R173"/>
    <mergeCell ref="O177:P177"/>
    <mergeCell ref="M174:N174"/>
    <mergeCell ref="O175:P175"/>
    <mergeCell ref="Q175:R175"/>
    <mergeCell ref="B180:D180"/>
    <mergeCell ref="B181:D181"/>
    <mergeCell ref="B182:D182"/>
    <mergeCell ref="E185:F185"/>
    <mergeCell ref="E174:F174"/>
    <mergeCell ref="E175:F175"/>
    <mergeCell ref="B115:C115"/>
    <mergeCell ref="B116:C116"/>
    <mergeCell ref="B108:C108"/>
    <mergeCell ref="B109:C109"/>
    <mergeCell ref="B111:C111"/>
    <mergeCell ref="B112:C112"/>
    <mergeCell ref="B113:C113"/>
    <mergeCell ref="E177:F177"/>
    <mergeCell ref="B171:D173"/>
    <mergeCell ref="B174:D174"/>
    <mergeCell ref="B145:C145"/>
    <mergeCell ref="B146:C146"/>
    <mergeCell ref="B147:C147"/>
    <mergeCell ref="B178:D178"/>
    <mergeCell ref="B179:D179"/>
    <mergeCell ref="B148:C148"/>
    <mergeCell ref="B149:C149"/>
    <mergeCell ref="B150:C150"/>
    <mergeCell ref="B151:C151"/>
    <mergeCell ref="AE103:AE105"/>
    <mergeCell ref="P102:Q102"/>
    <mergeCell ref="R102:S102"/>
    <mergeCell ref="T102:U102"/>
    <mergeCell ref="J132:J133"/>
    <mergeCell ref="Q164:R164"/>
    <mergeCell ref="Q163:R163"/>
    <mergeCell ref="T156:X156"/>
    <mergeCell ref="K132:K133"/>
    <mergeCell ref="Z102:AA102"/>
    <mergeCell ref="L102:M102"/>
    <mergeCell ref="N102:O102"/>
    <mergeCell ref="AB102:AC102"/>
    <mergeCell ref="P103:P105"/>
    <mergeCell ref="Z103:Z105"/>
    <mergeCell ref="AA103:AA105"/>
    <mergeCell ref="AB103:AB105"/>
    <mergeCell ref="AC103:AC105"/>
    <mergeCell ref="AD103:AD105"/>
    <mergeCell ref="M103:M105"/>
    <mergeCell ref="N103:N105"/>
    <mergeCell ref="O103:O105"/>
    <mergeCell ref="Y156:AB156"/>
    <mergeCell ref="AB157:AB158"/>
    <mergeCell ref="K93:L93"/>
    <mergeCell ref="K94:L94"/>
    <mergeCell ref="U51:V51"/>
    <mergeCell ref="W51:X51"/>
    <mergeCell ref="W67:X67"/>
    <mergeCell ref="W68:W70"/>
    <mergeCell ref="X68:X70"/>
    <mergeCell ref="D67:D70"/>
    <mergeCell ref="F68:F70"/>
    <mergeCell ref="V68:V70"/>
    <mergeCell ref="U67:V67"/>
    <mergeCell ref="J68:J70"/>
    <mergeCell ref="K68:K70"/>
    <mergeCell ref="G67:H67"/>
    <mergeCell ref="I67:J67"/>
    <mergeCell ref="K67:L67"/>
    <mergeCell ref="G68:G70"/>
    <mergeCell ref="H68:H70"/>
    <mergeCell ref="M67:N67"/>
    <mergeCell ref="T68:T70"/>
    <mergeCell ref="X52:X53"/>
    <mergeCell ref="W52:W53"/>
    <mergeCell ref="V52:V53"/>
    <mergeCell ref="U52:U53"/>
    <mergeCell ref="B57:C57"/>
    <mergeCell ref="E68:E70"/>
    <mergeCell ref="B67:C70"/>
    <mergeCell ref="E67:F67"/>
    <mergeCell ref="Q59:R59"/>
    <mergeCell ref="S51:T51"/>
    <mergeCell ref="B74:C74"/>
    <mergeCell ref="B75:C75"/>
    <mergeCell ref="B76:C76"/>
    <mergeCell ref="B61:C61"/>
    <mergeCell ref="T52:T53"/>
    <mergeCell ref="S52:S53"/>
    <mergeCell ref="B77:C77"/>
    <mergeCell ref="B78:C78"/>
    <mergeCell ref="B92:C92"/>
    <mergeCell ref="B94:C94"/>
    <mergeCell ref="AD102:AE102"/>
    <mergeCell ref="V102:W102"/>
    <mergeCell ref="X102:Y102"/>
    <mergeCell ref="AC84:AD84"/>
    <mergeCell ref="AA84:AB84"/>
    <mergeCell ref="W84:X84"/>
    <mergeCell ref="B93:C93"/>
    <mergeCell ref="F102:G102"/>
    <mergeCell ref="H102:I102"/>
    <mergeCell ref="J102:K102"/>
    <mergeCell ref="B102:C105"/>
    <mergeCell ref="D103:D105"/>
    <mergeCell ref="E103:E105"/>
    <mergeCell ref="J103:J105"/>
    <mergeCell ref="K103:K105"/>
    <mergeCell ref="D102:E102"/>
    <mergeCell ref="K89:L89"/>
    <mergeCell ref="K90:L90"/>
    <mergeCell ref="K91:L91"/>
    <mergeCell ref="K92:L92"/>
    <mergeCell ref="M22:M23"/>
    <mergeCell ref="O67:P67"/>
    <mergeCell ref="P68:P70"/>
    <mergeCell ref="N68:N70"/>
    <mergeCell ref="O68:O70"/>
    <mergeCell ref="Q51:R53"/>
    <mergeCell ref="Q61:R61"/>
    <mergeCell ref="Q54:R54"/>
    <mergeCell ref="Q55:R55"/>
    <mergeCell ref="Q56:R56"/>
    <mergeCell ref="Q57:R57"/>
    <mergeCell ref="Q58:R58"/>
    <mergeCell ref="R68:R70"/>
    <mergeCell ref="N22:N23"/>
    <mergeCell ref="P37:R37"/>
    <mergeCell ref="Q60:R60"/>
    <mergeCell ref="Q67:R67"/>
    <mergeCell ref="Q68:Q70"/>
    <mergeCell ref="M68:M70"/>
    <mergeCell ref="L22:L23"/>
    <mergeCell ref="I68:I70"/>
    <mergeCell ref="B88:C88"/>
    <mergeCell ref="B89:C89"/>
    <mergeCell ref="B90:C90"/>
    <mergeCell ref="B91:C91"/>
    <mergeCell ref="B27:C27"/>
    <mergeCell ref="B28:C28"/>
    <mergeCell ref="B29:C29"/>
    <mergeCell ref="B30:C30"/>
    <mergeCell ref="B31:C31"/>
    <mergeCell ref="B22:C23"/>
    <mergeCell ref="B46:C46"/>
    <mergeCell ref="B40:C40"/>
    <mergeCell ref="B41:C41"/>
    <mergeCell ref="B36:C38"/>
    <mergeCell ref="K84:L88"/>
    <mergeCell ref="E51:E53"/>
    <mergeCell ref="D51:D53"/>
    <mergeCell ref="B55:C55"/>
    <mergeCell ref="B56:C56"/>
    <mergeCell ref="B71:C71"/>
    <mergeCell ref="B72:C72"/>
    <mergeCell ref="L68:L70"/>
    <mergeCell ref="M8:M9"/>
    <mergeCell ref="J22:J23"/>
    <mergeCell ref="F85:F87"/>
    <mergeCell ref="G85:G87"/>
    <mergeCell ref="D85:D87"/>
    <mergeCell ref="E85:E87"/>
    <mergeCell ref="H85:H87"/>
    <mergeCell ref="B84:C87"/>
    <mergeCell ref="G84:H84"/>
    <mergeCell ref="L8:L9"/>
    <mergeCell ref="K8:K9"/>
    <mergeCell ref="K22:K23"/>
    <mergeCell ref="B11:C11"/>
    <mergeCell ref="B12:C12"/>
    <mergeCell ref="B13:C13"/>
    <mergeCell ref="B14:C14"/>
    <mergeCell ref="B15:C15"/>
    <mergeCell ref="B16:C16"/>
    <mergeCell ref="B44:C44"/>
    <mergeCell ref="B45:C45"/>
    <mergeCell ref="B54:C54"/>
    <mergeCell ref="B24:C24"/>
    <mergeCell ref="B25:C25"/>
    <mergeCell ref="B26:C26"/>
    <mergeCell ref="L6:N7"/>
    <mergeCell ref="I6:K7"/>
    <mergeCell ref="F37:F38"/>
    <mergeCell ref="G37:I37"/>
    <mergeCell ref="J37:L37"/>
    <mergeCell ref="M37:O37"/>
    <mergeCell ref="D6:H7"/>
    <mergeCell ref="D8:D9"/>
    <mergeCell ref="E8:E9"/>
    <mergeCell ref="F8:H8"/>
    <mergeCell ref="F22:F23"/>
    <mergeCell ref="G22:G23"/>
    <mergeCell ref="D22:E22"/>
    <mergeCell ref="J8:J9"/>
    <mergeCell ref="I8:I9"/>
    <mergeCell ref="I22:I23"/>
    <mergeCell ref="O8:O9"/>
    <mergeCell ref="D36:F36"/>
    <mergeCell ref="G36:R36"/>
    <mergeCell ref="R8:R9"/>
    <mergeCell ref="O6:R7"/>
    <mergeCell ref="N8:N9"/>
    <mergeCell ref="P8:P9"/>
    <mergeCell ref="Q8:Q9"/>
    <mergeCell ref="U68:U70"/>
    <mergeCell ref="X103:X105"/>
    <mergeCell ref="W157:W158"/>
    <mergeCell ref="U157:U158"/>
    <mergeCell ref="G185:H185"/>
    <mergeCell ref="G182:H182"/>
    <mergeCell ref="B119:C119"/>
    <mergeCell ref="D156:D159"/>
    <mergeCell ref="E156:G156"/>
    <mergeCell ref="H156:H159"/>
    <mergeCell ref="E157:E159"/>
    <mergeCell ref="F157:F159"/>
    <mergeCell ref="G157:G159"/>
    <mergeCell ref="B120:C120"/>
    <mergeCell ref="B121:C121"/>
    <mergeCell ref="B122:C122"/>
    <mergeCell ref="B123:C123"/>
    <mergeCell ref="B137:C137"/>
    <mergeCell ref="B156:C159"/>
    <mergeCell ref="B125:C125"/>
    <mergeCell ref="H132:H133"/>
    <mergeCell ref="E132:E133"/>
    <mergeCell ref="F132:F133"/>
    <mergeCell ref="G132:G133"/>
    <mergeCell ref="Q203:R203"/>
    <mergeCell ref="Q204:R204"/>
    <mergeCell ref="K181:L181"/>
    <mergeCell ref="K182:L182"/>
    <mergeCell ref="K185:L185"/>
    <mergeCell ref="I185:J185"/>
    <mergeCell ref="I182:J182"/>
    <mergeCell ref="I181:J181"/>
    <mergeCell ref="M241:M242"/>
    <mergeCell ref="Q226:R226"/>
    <mergeCell ref="Q224:R224"/>
    <mergeCell ref="Q215:R217"/>
    <mergeCell ref="Q219:R219"/>
    <mergeCell ref="Q220:R220"/>
    <mergeCell ref="Q223:R223"/>
    <mergeCell ref="K215:K217"/>
    <mergeCell ref="L215:L217"/>
    <mergeCell ref="M215:M217"/>
    <mergeCell ref="N215:N217"/>
    <mergeCell ref="H191:M191"/>
    <mergeCell ref="Q201:R201"/>
    <mergeCell ref="Q200:R200"/>
    <mergeCell ref="Q199:R199"/>
    <mergeCell ref="Q202:R202"/>
    <mergeCell ref="Q210:R210"/>
    <mergeCell ref="N191:N193"/>
    <mergeCell ref="M192:M193"/>
    <mergeCell ref="O185:P185"/>
    <mergeCell ref="O182:P182"/>
    <mergeCell ref="O181:P181"/>
    <mergeCell ref="O180:P180"/>
    <mergeCell ref="B282:C282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F264:F265"/>
    <mergeCell ref="E264:E265"/>
    <mergeCell ref="B259:C259"/>
    <mergeCell ref="B254:C254"/>
    <mergeCell ref="B243:C243"/>
    <mergeCell ref="B244:C244"/>
    <mergeCell ref="B117:C117"/>
    <mergeCell ref="B118:C118"/>
    <mergeCell ref="B165:C165"/>
    <mergeCell ref="B195:C195"/>
    <mergeCell ref="B196:C196"/>
    <mergeCell ref="B197:C197"/>
    <mergeCell ref="B198:C198"/>
    <mergeCell ref="B199:C199"/>
    <mergeCell ref="B251:C251"/>
    <mergeCell ref="B252:C252"/>
    <mergeCell ref="B253:C253"/>
    <mergeCell ref="B185:D185"/>
    <mergeCell ref="B191:C193"/>
    <mergeCell ref="D191:D193"/>
    <mergeCell ref="E191:G191"/>
    <mergeCell ref="G192:G193"/>
    <mergeCell ref="F192:F193"/>
    <mergeCell ref="E192:E193"/>
    <mergeCell ref="V216:X216"/>
    <mergeCell ref="B228:C228"/>
    <mergeCell ref="B229:C229"/>
    <mergeCell ref="B230:C230"/>
    <mergeCell ref="B234:C234"/>
    <mergeCell ref="B218:C218"/>
    <mergeCell ref="B231:C231"/>
    <mergeCell ref="B232:C232"/>
    <mergeCell ref="B233:C233"/>
    <mergeCell ref="B215:C217"/>
    <mergeCell ref="B226:C226"/>
    <mergeCell ref="B227:C227"/>
    <mergeCell ref="H215:H217"/>
    <mergeCell ref="I215:I217"/>
    <mergeCell ref="J215:J217"/>
    <mergeCell ref="U215:U217"/>
    <mergeCell ref="Q225:R225"/>
    <mergeCell ref="G215:G217"/>
    <mergeCell ref="D215:D217"/>
    <mergeCell ref="E215:E217"/>
    <mergeCell ref="F215:F217"/>
    <mergeCell ref="B124:C124"/>
    <mergeCell ref="B183:D183"/>
    <mergeCell ref="E183:F183"/>
    <mergeCell ref="G183:H183"/>
    <mergeCell ref="I183:J183"/>
    <mergeCell ref="K183:L183"/>
    <mergeCell ref="M183:N183"/>
    <mergeCell ref="O183:P183"/>
    <mergeCell ref="Q183:R183"/>
    <mergeCell ref="E178:F178"/>
    <mergeCell ref="E179:F179"/>
    <mergeCell ref="G178:H178"/>
    <mergeCell ref="G179:H179"/>
    <mergeCell ref="G180:H180"/>
    <mergeCell ref="G181:H181"/>
    <mergeCell ref="I179:J179"/>
    <mergeCell ref="M180:N180"/>
    <mergeCell ref="M181:N181"/>
    <mergeCell ref="M182:N182"/>
    <mergeCell ref="I180:J180"/>
    <mergeCell ref="B134:C134"/>
    <mergeCell ref="B135:C135"/>
    <mergeCell ref="Q160:R160"/>
    <mergeCell ref="Q161:R161"/>
    <mergeCell ref="S183:T183"/>
    <mergeCell ref="B184:D184"/>
    <mergeCell ref="E184:F184"/>
    <mergeCell ref="G184:H184"/>
    <mergeCell ref="I184:J184"/>
    <mergeCell ref="K184:L184"/>
    <mergeCell ref="M184:N184"/>
    <mergeCell ref="O184:P184"/>
    <mergeCell ref="Q184:R184"/>
    <mergeCell ref="S184:T184"/>
  </mergeCells>
  <phoneticPr fontId="1"/>
  <pageMargins left="0" right="0" top="0" bottom="0.39370078740157483" header="0" footer="0.19685039370078741"/>
  <pageSetup paperSize="9" scale="74" fitToHeight="0" pageOrder="overThenDown" orientation="portrait" r:id="rId1"/>
  <rowBreaks count="4" manualBreakCount="4">
    <brk id="63" max="31" man="1"/>
    <brk id="126" max="16383" man="1"/>
    <brk id="187" max="31" man="1"/>
    <brk id="236" max="31" man="1"/>
  </rowBreaks>
  <colBreaks count="1" manualBreakCount="1">
    <brk id="16" max="3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56~75</vt:lpstr>
      <vt:lpstr>'56~75'!Print_Area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2026-03-27T15:20:34Z</cp:lastPrinted>
  <dcterms:created xsi:type="dcterms:W3CDTF">2015-06-05T18:19:34Z</dcterms:created>
  <dcterms:modified xsi:type="dcterms:W3CDTF">2026-04-01T05:05:39Z</dcterms:modified>
</cp:coreProperties>
</file>