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X:\統計担当\統計書\令和06年版\02_統計書作成\"/>
    </mc:Choice>
  </mc:AlternateContent>
  <xr:revisionPtr revIDLastSave="0" documentId="13_ncr:1_{B4CA28F8-2D12-44A0-A133-4CF898514BD7}" xr6:coauthVersionLast="47" xr6:coauthVersionMax="47" xr10:uidLastSave="{00000000-0000-0000-0000-000000000000}"/>
  <bookViews>
    <workbookView xWindow="-19310" yWindow="960" windowWidth="19420" windowHeight="10300" xr2:uid="{00000000-000D-0000-FFFF-FFFF00000000}"/>
  </bookViews>
  <sheets>
    <sheet name="91~95" sheetId="5" r:id="rId1"/>
  </sheets>
  <definedNames>
    <definedName name="_xlnm.Print_Area" localSheetId="0">'91~95'!$A$1:$W$55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 i="5" l="1"/>
</calcChain>
</file>

<file path=xl/sharedStrings.xml><?xml version="1.0" encoding="utf-8"?>
<sst xmlns="http://schemas.openxmlformats.org/spreadsheetml/2006/main" count="114" uniqueCount="74">
  <si>
    <t>年度</t>
    <rPh sb="0" eb="2">
      <t>ネンド</t>
    </rPh>
    <phoneticPr fontId="1"/>
  </si>
  <si>
    <t>令和２年</t>
    <rPh sb="0" eb="2">
      <t>レイワ</t>
    </rPh>
    <rPh sb="3" eb="4">
      <t>ネン</t>
    </rPh>
    <phoneticPr fontId="1"/>
  </si>
  <si>
    <t>（単位：㎥）</t>
    <rPh sb="1" eb="3">
      <t>タンイ</t>
    </rPh>
    <phoneticPr fontId="1"/>
  </si>
  <si>
    <t>年度</t>
    <rPh sb="0" eb="2">
      <t>ネンド</t>
    </rPh>
    <phoneticPr fontId="1"/>
  </si>
  <si>
    <t>総数</t>
    <rPh sb="0" eb="2">
      <t>ソウスウ</t>
    </rPh>
    <phoneticPr fontId="1"/>
  </si>
  <si>
    <t>家庭用</t>
    <rPh sb="0" eb="3">
      <t>カテイヨウ</t>
    </rPh>
    <phoneticPr fontId="1"/>
  </si>
  <si>
    <t>業務用</t>
    <rPh sb="0" eb="3">
      <t>ギョウムヨウ</t>
    </rPh>
    <phoneticPr fontId="1"/>
  </si>
  <si>
    <t>工業用</t>
    <rPh sb="0" eb="3">
      <t>コウギョウヨウ</t>
    </rPh>
    <phoneticPr fontId="1"/>
  </si>
  <si>
    <t>商業用</t>
    <rPh sb="0" eb="3">
      <t>ショウギョウヨウ</t>
    </rPh>
    <phoneticPr fontId="1"/>
  </si>
  <si>
    <t>公用</t>
    <rPh sb="0" eb="2">
      <t>コウヨウ</t>
    </rPh>
    <phoneticPr fontId="1"/>
  </si>
  <si>
    <t>医療用</t>
    <rPh sb="0" eb="3">
      <t>イリョウヨウ</t>
    </rPh>
    <phoneticPr fontId="1"/>
  </si>
  <si>
    <t>戸数</t>
    <rPh sb="0" eb="2">
      <t>コスウ</t>
    </rPh>
    <phoneticPr fontId="1"/>
  </si>
  <si>
    <t>資料：山口合同ガス株式会社　徳山支店</t>
    <rPh sb="0" eb="2">
      <t>シリョウ</t>
    </rPh>
    <rPh sb="3" eb="5">
      <t>ヤマグチ</t>
    </rPh>
    <rPh sb="5" eb="7">
      <t>ゴウドウ</t>
    </rPh>
    <rPh sb="9" eb="13">
      <t>カブシキガイシャ</t>
    </rPh>
    <rPh sb="14" eb="16">
      <t>トクヤマ</t>
    </rPh>
    <rPh sb="16" eb="18">
      <t>シテン</t>
    </rPh>
    <phoneticPr fontId="1"/>
  </si>
  <si>
    <t>資料：市上下水道局</t>
    <rPh sb="0" eb="2">
      <t>シリョウ</t>
    </rPh>
    <rPh sb="3" eb="4">
      <t>シ</t>
    </rPh>
    <rPh sb="4" eb="9">
      <t>ジョウゲスイドウキョク</t>
    </rPh>
    <phoneticPr fontId="1"/>
  </si>
  <si>
    <t>箇所数</t>
    <rPh sb="0" eb="3">
      <t>カショスウ</t>
    </rPh>
    <phoneticPr fontId="1"/>
  </si>
  <si>
    <t>給水人口</t>
    <rPh sb="0" eb="2">
      <t>キュウスイ</t>
    </rPh>
    <rPh sb="2" eb="4">
      <t>ジンコウ</t>
    </rPh>
    <phoneticPr fontId="1"/>
  </si>
  <si>
    <t>令和３年</t>
    <rPh sb="0" eb="2">
      <t>レイワ</t>
    </rPh>
    <rPh sb="3" eb="4">
      <t>ネン</t>
    </rPh>
    <phoneticPr fontId="1"/>
  </si>
  <si>
    <t>世帯数</t>
    <rPh sb="0" eb="3">
      <t>セタイスウ</t>
    </rPh>
    <phoneticPr fontId="1"/>
  </si>
  <si>
    <t>人口</t>
    <rPh sb="0" eb="2">
      <t>ジンコウ</t>
    </rPh>
    <phoneticPr fontId="1"/>
  </si>
  <si>
    <t>取水能力</t>
    <rPh sb="0" eb="4">
      <t>シュスイノウリョク</t>
    </rPh>
    <phoneticPr fontId="1"/>
  </si>
  <si>
    <t>㎥／日</t>
    <rPh sb="2" eb="3">
      <t>ヒ</t>
    </rPh>
    <phoneticPr fontId="1"/>
  </si>
  <si>
    <t>水利権最大</t>
    <rPh sb="0" eb="3">
      <t>スイリケン</t>
    </rPh>
    <rPh sb="3" eb="5">
      <t>サイダイ</t>
    </rPh>
    <phoneticPr fontId="1"/>
  </si>
  <si>
    <t>配水池</t>
    <rPh sb="0" eb="3">
      <t>ハイスイチ</t>
    </rPh>
    <phoneticPr fontId="1"/>
  </si>
  <si>
    <t>池数</t>
    <rPh sb="0" eb="1">
      <t>イケ</t>
    </rPh>
    <rPh sb="1" eb="2">
      <t>スウ</t>
    </rPh>
    <phoneticPr fontId="1"/>
  </si>
  <si>
    <t>総有効容積</t>
    <rPh sb="0" eb="1">
      <t>ソウ</t>
    </rPh>
    <rPh sb="1" eb="3">
      <t>ユウコウ</t>
    </rPh>
    <rPh sb="3" eb="5">
      <t>ヨウセキ</t>
    </rPh>
    <phoneticPr fontId="1"/>
  </si>
  <si>
    <t>（㎥）</t>
    <phoneticPr fontId="1"/>
  </si>
  <si>
    <t>計</t>
    <rPh sb="0" eb="1">
      <t>ケイ</t>
    </rPh>
    <phoneticPr fontId="1"/>
  </si>
  <si>
    <t>250m／m</t>
    <phoneticPr fontId="1"/>
  </si>
  <si>
    <t>以下</t>
    <rPh sb="0" eb="2">
      <t>イカ</t>
    </rPh>
    <phoneticPr fontId="1"/>
  </si>
  <si>
    <t>300m／m</t>
    <phoneticPr fontId="1"/>
  </si>
  <si>
    <t>以上</t>
    <rPh sb="0" eb="2">
      <t>イジョウ</t>
    </rPh>
    <phoneticPr fontId="1"/>
  </si>
  <si>
    <t>配水管（m）</t>
    <rPh sb="0" eb="3">
      <t>ハイスイカン</t>
    </rPh>
    <phoneticPr fontId="1"/>
  </si>
  <si>
    <t>水道料金
収入</t>
    <rPh sb="0" eb="4">
      <t>スイドウリョウキン</t>
    </rPh>
    <rPh sb="5" eb="7">
      <t>シュウニュウ</t>
    </rPh>
    <phoneticPr fontId="1"/>
  </si>
  <si>
    <t>行政区域</t>
    <rPh sb="0" eb="4">
      <t>ギョウセイクイキ</t>
    </rPh>
    <phoneticPr fontId="1"/>
  </si>
  <si>
    <t>処理区域</t>
    <rPh sb="0" eb="4">
      <t>ショリクイキ</t>
    </rPh>
    <phoneticPr fontId="1"/>
  </si>
  <si>
    <t>水洗便所設置済</t>
    <rPh sb="0" eb="4">
      <t>スイセンベンジョ</t>
    </rPh>
    <rPh sb="4" eb="7">
      <t>セッチズ</t>
    </rPh>
    <phoneticPr fontId="1"/>
  </si>
  <si>
    <t>行政区域</t>
    <rPh sb="0" eb="3">
      <t>ギョウセイク</t>
    </rPh>
    <rPh sb="3" eb="4">
      <t>イキ</t>
    </rPh>
    <phoneticPr fontId="1"/>
  </si>
  <si>
    <t>給水区域</t>
    <rPh sb="0" eb="2">
      <t>キュウスイ</t>
    </rPh>
    <rPh sb="2" eb="4">
      <t>クイキ</t>
    </rPh>
    <rPh sb="3" eb="4">
      <t>イキ</t>
    </rPh>
    <phoneticPr fontId="1"/>
  </si>
  <si>
    <r>
      <t>その他
収入</t>
    </r>
    <r>
      <rPr>
        <vertAlign val="superscript"/>
        <sz val="10"/>
        <color theme="1"/>
        <rFont val="BIZ UD明朝 Medium"/>
        <family val="1"/>
        <charset val="128"/>
      </rPr>
      <t>※2</t>
    </r>
    <rPh sb="2" eb="3">
      <t>タ</t>
    </rPh>
    <rPh sb="4" eb="6">
      <t>シュウニュウ</t>
    </rPh>
    <phoneticPr fontId="1"/>
  </si>
  <si>
    <r>
      <t>戸数</t>
    </r>
    <r>
      <rPr>
        <vertAlign val="superscript"/>
        <sz val="10"/>
        <color theme="1"/>
        <rFont val="BIZ UD明朝 Medium"/>
        <family val="1"/>
        <charset val="128"/>
      </rPr>
      <t>※１</t>
    </r>
    <rPh sb="0" eb="2">
      <t>コスウ</t>
    </rPh>
    <phoneticPr fontId="1"/>
  </si>
  <si>
    <t>年間給水量（千㎥）</t>
    <rPh sb="0" eb="2">
      <t>ネンカン</t>
    </rPh>
    <rPh sb="2" eb="5">
      <t>キュウスイリョウ</t>
    </rPh>
    <phoneticPr fontId="1"/>
  </si>
  <si>
    <r>
      <t>営業収益</t>
    </r>
    <r>
      <rPr>
        <vertAlign val="superscript"/>
        <sz val="10"/>
        <color theme="1"/>
        <rFont val="BIZ UD明朝 Medium"/>
        <family val="1"/>
        <charset val="128"/>
      </rPr>
      <t>※1</t>
    </r>
    <r>
      <rPr>
        <sz val="10"/>
        <color theme="1"/>
        <rFont val="BIZ UD明朝 Medium"/>
        <family val="1"/>
        <charset val="128"/>
      </rPr>
      <t>（千円）</t>
    </r>
    <rPh sb="0" eb="4">
      <t>エイギョウシュウエキ</t>
    </rPh>
    <rPh sb="7" eb="9">
      <t>センエン</t>
    </rPh>
    <phoneticPr fontId="1"/>
  </si>
  <si>
    <t>注）※１）官公庁・事務所は含まない。</t>
    <phoneticPr fontId="3"/>
  </si>
  <si>
    <t>面積（ha）</t>
    <rPh sb="0" eb="2">
      <t>メンセキ</t>
    </rPh>
    <phoneticPr fontId="1"/>
  </si>
  <si>
    <t>販売量（㎥）</t>
    <rPh sb="0" eb="3">
      <t>ハンバイリョウ</t>
    </rPh>
    <phoneticPr fontId="1"/>
  </si>
  <si>
    <t>令和４年</t>
    <rPh sb="0" eb="2">
      <t>レイワ</t>
    </rPh>
    <rPh sb="3" eb="4">
      <t>ネン</t>
    </rPh>
    <phoneticPr fontId="1"/>
  </si>
  <si>
    <t>最大給水量
（㎥）</t>
    <rPh sb="0" eb="2">
      <t>サイダイ</t>
    </rPh>
    <rPh sb="2" eb="5">
      <t>キュウスイリョウ</t>
    </rPh>
    <phoneticPr fontId="1"/>
  </si>
  <si>
    <t>水洗便所設置済処理区域</t>
    <rPh sb="0" eb="4">
      <t>スイセンベンジョ</t>
    </rPh>
    <rPh sb="4" eb="7">
      <t>セッチズ</t>
    </rPh>
    <phoneticPr fontId="1"/>
  </si>
  <si>
    <t>注）※１）税抜。</t>
    <phoneticPr fontId="3"/>
  </si>
  <si>
    <r>
      <t>行政区域
普及率</t>
    </r>
    <r>
      <rPr>
        <vertAlign val="superscript"/>
        <sz val="9"/>
        <color theme="1"/>
        <rFont val="BIZ UD明朝 Medium"/>
        <family val="1"/>
        <charset val="128"/>
      </rPr>
      <t>※１</t>
    </r>
    <r>
      <rPr>
        <sz val="10"/>
        <color theme="1"/>
        <rFont val="BIZ UD明朝 Medium"/>
        <family val="1"/>
        <charset val="128"/>
      </rPr>
      <t>(%)</t>
    </r>
    <rPh sb="0" eb="2">
      <t>ギョウセイ</t>
    </rPh>
    <rPh sb="2" eb="4">
      <t>クイキ</t>
    </rPh>
    <rPh sb="5" eb="8">
      <t>フキュウリツ</t>
    </rPh>
    <phoneticPr fontId="1"/>
  </si>
  <si>
    <r>
      <t>給水区域
普及率</t>
    </r>
    <r>
      <rPr>
        <vertAlign val="superscript"/>
        <sz val="9"/>
        <color theme="1"/>
        <rFont val="BIZ UD明朝 Medium"/>
        <family val="1"/>
        <charset val="128"/>
      </rPr>
      <t>※２</t>
    </r>
    <r>
      <rPr>
        <sz val="10"/>
        <color theme="1"/>
        <rFont val="BIZ UD明朝 Medium"/>
        <family val="1"/>
        <charset val="128"/>
      </rPr>
      <t>(%)</t>
    </r>
    <rPh sb="0" eb="2">
      <t>キュウスイ</t>
    </rPh>
    <rPh sb="2" eb="4">
      <t>クイキ</t>
    </rPh>
    <rPh sb="5" eb="8">
      <t>フキュウリツ</t>
    </rPh>
    <phoneticPr fontId="1"/>
  </si>
  <si>
    <t>処理区域
行政区域</t>
    <rPh sb="0" eb="4">
      <t>ショリクイキ</t>
    </rPh>
    <phoneticPr fontId="1"/>
  </si>
  <si>
    <t>Ｈ ガス・水道</t>
    <rPh sb="5" eb="7">
      <t>スイドウ</t>
    </rPh>
    <phoneticPr fontId="1"/>
  </si>
  <si>
    <t>72　Ｈ ガス・水道</t>
    <rPh sb="8" eb="10">
      <t>スイドウ</t>
    </rPh>
    <phoneticPr fontId="1"/>
  </si>
  <si>
    <t>令和２年</t>
    <rPh sb="0" eb="2">
      <t>レイワ</t>
    </rPh>
    <rPh sb="3" eb="4">
      <t>ネン</t>
    </rPh>
    <phoneticPr fontId="3"/>
  </si>
  <si>
    <t>令和３年</t>
    <rPh sb="0" eb="2">
      <t>レイワ</t>
    </rPh>
    <rPh sb="3" eb="4">
      <t>ネン</t>
    </rPh>
    <phoneticPr fontId="3"/>
  </si>
  <si>
    <t>令和４年</t>
    <rPh sb="0" eb="2">
      <t>レイワ</t>
    </rPh>
    <rPh sb="3" eb="4">
      <t>ネン</t>
    </rPh>
    <phoneticPr fontId="3"/>
  </si>
  <si>
    <t>令和５年</t>
    <rPh sb="0" eb="2">
      <t>レイワ</t>
    </rPh>
    <rPh sb="3" eb="4">
      <t>ネン</t>
    </rPh>
    <phoneticPr fontId="3"/>
  </si>
  <si>
    <t>令和５年</t>
    <rPh sb="0" eb="2">
      <t>レイワ</t>
    </rPh>
    <rPh sb="3" eb="4">
      <t>ネン</t>
    </rPh>
    <phoneticPr fontId="1"/>
  </si>
  <si>
    <t>計画区域（ha）</t>
    <rPh sb="0" eb="2">
      <t>ケイカク</t>
    </rPh>
    <rPh sb="2" eb="4">
      <t>クイキ</t>
    </rPh>
    <phoneticPr fontId="1"/>
  </si>
  <si>
    <t>人口普及率</t>
    <rPh sb="0" eb="2">
      <t>ジンコウ</t>
    </rPh>
    <rPh sb="2" eb="5">
      <t>フキュウリツ</t>
    </rPh>
    <phoneticPr fontId="1"/>
  </si>
  <si>
    <t>（％）</t>
    <phoneticPr fontId="1"/>
  </si>
  <si>
    <t>普及率（％）」を削除。</t>
    <rPh sb="2" eb="3">
      <t>リツ</t>
    </rPh>
    <phoneticPr fontId="1"/>
  </si>
  <si>
    <t>注）※１）給水人口を行政区域の人口で除して100を乗じたものである。　※２）給水人口を給水区域の人口で除して100を乗じたものである。　　　</t>
    <rPh sb="0" eb="1">
      <t>チュウ</t>
    </rPh>
    <rPh sb="5" eb="9">
      <t>キュウスイジンコウ</t>
    </rPh>
    <rPh sb="10" eb="12">
      <t>ギョウセイ</t>
    </rPh>
    <rPh sb="12" eb="14">
      <t>クイキ</t>
    </rPh>
    <rPh sb="15" eb="17">
      <t>ジンコウ</t>
    </rPh>
    <rPh sb="18" eb="19">
      <t>ジョ</t>
    </rPh>
    <rPh sb="25" eb="26">
      <t>ジョウ</t>
    </rPh>
    <phoneticPr fontId="1"/>
  </si>
  <si>
    <t>下水道の普及率は人口に対する普及率で算定することが一般的であるため、令和４年版統計書まで掲載されていた「面積の普及率（％）」、「戸数の</t>
    <rPh sb="0" eb="3">
      <t>ゲスイドウ</t>
    </rPh>
    <rPh sb="4" eb="7">
      <t>フキュウリツ</t>
    </rPh>
    <rPh sb="8" eb="10">
      <t>ジンコウ</t>
    </rPh>
    <rPh sb="11" eb="12">
      <t>タイ</t>
    </rPh>
    <rPh sb="14" eb="17">
      <t>フキュウリツ</t>
    </rPh>
    <rPh sb="18" eb="20">
      <t>サンテイ</t>
    </rPh>
    <rPh sb="25" eb="28">
      <t>イッパンテキ</t>
    </rPh>
    <rPh sb="34" eb="36">
      <t>レイワ</t>
    </rPh>
    <rPh sb="37" eb="39">
      <t>ネンバン</t>
    </rPh>
    <rPh sb="39" eb="42">
      <t>トウケイショ</t>
    </rPh>
    <rPh sb="44" eb="46">
      <t>ケイサイ</t>
    </rPh>
    <rPh sb="52" eb="54">
      <t>メンセキ</t>
    </rPh>
    <rPh sb="55" eb="58">
      <t>フキュウリツ</t>
    </rPh>
    <phoneticPr fontId="1"/>
  </si>
  <si>
    <t>周南市では排水区域を定めていないため、「排水区域」を削除。それに伴い、「人口普及率（％）」のうちの「排水区域　行政区域」を削除。</t>
    <rPh sb="0" eb="3">
      <t>シュウナンシ</t>
    </rPh>
    <rPh sb="5" eb="9">
      <t>ハイスイクイキ</t>
    </rPh>
    <rPh sb="10" eb="11">
      <t>サダ</t>
    </rPh>
    <rPh sb="20" eb="24">
      <t>ハイスイクイキ</t>
    </rPh>
    <rPh sb="26" eb="28">
      <t>サクジョ</t>
    </rPh>
    <rPh sb="32" eb="33">
      <t>トモナ</t>
    </rPh>
    <phoneticPr fontId="1"/>
  </si>
  <si>
    <t>「市街地区域（ha）」を削除し、令和５年版統計書から「計画区域（ha）」を追加。</t>
    <rPh sb="12" eb="14">
      <t>サクジョ</t>
    </rPh>
    <rPh sb="16" eb="18">
      <t>レイワ</t>
    </rPh>
    <rPh sb="19" eb="21">
      <t>ネンバン</t>
    </rPh>
    <rPh sb="21" eb="24">
      <t>トウケイショ</t>
    </rPh>
    <rPh sb="27" eb="29">
      <t>ケイカク</t>
    </rPh>
    <rPh sb="29" eb="31">
      <t>クイキ</t>
    </rPh>
    <rPh sb="37" eb="39">
      <t>ツイカ</t>
    </rPh>
    <phoneticPr fontId="1"/>
  </si>
  <si>
    <t>令和６年</t>
    <rPh sb="0" eb="2">
      <t>レイワ</t>
    </rPh>
    <rPh sb="3" eb="4">
      <t>ネン</t>
    </rPh>
    <phoneticPr fontId="1"/>
  </si>
  <si>
    <t>91　ガスの需給状況</t>
    <rPh sb="6" eb="10">
      <t>ジュキュウジョウキョウ</t>
    </rPh>
    <phoneticPr fontId="1"/>
  </si>
  <si>
    <t>92　上水道の状況</t>
    <rPh sb="3" eb="6">
      <t>ジョウスイドウ</t>
    </rPh>
    <rPh sb="7" eb="9">
      <t>ジョウキョウ</t>
    </rPh>
    <phoneticPr fontId="1"/>
  </si>
  <si>
    <t>令和６年</t>
    <rPh sb="0" eb="2">
      <t>レイワ</t>
    </rPh>
    <rPh sb="3" eb="4">
      <t>ネン</t>
    </rPh>
    <phoneticPr fontId="3"/>
  </si>
  <si>
    <t>93　上水道給水普及状況</t>
    <rPh sb="3" eb="6">
      <t>ジョウスイドウ</t>
    </rPh>
    <rPh sb="6" eb="8">
      <t>キュウスイ</t>
    </rPh>
    <rPh sb="8" eb="10">
      <t>フキュウ</t>
    </rPh>
    <rPh sb="10" eb="12">
      <t>ジョウキョウ</t>
    </rPh>
    <phoneticPr fontId="1"/>
  </si>
  <si>
    <t>94　上水道設備能力</t>
    <rPh sb="3" eb="6">
      <t>ジョウスイドウ</t>
    </rPh>
    <rPh sb="6" eb="10">
      <t>セツビノウリョク</t>
    </rPh>
    <phoneticPr fontId="1"/>
  </si>
  <si>
    <t>95　下水道普及状況</t>
    <rPh sb="3" eb="6">
      <t>ゲスイドウ</t>
    </rPh>
    <rPh sb="6" eb="8">
      <t>フキュウ</t>
    </rPh>
    <rPh sb="8" eb="10">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</si>
</sst>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43" formatCode="_ * #,##0.00_ ;_ * \-#,##0.00_ ;_ * &quot;-&quot;??_ ;_ @_ "/>
    <numFmt numFmtId="176" formatCode="#,##0_);[Red]\(#,##0\)"/>
    <numFmt numFmtId="177" formatCode="#,##0.0"/>
  </numFmts>
  <fonts count="10">
    <font>
      <sz val="11"/>
      <color theme="1"/>
      <name val="Yu Gothic"/>
      <family val="2"/>
      <scheme val="minor"/>
    </font>
    <font>
      <sz val="6"/>
      <name val="Yu Gothic"/>
      <family val="3"/>
      <charset val="128"/>
      <scheme val="minor"/>
    </font>
    <font>
      <sz val="11"/>
      <color theme="1"/>
      <name val="Yu Gothic"/>
      <family val="2"/>
      <scheme val="minor"/>
    </font>
    <font>
      <sz val="6"/>
      <name val="ＭＳ 明朝"/>
      <family val="1"/>
      <charset val="128"/>
    </font>
    <font>
      <sz val="12"/>
      <name val="ＭＳ 明朝"/>
      <family val="1"/>
      <charset val="128"/>
    </font>
    <font>
      <sz val="10"/>
      <color theme="1"/>
      <name val="BIZ UD明朝 Medium"/>
      <family val="1"/>
      <charset val="128"/>
    </font>
    <font>
      <sz val="28"/>
      <color theme="1"/>
      <name val="BIZ UD明朝 Medium"/>
      <family val="1"/>
      <charset val="128"/>
    </font>
    <font>
      <b/>
      <sz val="10"/>
      <color theme="1"/>
      <name val="BIZ UD明朝 Medium"/>
      <family val="1"/>
      <charset val="128"/>
    </font>
    <font>
      <vertAlign val="superscript"/>
      <sz val="10"/>
      <color theme="1"/>
      <name val="BIZ UD明朝 Medium"/>
      <family val="1"/>
      <charset val="128"/>
    </font>
    <font>
      <vertAlign val="superscript"/>
      <sz val="9"/>
      <color theme="1"/>
      <name val="BIZ UD明朝 Medium"/>
      <family val="1"/>
      <charset val="128"/>
    </font>
  </fonts>
  <fills count="3">
    <fill>
      <patternFill patternType="none"/>
    </fill>
    <fill>
      <patternFill patternType="gray125"/>
    </fill>
    <fill>
      <patternFill patternType="solid">
        <fgColor theme="8" tint="0.79998168889431442"/>
        <bgColor indexed="64"/>
      </patternFill>
    </fill>
  </fills>
  <borders count="24">
    <border>
      <left/>
      <right/>
      <top/>
      <bottom/>
      <diagonal/>
    </border>
    <border>
      <left/>
      <right/>
      <top/>
      <bottom style="thick">
        <color auto="1"/>
      </bottom>
      <diagonal/>
    </border>
    <border>
      <left/>
      <right style="thin">
        <color auto="1"/>
      </right>
      <top/>
      <bottom/>
      <diagonal/>
    </border>
    <border>
      <left/>
      <right style="thin">
        <color auto="1"/>
      </right>
      <top/>
      <bottom style="thick">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ck">
        <color auto="1"/>
      </top>
      <bottom style="thin">
        <color auto="1"/>
      </bottom>
      <diagonal/>
    </border>
    <border>
      <left style="thin">
        <color auto="1"/>
      </left>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ck">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style="thick">
        <color auto="1"/>
      </bottom>
      <diagonal/>
    </border>
    <border>
      <left style="thin">
        <color auto="1"/>
      </left>
      <right/>
      <top style="thick">
        <color auto="1"/>
      </top>
      <bottom/>
      <diagonal/>
    </border>
    <border>
      <left style="thin">
        <color auto="1"/>
      </left>
      <right/>
      <top/>
      <bottom style="thin">
        <color auto="1"/>
      </bottom>
      <diagonal/>
    </border>
    <border>
      <left/>
      <right/>
      <top style="thick">
        <color auto="1"/>
      </top>
      <bottom style="thin">
        <color auto="1"/>
      </bottom>
      <diagonal/>
    </border>
    <border>
      <left style="thin">
        <color auto="1"/>
      </left>
      <right style="thin">
        <color auto="1"/>
      </right>
      <top style="thin">
        <color auto="1"/>
      </top>
      <bottom/>
      <diagonal/>
    </border>
    <border>
      <left/>
      <right style="thin">
        <color auto="1"/>
      </right>
      <top style="thick">
        <color auto="1"/>
      </top>
      <bottom/>
      <diagonal/>
    </border>
    <border>
      <left style="thin">
        <color auto="1"/>
      </left>
      <right/>
      <top style="thin">
        <color auto="1"/>
      </top>
      <bottom/>
      <diagonal/>
    </border>
  </borders>
  <cellStyleXfs count="3">
    <xf numFmtId="0" fontId="0" fillId="0" borderId="0"/>
    <xf numFmtId="38" fontId="2" fillId="0" borderId="0" applyFont="0" applyFill="0" applyBorder="0" applyAlignment="0" applyProtection="0">
      <alignment vertical="center"/>
    </xf>
    <xf numFmtId="0" fontId="4" fillId="0" borderId="0"/>
  </cellStyleXfs>
  <cellXfs count="83">
    <xf numFmtId="0" fontId="0" fillId="0" borderId="0" xfId="0"/>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right" vertical="center"/>
    </xf>
    <xf numFmtId="0" fontId="6" fillId="0" borderId="0" xfId="0" applyFont="1" applyAlignment="1">
      <alignment vertical="center"/>
    </xf>
    <xf numFmtId="0" fontId="5" fillId="0" borderId="0" xfId="0" applyFont="1" applyAlignment="1">
      <alignment horizontal="left" vertical="center" indent="1"/>
    </xf>
    <xf numFmtId="0" fontId="7" fillId="0" borderId="0" xfId="0" applyFont="1" applyAlignment="1">
      <alignment vertical="center"/>
    </xf>
    <xf numFmtId="0" fontId="5" fillId="0" borderId="0" xfId="0" applyFont="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2" xfId="0" applyFont="1" applyBorder="1" applyAlignment="1">
      <alignment vertical="center"/>
    </xf>
    <xf numFmtId="3" fontId="5" fillId="0" borderId="0" xfId="0" applyNumberFormat="1" applyFont="1" applyAlignment="1">
      <alignment vertical="center"/>
    </xf>
    <xf numFmtId="0" fontId="5" fillId="0" borderId="1" xfId="0" applyFont="1" applyBorder="1" applyAlignment="1">
      <alignment vertical="center"/>
    </xf>
    <xf numFmtId="0" fontId="5" fillId="2" borderId="13"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9" xfId="0" applyFont="1" applyFill="1" applyBorder="1" applyAlignment="1">
      <alignment horizontal="center" vertical="center"/>
    </xf>
    <xf numFmtId="41" fontId="5" fillId="0" borderId="0" xfId="0" applyNumberFormat="1" applyFont="1" applyAlignment="1">
      <alignment vertical="center"/>
    </xf>
    <xf numFmtId="41" fontId="7" fillId="0" borderId="0" xfId="0" applyNumberFormat="1" applyFont="1" applyAlignment="1">
      <alignment vertical="center"/>
    </xf>
    <xf numFmtId="0" fontId="7" fillId="0" borderId="3" xfId="0" applyFont="1" applyBorder="1" applyAlignment="1">
      <alignment horizontal="left" vertical="center"/>
    </xf>
    <xf numFmtId="0" fontId="5" fillId="2" borderId="21" xfId="0" applyFont="1" applyFill="1" applyBorder="1" applyAlignment="1">
      <alignment horizontal="center" vertical="center"/>
    </xf>
    <xf numFmtId="0" fontId="5" fillId="0" borderId="9" xfId="0" applyFont="1" applyBorder="1" applyAlignment="1">
      <alignment vertical="center"/>
    </xf>
    <xf numFmtId="0" fontId="5" fillId="0" borderId="17" xfId="0" applyFont="1" applyBorder="1" applyAlignment="1">
      <alignment vertical="center"/>
    </xf>
    <xf numFmtId="0" fontId="5" fillId="2" borderId="15" xfId="0" applyFont="1" applyFill="1" applyBorder="1" applyAlignment="1">
      <alignment horizontal="center" vertical="center"/>
    </xf>
    <xf numFmtId="41" fontId="5" fillId="0" borderId="1" xfId="0" applyNumberFormat="1" applyFont="1" applyBorder="1" applyAlignment="1">
      <alignment vertical="center"/>
    </xf>
    <xf numFmtId="0" fontId="5" fillId="2" borderId="5" xfId="0" applyFont="1" applyFill="1" applyBorder="1" applyAlignment="1">
      <alignment horizontal="left" vertical="center"/>
    </xf>
    <xf numFmtId="0" fontId="5" fillId="2" borderId="20" xfId="0" applyFont="1" applyFill="1" applyBorder="1" applyAlignment="1">
      <alignment horizontal="left" vertical="center"/>
    </xf>
    <xf numFmtId="0" fontId="5" fillId="0" borderId="16" xfId="0" applyFont="1" applyBorder="1" applyAlignment="1">
      <alignment vertical="center"/>
    </xf>
    <xf numFmtId="41" fontId="5" fillId="0" borderId="11" xfId="0" applyNumberFormat="1" applyFont="1" applyBorder="1" applyAlignment="1">
      <alignment horizontal="center" vertical="center"/>
    </xf>
    <xf numFmtId="41" fontId="5" fillId="0" borderId="0" xfId="0" applyNumberFormat="1" applyFont="1" applyAlignment="1">
      <alignment horizontal="center" vertical="center"/>
    </xf>
    <xf numFmtId="0" fontId="5" fillId="0" borderId="2" xfId="0" applyFont="1" applyBorder="1" applyAlignment="1">
      <alignment horizontal="left" vertical="center" indent="1"/>
    </xf>
    <xf numFmtId="0" fontId="5" fillId="0" borderId="2" xfId="0" applyFont="1" applyBorder="1" applyAlignment="1">
      <alignment horizontal="left" vertical="center" indent="2"/>
    </xf>
    <xf numFmtId="2" fontId="5" fillId="0" borderId="0" xfId="0" applyNumberFormat="1" applyFont="1" applyAlignment="1">
      <alignment vertical="center"/>
    </xf>
    <xf numFmtId="0" fontId="7" fillId="0" borderId="2" xfId="0" applyFont="1" applyBorder="1" applyAlignment="1">
      <alignment horizontal="left" vertical="center" indent="1"/>
    </xf>
    <xf numFmtId="0" fontId="7" fillId="0" borderId="2" xfId="0" applyFont="1" applyBorder="1" applyAlignment="1">
      <alignment horizontal="left" vertical="center" indent="2"/>
    </xf>
    <xf numFmtId="0" fontId="5" fillId="0" borderId="3" xfId="0" applyFont="1" applyBorder="1" applyAlignment="1">
      <alignment vertical="center"/>
    </xf>
    <xf numFmtId="41" fontId="5" fillId="0" borderId="0" xfId="1" applyNumberFormat="1" applyFont="1" applyFill="1" applyBorder="1" applyAlignment="1">
      <alignment vertical="center"/>
    </xf>
    <xf numFmtId="176" fontId="5" fillId="0" borderId="0" xfId="0" applyNumberFormat="1" applyFont="1" applyAlignment="1">
      <alignment vertical="center"/>
    </xf>
    <xf numFmtId="41" fontId="7" fillId="0" borderId="0" xfId="1" applyNumberFormat="1" applyFont="1" applyFill="1" applyBorder="1" applyAlignment="1">
      <alignment vertical="center"/>
    </xf>
    <xf numFmtId="177" fontId="5" fillId="0" borderId="0" xfId="0" applyNumberFormat="1" applyFont="1" applyAlignment="1">
      <alignment vertical="center"/>
    </xf>
    <xf numFmtId="41" fontId="5" fillId="0" borderId="9" xfId="0" applyNumberFormat="1" applyFont="1" applyBorder="1" applyAlignment="1">
      <alignment vertical="center"/>
    </xf>
    <xf numFmtId="41" fontId="5" fillId="0" borderId="0" xfId="0" applyNumberFormat="1" applyFont="1" applyAlignment="1">
      <alignment horizontal="right" vertical="center"/>
    </xf>
    <xf numFmtId="41" fontId="7" fillId="0" borderId="0" xfId="0" applyNumberFormat="1" applyFont="1" applyAlignment="1">
      <alignment horizontal="center" vertical="center"/>
    </xf>
    <xf numFmtId="41" fontId="7" fillId="0" borderId="9" xfId="0" applyNumberFormat="1" applyFont="1" applyBorder="1" applyAlignment="1">
      <alignment vertical="center"/>
    </xf>
    <xf numFmtId="0" fontId="7" fillId="0" borderId="1" xfId="0" applyFont="1" applyBorder="1" applyAlignment="1">
      <alignment horizontal="left" vertical="center"/>
    </xf>
    <xf numFmtId="3" fontId="7" fillId="0" borderId="1" xfId="0" applyNumberFormat="1" applyFont="1" applyBorder="1" applyAlignment="1">
      <alignment vertical="center"/>
    </xf>
    <xf numFmtId="0" fontId="5" fillId="0" borderId="1" xfId="0" applyFont="1" applyBorder="1" applyAlignment="1">
      <alignment horizontal="center" vertical="center"/>
    </xf>
    <xf numFmtId="41" fontId="5" fillId="0" borderId="17" xfId="0" applyNumberFormat="1" applyFont="1" applyBorder="1" applyAlignment="1">
      <alignment vertical="center"/>
    </xf>
    <xf numFmtId="0" fontId="5" fillId="2" borderId="5" xfId="0" applyFont="1" applyFill="1" applyBorder="1" applyAlignment="1">
      <alignment vertical="center"/>
    </xf>
    <xf numFmtId="43" fontId="5" fillId="0" borderId="0" xfId="0" applyNumberFormat="1" applyFont="1" applyAlignment="1">
      <alignment vertical="center"/>
    </xf>
    <xf numFmtId="43" fontId="7" fillId="0" borderId="0" xfId="0" applyNumberFormat="1" applyFont="1" applyAlignment="1">
      <alignment vertical="center"/>
    </xf>
    <xf numFmtId="0" fontId="5" fillId="2" borderId="20" xfId="0" applyFont="1" applyFill="1" applyBorder="1" applyAlignment="1">
      <alignment vertical="center"/>
    </xf>
    <xf numFmtId="0" fontId="5" fillId="0" borderId="0" xfId="0" applyFont="1" applyAlignment="1">
      <alignment horizontal="left" vertical="center" indent="3"/>
    </xf>
    <xf numFmtId="0" fontId="5" fillId="2" borderId="23"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2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6" fillId="0" borderId="0" xfId="0" applyFont="1" applyAlignment="1">
      <alignment horizontal="distributed" vertical="center" indent="15"/>
    </xf>
    <xf numFmtId="0" fontId="5" fillId="2" borderId="5" xfId="0" applyFont="1" applyFill="1" applyBorder="1" applyAlignment="1">
      <alignment horizontal="left" vertical="center"/>
    </xf>
    <xf numFmtId="0" fontId="5" fillId="2" borderId="20" xfId="0" applyFont="1" applyFill="1" applyBorder="1" applyAlignment="1">
      <alignment horizontal="left" vertical="center"/>
    </xf>
    <xf numFmtId="0" fontId="5" fillId="2" borderId="8" xfId="0" applyFont="1" applyFill="1" applyBorder="1" applyAlignment="1">
      <alignment horizontal="left" vertical="center"/>
    </xf>
    <xf numFmtId="0" fontId="5" fillId="2" borderId="2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18"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 xfId="0" applyFont="1" applyFill="1" applyBorder="1" applyAlignment="1">
      <alignment horizontal="left" vertical="center"/>
    </xf>
    <xf numFmtId="0" fontId="5" fillId="2" borderId="18" xfId="0" applyFont="1" applyFill="1" applyBorder="1" applyAlignment="1">
      <alignment horizontal="left" vertical="center"/>
    </xf>
    <xf numFmtId="0" fontId="5" fillId="2" borderId="22" xfId="0" applyFont="1" applyFill="1" applyBorder="1" applyAlignment="1">
      <alignment horizontal="left" vertical="center"/>
    </xf>
    <xf numFmtId="0" fontId="5" fillId="2" borderId="19" xfId="0" applyFont="1" applyFill="1" applyBorder="1" applyAlignment="1">
      <alignment horizontal="left" vertical="center"/>
    </xf>
    <xf numFmtId="0" fontId="5" fillId="2" borderId="10" xfId="0" applyFont="1" applyFill="1" applyBorder="1" applyAlignment="1">
      <alignment horizontal="left" vertical="center"/>
    </xf>
  </cellXfs>
  <cellStyles count="3">
    <cellStyle name="桁区切り" xfId="1" builtinId="6"/>
    <cellStyle name="標準" xfId="0" builtinId="0"/>
    <cellStyle name="標準 6" xfId="2" xr:uid="{6B4E96D8-ED2D-491F-B32B-11454BC064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08230-207A-4B14-B19C-004156506579}">
  <sheetPr codeName="Sheet1"/>
  <dimension ref="A1:W504"/>
  <sheetViews>
    <sheetView tabSelected="1" view="pageBreakPreview" topLeftCell="D18" zoomScale="85" zoomScaleNormal="100" zoomScaleSheetLayoutView="85" workbookViewId="0">
      <selection activeCell="Q21" sqref="Q21"/>
    </sheetView>
  </sheetViews>
  <sheetFormatPr defaultColWidth="3" defaultRowHeight="16.5" customHeight="1"/>
  <cols>
    <col min="1" max="1" width="2.83203125" style="2" customWidth="1"/>
    <col min="2" max="2" width="14.25" style="2" customWidth="1"/>
    <col min="3" max="3" width="12.58203125" style="2" customWidth="1"/>
    <col min="4" max="4" width="11.58203125" style="2" customWidth="1"/>
    <col min="5" max="6" width="12.58203125" style="2" customWidth="1"/>
    <col min="7" max="8" width="11.58203125" style="2" customWidth="1"/>
    <col min="9" max="18" width="10.58203125" style="2" customWidth="1"/>
    <col min="19" max="22" width="11.58203125" style="2" customWidth="1"/>
    <col min="23" max="23" width="2.83203125" style="2" customWidth="1"/>
    <col min="24" max="16384" width="3" style="2"/>
  </cols>
  <sheetData>
    <row r="1" spans="1:23" ht="16.5" customHeight="1">
      <c r="A1" s="1" t="s">
        <v>53</v>
      </c>
      <c r="B1" s="1"/>
      <c r="C1" s="1"/>
      <c r="W1" s="3" t="str">
        <f>"Ｈ ガス・水道　"&amp;VALUE(SUBSTITUTE(A1,$B$2,""))+1</f>
        <v>Ｈ ガス・水道　73</v>
      </c>
    </row>
    <row r="2" spans="1:23" ht="32.25" customHeight="1">
      <c r="B2" s="59" t="s">
        <v>52</v>
      </c>
      <c r="C2" s="59"/>
      <c r="D2" s="59"/>
      <c r="E2" s="59"/>
      <c r="F2" s="59"/>
      <c r="G2" s="59"/>
      <c r="H2" s="59"/>
      <c r="I2" s="59"/>
      <c r="J2" s="59"/>
      <c r="K2" s="59"/>
      <c r="L2" s="4"/>
      <c r="M2" s="4"/>
      <c r="N2" s="4"/>
      <c r="O2" s="4"/>
      <c r="P2" s="4"/>
      <c r="Q2" s="4"/>
      <c r="R2" s="4"/>
      <c r="S2" s="4"/>
      <c r="T2" s="4"/>
      <c r="U2" s="4"/>
      <c r="V2" s="4"/>
    </row>
    <row r="3" spans="1:23" ht="16.5" customHeight="1">
      <c r="B3" s="6" t="s">
        <v>68</v>
      </c>
      <c r="C3" s="6"/>
      <c r="H3" s="3"/>
      <c r="L3" s="6" t="s">
        <v>69</v>
      </c>
      <c r="M3" s="6"/>
    </row>
    <row r="4" spans="1:23" ht="16.5" customHeight="1" thickBot="1">
      <c r="B4" s="6"/>
      <c r="C4" s="2" t="s">
        <v>2</v>
      </c>
      <c r="H4" s="3"/>
      <c r="L4" s="6"/>
    </row>
    <row r="5" spans="1:23" ht="16.5" customHeight="1" thickTop="1">
      <c r="B5" s="74" t="s">
        <v>3</v>
      </c>
      <c r="C5" s="74" t="s">
        <v>4</v>
      </c>
      <c r="D5" s="76" t="s">
        <v>5</v>
      </c>
      <c r="E5" s="78" t="s">
        <v>6</v>
      </c>
      <c r="F5" s="78"/>
      <c r="G5" s="78"/>
      <c r="H5" s="78"/>
      <c r="I5" s="60"/>
      <c r="J5" s="7"/>
      <c r="K5" s="7"/>
      <c r="L5" s="63" t="s">
        <v>0</v>
      </c>
      <c r="M5" s="73" t="s">
        <v>14</v>
      </c>
      <c r="N5" s="73" t="s">
        <v>15</v>
      </c>
      <c r="O5" s="72" t="s">
        <v>40</v>
      </c>
    </row>
    <row r="6" spans="1:23" ht="16.5" customHeight="1">
      <c r="B6" s="75"/>
      <c r="C6" s="75"/>
      <c r="D6" s="77"/>
      <c r="E6" s="8" t="s">
        <v>4</v>
      </c>
      <c r="F6" s="8" t="s">
        <v>7</v>
      </c>
      <c r="G6" s="8" t="s">
        <v>8</v>
      </c>
      <c r="H6" s="8" t="s">
        <v>9</v>
      </c>
      <c r="I6" s="9" t="s">
        <v>10</v>
      </c>
      <c r="J6" s="7"/>
      <c r="K6" s="7"/>
      <c r="L6" s="65"/>
      <c r="M6" s="56"/>
      <c r="N6" s="56"/>
      <c r="O6" s="54"/>
    </row>
    <row r="7" spans="1:23" ht="16.5" customHeight="1">
      <c r="B7" s="27"/>
      <c r="C7" s="28"/>
      <c r="D7" s="28"/>
      <c r="E7" s="28"/>
      <c r="F7" s="28"/>
      <c r="G7" s="28"/>
      <c r="H7" s="28"/>
      <c r="I7" s="28"/>
      <c r="J7" s="7"/>
      <c r="K7" s="7"/>
      <c r="L7" s="10"/>
      <c r="M7" s="29"/>
      <c r="N7" s="17"/>
      <c r="O7" s="17"/>
    </row>
    <row r="8" spans="1:23" ht="16.5" customHeight="1">
      <c r="B8" s="10" t="s">
        <v>11</v>
      </c>
      <c r="C8" s="17"/>
      <c r="D8" s="17"/>
      <c r="E8" s="17"/>
      <c r="F8" s="17"/>
      <c r="G8" s="17"/>
      <c r="H8" s="17"/>
      <c r="I8" s="17"/>
      <c r="L8" s="30" t="s">
        <v>54</v>
      </c>
      <c r="M8" s="17">
        <v>1</v>
      </c>
      <c r="N8" s="17">
        <v>128315</v>
      </c>
      <c r="O8" s="17">
        <v>17238</v>
      </c>
    </row>
    <row r="9" spans="1:23" ht="16.5" customHeight="1">
      <c r="B9" s="31" t="s">
        <v>1</v>
      </c>
      <c r="C9" s="17">
        <v>307047</v>
      </c>
      <c r="D9" s="17">
        <v>287482</v>
      </c>
      <c r="E9" s="17">
        <v>19565</v>
      </c>
      <c r="F9" s="17">
        <v>242</v>
      </c>
      <c r="G9" s="17">
        <v>14848</v>
      </c>
      <c r="H9" s="17">
        <v>2782</v>
      </c>
      <c r="I9" s="17">
        <v>1693</v>
      </c>
      <c r="J9" s="7"/>
      <c r="K9" s="7"/>
      <c r="L9" s="30" t="s">
        <v>55</v>
      </c>
      <c r="M9" s="17">
        <v>1</v>
      </c>
      <c r="N9" s="17">
        <v>127301</v>
      </c>
      <c r="O9" s="17">
        <v>17664</v>
      </c>
    </row>
    <row r="10" spans="1:23" ht="16.5" customHeight="1">
      <c r="B10" s="31" t="s">
        <v>16</v>
      </c>
      <c r="C10" s="17">
        <v>306665</v>
      </c>
      <c r="D10" s="17">
        <v>287488</v>
      </c>
      <c r="E10" s="17">
        <v>19177</v>
      </c>
      <c r="F10" s="17">
        <v>279</v>
      </c>
      <c r="G10" s="17">
        <v>14481</v>
      </c>
      <c r="H10" s="17">
        <v>2807</v>
      </c>
      <c r="I10" s="17">
        <v>1610</v>
      </c>
      <c r="L10" s="30" t="s">
        <v>56</v>
      </c>
      <c r="M10" s="17">
        <v>1</v>
      </c>
      <c r="N10" s="17">
        <v>126365</v>
      </c>
      <c r="O10" s="17">
        <v>16850</v>
      </c>
    </row>
    <row r="11" spans="1:23" ht="16.5" customHeight="1">
      <c r="B11" s="31" t="s">
        <v>45</v>
      </c>
      <c r="C11" s="17">
        <v>304937</v>
      </c>
      <c r="D11" s="17">
        <v>286068</v>
      </c>
      <c r="E11" s="17">
        <v>18869</v>
      </c>
      <c r="F11" s="17">
        <v>288</v>
      </c>
      <c r="G11" s="17">
        <v>14264</v>
      </c>
      <c r="H11" s="17">
        <v>2744</v>
      </c>
      <c r="I11" s="17">
        <v>1573</v>
      </c>
      <c r="J11" s="32"/>
      <c r="L11" s="30" t="s">
        <v>57</v>
      </c>
      <c r="M11" s="17">
        <v>1</v>
      </c>
      <c r="N11" s="17">
        <v>125060</v>
      </c>
      <c r="O11" s="17">
        <v>16409</v>
      </c>
    </row>
    <row r="12" spans="1:23" ht="16.5" customHeight="1">
      <c r="B12" s="31" t="s">
        <v>58</v>
      </c>
      <c r="C12" s="17">
        <v>301536</v>
      </c>
      <c r="D12" s="17">
        <v>283006</v>
      </c>
      <c r="E12" s="17">
        <v>18531</v>
      </c>
      <c r="F12" s="17">
        <v>279</v>
      </c>
      <c r="G12" s="17">
        <v>14022</v>
      </c>
      <c r="H12" s="17">
        <v>2728</v>
      </c>
      <c r="I12" s="17">
        <v>1502</v>
      </c>
      <c r="J12" s="32"/>
      <c r="L12" s="33" t="s">
        <v>70</v>
      </c>
      <c r="M12" s="18">
        <v>1</v>
      </c>
      <c r="N12" s="18">
        <v>124228</v>
      </c>
      <c r="O12" s="18">
        <v>16601</v>
      </c>
    </row>
    <row r="13" spans="1:23" ht="16.5" customHeight="1" thickBot="1">
      <c r="B13" s="34" t="s">
        <v>67</v>
      </c>
      <c r="C13" s="18">
        <v>304562</v>
      </c>
      <c r="D13" s="18">
        <v>286248</v>
      </c>
      <c r="E13" s="18">
        <v>18314</v>
      </c>
      <c r="F13" s="18">
        <v>271</v>
      </c>
      <c r="G13" s="18">
        <v>13879</v>
      </c>
      <c r="H13" s="18">
        <v>2726</v>
      </c>
      <c r="I13" s="18">
        <v>1438</v>
      </c>
      <c r="J13" s="32"/>
      <c r="L13" s="35"/>
      <c r="M13" s="12"/>
      <c r="N13" s="12"/>
      <c r="O13" s="12"/>
    </row>
    <row r="14" spans="1:23" ht="16.5" customHeight="1" thickTop="1">
      <c r="B14" s="10"/>
      <c r="C14" s="17"/>
      <c r="D14" s="17"/>
      <c r="E14" s="17"/>
      <c r="F14" s="17"/>
      <c r="G14" s="17"/>
      <c r="H14" s="17"/>
      <c r="I14" s="17"/>
      <c r="J14" s="32"/>
      <c r="L14" s="5" t="s">
        <v>13</v>
      </c>
      <c r="M14" s="5"/>
    </row>
    <row r="15" spans="1:23" ht="16.5" customHeight="1">
      <c r="B15" s="10" t="s">
        <v>44</v>
      </c>
      <c r="C15" s="17"/>
      <c r="D15" s="17"/>
      <c r="E15" s="17"/>
      <c r="F15" s="17"/>
      <c r="G15" s="17"/>
      <c r="H15" s="17"/>
      <c r="I15" s="17"/>
    </row>
    <row r="16" spans="1:23" ht="16.5" customHeight="1">
      <c r="B16" s="31" t="s">
        <v>1</v>
      </c>
      <c r="C16" s="17">
        <v>50759798</v>
      </c>
      <c r="D16" s="17">
        <v>5693244</v>
      </c>
      <c r="E16" s="17">
        <v>45036554</v>
      </c>
      <c r="F16" s="17">
        <v>41550313</v>
      </c>
      <c r="G16" s="17">
        <v>1370467</v>
      </c>
      <c r="H16" s="17">
        <v>1210859</v>
      </c>
      <c r="I16" s="17">
        <v>904915</v>
      </c>
    </row>
    <row r="17" spans="2:22" ht="16.5" customHeight="1">
      <c r="B17" s="31" t="s">
        <v>16</v>
      </c>
      <c r="C17" s="17">
        <v>79413436</v>
      </c>
      <c r="D17" s="36">
        <v>5754444</v>
      </c>
      <c r="E17" s="36">
        <v>73658922</v>
      </c>
      <c r="F17" s="36">
        <v>69999672</v>
      </c>
      <c r="G17" s="36">
        <v>1392004</v>
      </c>
      <c r="H17" s="36">
        <v>1344221</v>
      </c>
      <c r="I17" s="17">
        <v>923095</v>
      </c>
    </row>
    <row r="18" spans="2:22" ht="16.5" customHeight="1">
      <c r="B18" s="31" t="s">
        <v>45</v>
      </c>
      <c r="C18" s="17">
        <v>59425346</v>
      </c>
      <c r="D18" s="36">
        <v>5337518</v>
      </c>
      <c r="E18" s="36">
        <v>54087828</v>
      </c>
      <c r="F18" s="36">
        <v>50539506</v>
      </c>
      <c r="G18" s="36">
        <v>1359163</v>
      </c>
      <c r="H18" s="36">
        <v>1269943</v>
      </c>
      <c r="I18" s="17">
        <v>919216</v>
      </c>
      <c r="J18" s="7"/>
      <c r="K18" s="7"/>
    </row>
    <row r="19" spans="2:22" ht="16.5" customHeight="1">
      <c r="B19" s="31" t="s">
        <v>58</v>
      </c>
      <c r="C19" s="17">
        <v>56709386</v>
      </c>
      <c r="D19" s="17">
        <v>5139074</v>
      </c>
      <c r="E19" s="17">
        <v>51570312</v>
      </c>
      <c r="F19" s="17">
        <v>48081579</v>
      </c>
      <c r="G19" s="17">
        <v>1368904</v>
      </c>
      <c r="H19" s="17">
        <v>1241443</v>
      </c>
      <c r="I19" s="17">
        <v>878386</v>
      </c>
      <c r="J19" s="37"/>
      <c r="K19" s="37"/>
    </row>
    <row r="20" spans="2:22" ht="16.5" customHeight="1">
      <c r="B20" s="34" t="s">
        <v>67</v>
      </c>
      <c r="C20" s="18">
        <v>59063783</v>
      </c>
      <c r="D20" s="38">
        <v>5230584</v>
      </c>
      <c r="E20" s="38">
        <v>53833199</v>
      </c>
      <c r="F20" s="38">
        <v>50071504</v>
      </c>
      <c r="G20" s="38">
        <v>1489561</v>
      </c>
      <c r="H20" s="38">
        <v>1341615</v>
      </c>
      <c r="I20" s="18">
        <v>930519</v>
      </c>
      <c r="J20" s="39"/>
      <c r="K20" s="39"/>
    </row>
    <row r="21" spans="2:22" ht="16.5" customHeight="1" thickBot="1">
      <c r="B21" s="35"/>
      <c r="C21" s="12"/>
      <c r="D21" s="12"/>
      <c r="E21" s="12"/>
      <c r="F21" s="12"/>
      <c r="G21" s="12"/>
      <c r="H21" s="12"/>
      <c r="I21" s="12"/>
    </row>
    <row r="22" spans="2:22" ht="16.5" customHeight="1" thickTop="1">
      <c r="B22" s="5" t="s">
        <v>12</v>
      </c>
      <c r="C22" s="5"/>
    </row>
    <row r="24" spans="2:22" ht="16.5" customHeight="1">
      <c r="B24" s="6" t="s">
        <v>71</v>
      </c>
      <c r="C24" s="6"/>
      <c r="L24" s="6" t="s">
        <v>72</v>
      </c>
    </row>
    <row r="25" spans="2:22" ht="16.5" customHeight="1" thickBot="1">
      <c r="L25" s="6"/>
    </row>
    <row r="26" spans="2:22" ht="16.5" customHeight="1" thickTop="1">
      <c r="B26" s="63" t="s">
        <v>0</v>
      </c>
      <c r="C26" s="79" t="s">
        <v>36</v>
      </c>
      <c r="D26" s="80"/>
      <c r="E26" s="79" t="s">
        <v>37</v>
      </c>
      <c r="F26" s="80"/>
      <c r="G26" s="79" t="s">
        <v>15</v>
      </c>
      <c r="H26" s="80"/>
      <c r="I26" s="68" t="s">
        <v>49</v>
      </c>
      <c r="J26" s="70" t="s">
        <v>50</v>
      </c>
      <c r="L26" s="63" t="s">
        <v>0</v>
      </c>
      <c r="M26" s="13" t="s">
        <v>19</v>
      </c>
      <c r="N26" s="60" t="s">
        <v>22</v>
      </c>
      <c r="O26" s="62"/>
      <c r="P26" s="60" t="s">
        <v>31</v>
      </c>
      <c r="Q26" s="61"/>
      <c r="R26" s="62"/>
      <c r="S26" s="66" t="s">
        <v>46</v>
      </c>
      <c r="T26" s="25" t="s">
        <v>41</v>
      </c>
      <c r="U26" s="26"/>
      <c r="V26" s="26"/>
    </row>
    <row r="27" spans="2:22" ht="16.5" customHeight="1">
      <c r="B27" s="64"/>
      <c r="C27" s="81"/>
      <c r="D27" s="82"/>
      <c r="E27" s="81"/>
      <c r="F27" s="82"/>
      <c r="G27" s="81"/>
      <c r="H27" s="82"/>
      <c r="I27" s="69"/>
      <c r="J27" s="71"/>
      <c r="L27" s="64"/>
      <c r="M27" s="23" t="s">
        <v>20</v>
      </c>
      <c r="N27" s="55" t="s">
        <v>23</v>
      </c>
      <c r="O27" s="20" t="s">
        <v>24</v>
      </c>
      <c r="P27" s="55" t="s">
        <v>26</v>
      </c>
      <c r="Q27" s="20" t="s">
        <v>27</v>
      </c>
      <c r="R27" s="20" t="s">
        <v>29</v>
      </c>
      <c r="S27" s="67"/>
      <c r="T27" s="55" t="s">
        <v>26</v>
      </c>
      <c r="U27" s="57" t="s">
        <v>32</v>
      </c>
      <c r="V27" s="53" t="s">
        <v>38</v>
      </c>
    </row>
    <row r="28" spans="2:22" ht="16.5" customHeight="1">
      <c r="B28" s="65"/>
      <c r="C28" s="14" t="s">
        <v>17</v>
      </c>
      <c r="D28" s="8" t="s">
        <v>18</v>
      </c>
      <c r="E28" s="8" t="s">
        <v>17</v>
      </c>
      <c r="F28" s="8" t="s">
        <v>18</v>
      </c>
      <c r="G28" s="8" t="s">
        <v>17</v>
      </c>
      <c r="H28" s="8" t="s">
        <v>18</v>
      </c>
      <c r="I28" s="15" t="s">
        <v>18</v>
      </c>
      <c r="J28" s="16" t="s">
        <v>18</v>
      </c>
      <c r="L28" s="65"/>
      <c r="M28" s="15" t="s">
        <v>21</v>
      </c>
      <c r="N28" s="56"/>
      <c r="O28" s="15" t="s">
        <v>25</v>
      </c>
      <c r="P28" s="56"/>
      <c r="Q28" s="15" t="s">
        <v>28</v>
      </c>
      <c r="R28" s="15" t="s">
        <v>30</v>
      </c>
      <c r="S28" s="58"/>
      <c r="T28" s="56"/>
      <c r="U28" s="58"/>
      <c r="V28" s="54"/>
    </row>
    <row r="29" spans="2:22" ht="16.5" customHeight="1">
      <c r="B29" s="10"/>
      <c r="C29" s="17"/>
      <c r="D29" s="17"/>
      <c r="E29" s="17"/>
      <c r="F29" s="17"/>
      <c r="G29" s="17"/>
      <c r="H29" s="17"/>
      <c r="I29" s="17"/>
      <c r="J29" s="17"/>
      <c r="L29" s="10"/>
      <c r="M29" s="40"/>
      <c r="N29" s="17"/>
      <c r="O29" s="17"/>
      <c r="P29" s="17"/>
      <c r="Q29" s="17"/>
      <c r="R29" s="17"/>
      <c r="S29" s="17"/>
      <c r="T29" s="17"/>
      <c r="U29" s="17"/>
      <c r="V29" s="17"/>
    </row>
    <row r="30" spans="2:22" ht="16.5" customHeight="1">
      <c r="B30" s="30" t="s">
        <v>54</v>
      </c>
      <c r="C30" s="17">
        <v>68206</v>
      </c>
      <c r="D30" s="17">
        <v>140392</v>
      </c>
      <c r="E30" s="17">
        <v>65990</v>
      </c>
      <c r="F30" s="17">
        <v>136275</v>
      </c>
      <c r="G30" s="17">
        <v>61981</v>
      </c>
      <c r="H30" s="17">
        <v>128315</v>
      </c>
      <c r="I30" s="41">
        <v>91.4</v>
      </c>
      <c r="J30" s="41">
        <v>94.2</v>
      </c>
      <c r="L30" s="30" t="s">
        <v>54</v>
      </c>
      <c r="M30" s="40">
        <v>103828</v>
      </c>
      <c r="N30" s="17">
        <v>50</v>
      </c>
      <c r="O30" s="17">
        <v>52616</v>
      </c>
      <c r="P30" s="17">
        <v>810455</v>
      </c>
      <c r="Q30" s="17">
        <v>757170</v>
      </c>
      <c r="R30" s="17">
        <v>53285</v>
      </c>
      <c r="S30" s="17">
        <v>68393</v>
      </c>
      <c r="T30" s="17">
        <v>2789906</v>
      </c>
      <c r="U30" s="17">
        <v>2664709</v>
      </c>
      <c r="V30" s="17">
        <v>125197</v>
      </c>
    </row>
    <row r="31" spans="2:22" ht="16.5" customHeight="1">
      <c r="B31" s="30" t="s">
        <v>55</v>
      </c>
      <c r="C31" s="17">
        <v>67979</v>
      </c>
      <c r="D31" s="17">
        <v>138718</v>
      </c>
      <c r="E31" s="17">
        <v>65799</v>
      </c>
      <c r="F31" s="41">
        <v>134725</v>
      </c>
      <c r="G31" s="17">
        <v>61997</v>
      </c>
      <c r="H31" s="17">
        <v>127301</v>
      </c>
      <c r="I31" s="41">
        <v>92</v>
      </c>
      <c r="J31" s="41">
        <v>95</v>
      </c>
      <c r="L31" s="30" t="s">
        <v>55</v>
      </c>
      <c r="M31" s="40">
        <v>103828</v>
      </c>
      <c r="N31" s="17">
        <v>50</v>
      </c>
      <c r="O31" s="17">
        <v>52821</v>
      </c>
      <c r="P31" s="17">
        <v>811030</v>
      </c>
      <c r="Q31" s="17">
        <v>757782</v>
      </c>
      <c r="R31" s="17">
        <v>53248</v>
      </c>
      <c r="S31" s="17">
        <v>54301</v>
      </c>
      <c r="T31" s="17">
        <v>2747399</v>
      </c>
      <c r="U31" s="17">
        <v>2628867</v>
      </c>
      <c r="V31" s="17">
        <v>118532</v>
      </c>
    </row>
    <row r="32" spans="2:22" ht="16.5" customHeight="1">
      <c r="B32" s="30" t="s">
        <v>56</v>
      </c>
      <c r="C32" s="17">
        <v>67959</v>
      </c>
      <c r="D32" s="17">
        <v>137248</v>
      </c>
      <c r="E32" s="17">
        <v>65849</v>
      </c>
      <c r="F32" s="17">
        <v>133423</v>
      </c>
      <c r="G32" s="17">
        <v>62240</v>
      </c>
      <c r="H32" s="17">
        <v>126365</v>
      </c>
      <c r="I32" s="41">
        <v>92</v>
      </c>
      <c r="J32" s="41">
        <v>95</v>
      </c>
      <c r="L32" s="30" t="s">
        <v>56</v>
      </c>
      <c r="M32" s="40">
        <v>103828</v>
      </c>
      <c r="N32" s="17">
        <v>50</v>
      </c>
      <c r="O32" s="17">
        <v>52821</v>
      </c>
      <c r="P32" s="17">
        <v>812393</v>
      </c>
      <c r="Q32" s="17">
        <v>759149</v>
      </c>
      <c r="R32" s="17">
        <v>53244</v>
      </c>
      <c r="S32" s="17">
        <v>60800</v>
      </c>
      <c r="T32" s="17">
        <v>2688007</v>
      </c>
      <c r="U32" s="17">
        <v>2579054</v>
      </c>
      <c r="V32" s="17">
        <v>108953</v>
      </c>
    </row>
    <row r="33" spans="2:22" ht="16.5" customHeight="1">
      <c r="B33" s="30" t="s">
        <v>57</v>
      </c>
      <c r="C33" s="17">
        <v>67625</v>
      </c>
      <c r="D33" s="17">
        <v>135315</v>
      </c>
      <c r="E33" s="17">
        <v>65560</v>
      </c>
      <c r="F33" s="17">
        <v>131644</v>
      </c>
      <c r="G33" s="17">
        <v>62258</v>
      </c>
      <c r="H33" s="17">
        <v>125060</v>
      </c>
      <c r="I33" s="17">
        <v>92</v>
      </c>
      <c r="J33" s="17">
        <v>95</v>
      </c>
      <c r="K33" s="17"/>
      <c r="L33" s="30" t="s">
        <v>57</v>
      </c>
      <c r="M33" s="17">
        <v>103828</v>
      </c>
      <c r="N33" s="17">
        <v>50</v>
      </c>
      <c r="O33" s="17">
        <v>52821</v>
      </c>
      <c r="P33" s="17">
        <v>813920</v>
      </c>
      <c r="Q33" s="17">
        <v>760995</v>
      </c>
      <c r="R33" s="17">
        <v>52925</v>
      </c>
      <c r="S33" s="17">
        <v>51804</v>
      </c>
      <c r="T33" s="17">
        <v>2602601</v>
      </c>
      <c r="U33" s="17">
        <v>2486627</v>
      </c>
      <c r="V33" s="17">
        <v>115974</v>
      </c>
    </row>
    <row r="34" spans="2:22" ht="16.5" customHeight="1">
      <c r="B34" s="33" t="s">
        <v>70</v>
      </c>
      <c r="C34" s="42">
        <v>67708</v>
      </c>
      <c r="D34" s="18">
        <v>133917</v>
      </c>
      <c r="E34" s="18">
        <v>65710</v>
      </c>
      <c r="F34" s="18">
        <v>130437</v>
      </c>
      <c r="G34" s="18">
        <v>62528</v>
      </c>
      <c r="H34" s="18">
        <v>124228</v>
      </c>
      <c r="I34" s="42">
        <v>93</v>
      </c>
      <c r="J34" s="42">
        <v>95</v>
      </c>
      <c r="K34" s="17"/>
      <c r="L34" s="33" t="s">
        <v>70</v>
      </c>
      <c r="M34" s="43">
        <v>103828</v>
      </c>
      <c r="N34" s="18">
        <v>49</v>
      </c>
      <c r="O34" s="18">
        <v>52818</v>
      </c>
      <c r="P34" s="18">
        <v>815642</v>
      </c>
      <c r="Q34" s="18">
        <v>762719</v>
      </c>
      <c r="R34" s="18">
        <v>52923</v>
      </c>
      <c r="S34" s="18">
        <v>54932</v>
      </c>
      <c r="T34" s="18">
        <v>2641841</v>
      </c>
      <c r="U34" s="18">
        <v>2515855</v>
      </c>
      <c r="V34" s="18">
        <v>115212</v>
      </c>
    </row>
    <row r="35" spans="2:22" ht="16.5" customHeight="1" thickBot="1">
      <c r="B35" s="19"/>
      <c r="C35" s="44"/>
      <c r="D35" s="45"/>
      <c r="E35" s="45"/>
      <c r="F35" s="45"/>
      <c r="G35" s="12"/>
      <c r="H35" s="12"/>
      <c r="I35" s="46"/>
      <c r="J35" s="46"/>
      <c r="K35" s="18"/>
      <c r="L35" s="19"/>
      <c r="M35" s="47"/>
      <c r="N35" s="24"/>
      <c r="O35" s="24"/>
      <c r="P35" s="24"/>
      <c r="Q35" s="24"/>
      <c r="R35" s="24"/>
      <c r="S35" s="24"/>
      <c r="T35" s="24"/>
      <c r="U35" s="24"/>
      <c r="V35" s="24"/>
    </row>
    <row r="36" spans="2:22" ht="16.5" customHeight="1" thickTop="1">
      <c r="B36" s="5" t="s">
        <v>63</v>
      </c>
      <c r="C36" s="7"/>
      <c r="D36" s="11"/>
      <c r="E36" s="11"/>
      <c r="F36" s="11"/>
      <c r="L36" s="5" t="s">
        <v>48</v>
      </c>
    </row>
    <row r="37" spans="2:22" ht="16.5" customHeight="1">
      <c r="B37" s="5" t="s">
        <v>13</v>
      </c>
      <c r="L37" s="5" t="s">
        <v>13</v>
      </c>
    </row>
    <row r="39" spans="2:22" ht="16.5" customHeight="1">
      <c r="B39" s="6" t="s">
        <v>73</v>
      </c>
    </row>
    <row r="40" spans="2:22" ht="16.5" customHeight="1" thickBot="1">
      <c r="B40" s="6"/>
    </row>
    <row r="41" spans="2:22" ht="16.5" customHeight="1" thickTop="1">
      <c r="B41" s="63" t="s">
        <v>0</v>
      </c>
      <c r="C41" s="60" t="s">
        <v>33</v>
      </c>
      <c r="D41" s="62"/>
      <c r="E41" s="66" t="s">
        <v>59</v>
      </c>
      <c r="F41" s="60" t="s">
        <v>34</v>
      </c>
      <c r="G41" s="61"/>
      <c r="H41" s="62"/>
      <c r="I41" s="60" t="s">
        <v>35</v>
      </c>
      <c r="J41" s="62"/>
      <c r="K41" s="48" t="s">
        <v>60</v>
      </c>
      <c r="L41" s="51" t="s">
        <v>61</v>
      </c>
    </row>
    <row r="42" spans="2:22" ht="16.5" customHeight="1">
      <c r="B42" s="64"/>
      <c r="C42" s="55" t="s">
        <v>39</v>
      </c>
      <c r="D42" s="55" t="s">
        <v>18</v>
      </c>
      <c r="E42" s="67"/>
      <c r="F42" s="57" t="s">
        <v>43</v>
      </c>
      <c r="G42" s="55" t="s">
        <v>39</v>
      </c>
      <c r="H42" s="55" t="s">
        <v>18</v>
      </c>
      <c r="I42" s="55" t="s">
        <v>39</v>
      </c>
      <c r="J42" s="55" t="s">
        <v>18</v>
      </c>
      <c r="K42" s="57" t="s">
        <v>51</v>
      </c>
      <c r="L42" s="53" t="s">
        <v>47</v>
      </c>
    </row>
    <row r="43" spans="2:22" ht="16.5" customHeight="1">
      <c r="B43" s="65"/>
      <c r="C43" s="56"/>
      <c r="D43" s="56"/>
      <c r="E43" s="58"/>
      <c r="F43" s="58"/>
      <c r="G43" s="56"/>
      <c r="H43" s="56"/>
      <c r="I43" s="56"/>
      <c r="J43" s="56"/>
      <c r="K43" s="58"/>
      <c r="L43" s="54"/>
    </row>
    <row r="44" spans="2:22" ht="16.5" customHeight="1">
      <c r="B44" s="10"/>
      <c r="C44" s="21"/>
      <c r="I44" s="7"/>
      <c r="J44" s="7"/>
      <c r="K44" s="7"/>
      <c r="L44" s="7"/>
    </row>
    <row r="45" spans="2:22" ht="16.5" customHeight="1">
      <c r="B45" s="30" t="s">
        <v>54</v>
      </c>
      <c r="C45" s="40">
        <v>68206</v>
      </c>
      <c r="D45" s="17">
        <v>140392</v>
      </c>
      <c r="E45" s="17">
        <v>3897</v>
      </c>
      <c r="F45" s="17">
        <v>3056</v>
      </c>
      <c r="G45" s="17">
        <v>59264</v>
      </c>
      <c r="H45" s="17">
        <v>122276</v>
      </c>
      <c r="I45" s="17">
        <v>56050</v>
      </c>
      <c r="J45" s="17">
        <v>115530</v>
      </c>
      <c r="K45" s="49">
        <v>87.1</v>
      </c>
      <c r="L45" s="49">
        <v>94.48</v>
      </c>
    </row>
    <row r="46" spans="2:22" ht="16.5" customHeight="1">
      <c r="B46" s="30" t="s">
        <v>55</v>
      </c>
      <c r="C46" s="40">
        <v>67931</v>
      </c>
      <c r="D46" s="17">
        <v>138317</v>
      </c>
      <c r="E46" s="17">
        <v>3897</v>
      </c>
      <c r="F46" s="17">
        <v>3059</v>
      </c>
      <c r="G46" s="17">
        <v>59178</v>
      </c>
      <c r="H46" s="17">
        <v>121086</v>
      </c>
      <c r="I46" s="17">
        <v>55981</v>
      </c>
      <c r="J46" s="17">
        <v>114448</v>
      </c>
      <c r="K46" s="49">
        <v>87.54</v>
      </c>
      <c r="L46" s="49">
        <v>94.52</v>
      </c>
    </row>
    <row r="47" spans="2:22" ht="16.5" customHeight="1">
      <c r="B47" s="30" t="s">
        <v>56</v>
      </c>
      <c r="C47" s="40">
        <v>67959</v>
      </c>
      <c r="D47" s="17">
        <v>137248</v>
      </c>
      <c r="E47" s="17">
        <v>3900</v>
      </c>
      <c r="F47" s="17">
        <v>3093</v>
      </c>
      <c r="G47" s="17">
        <v>59913</v>
      </c>
      <c r="H47" s="17">
        <v>121523</v>
      </c>
      <c r="I47" s="17">
        <v>56745</v>
      </c>
      <c r="J47" s="17">
        <v>115010</v>
      </c>
      <c r="K47" s="49">
        <v>88.52</v>
      </c>
      <c r="L47" s="49">
        <v>94.64</v>
      </c>
    </row>
    <row r="48" spans="2:22" ht="16.5" customHeight="1">
      <c r="B48" s="30" t="s">
        <v>57</v>
      </c>
      <c r="C48" s="40">
        <v>67625</v>
      </c>
      <c r="D48" s="17">
        <v>135315</v>
      </c>
      <c r="E48" s="17">
        <v>3900</v>
      </c>
      <c r="F48" s="17">
        <v>3093</v>
      </c>
      <c r="G48" s="17">
        <v>59642</v>
      </c>
      <c r="H48" s="17">
        <v>119913</v>
      </c>
      <c r="I48" s="17">
        <v>56476</v>
      </c>
      <c r="J48" s="17">
        <v>113492</v>
      </c>
      <c r="K48" s="49">
        <v>88.617669881387869</v>
      </c>
      <c r="L48" s="49">
        <v>94.645284497927662</v>
      </c>
    </row>
    <row r="49" spans="2:21" ht="16.5" customHeight="1">
      <c r="B49" s="33" t="s">
        <v>70</v>
      </c>
      <c r="C49" s="43">
        <v>67708</v>
      </c>
      <c r="D49" s="18">
        <v>133917</v>
      </c>
      <c r="E49" s="18">
        <v>3900</v>
      </c>
      <c r="F49" s="18">
        <v>3108</v>
      </c>
      <c r="G49" s="18">
        <v>60184</v>
      </c>
      <c r="H49" s="18">
        <v>119801</v>
      </c>
      <c r="I49" s="18">
        <v>57057</v>
      </c>
      <c r="J49" s="18">
        <v>113551</v>
      </c>
      <c r="K49" s="50">
        <v>89.46</v>
      </c>
      <c r="L49" s="50">
        <v>94.78</v>
      </c>
    </row>
    <row r="50" spans="2:21" ht="16.5" customHeight="1" thickBot="1">
      <c r="B50" s="19"/>
      <c r="C50" s="22"/>
      <c r="D50" s="12"/>
      <c r="E50" s="12"/>
      <c r="F50" s="12"/>
      <c r="G50" s="12"/>
      <c r="H50" s="12"/>
      <c r="I50" s="24"/>
      <c r="J50" s="24"/>
      <c r="K50" s="24"/>
      <c r="L50" s="24"/>
    </row>
    <row r="51" spans="2:21" ht="16.5" customHeight="1" thickTop="1">
      <c r="B51" s="5" t="s">
        <v>42</v>
      </c>
      <c r="L51" s="17"/>
      <c r="M51" s="17"/>
      <c r="N51" s="17"/>
      <c r="O51" s="17"/>
      <c r="P51" s="17"/>
      <c r="Q51" s="17"/>
      <c r="R51" s="17"/>
      <c r="S51" s="17"/>
      <c r="T51" s="17"/>
      <c r="U51" s="17"/>
    </row>
    <row r="52" spans="2:21" ht="16.5" customHeight="1">
      <c r="B52" s="52" t="s">
        <v>64</v>
      </c>
      <c r="L52" s="17" t="s">
        <v>62</v>
      </c>
      <c r="M52" s="18"/>
      <c r="N52" s="18"/>
      <c r="O52" s="18"/>
      <c r="P52" s="18"/>
      <c r="Q52" s="18"/>
      <c r="R52" s="18"/>
      <c r="S52" s="18"/>
      <c r="T52" s="18"/>
      <c r="U52" s="18"/>
    </row>
    <row r="53" spans="2:21" ht="16.5" customHeight="1">
      <c r="B53" s="52" t="s">
        <v>65</v>
      </c>
    </row>
    <row r="54" spans="2:21" ht="16.5" customHeight="1">
      <c r="B54" s="52" t="s">
        <v>66</v>
      </c>
    </row>
    <row r="55" spans="2:21" ht="16.5" customHeight="1">
      <c r="B55" s="5" t="s">
        <v>13</v>
      </c>
    </row>
    <row r="180" spans="2:3" ht="16.5" customHeight="1">
      <c r="B180" s="1"/>
      <c r="C180" s="1"/>
    </row>
    <row r="210" spans="1:23" ht="16.5" customHeight="1">
      <c r="A210" s="1"/>
      <c r="W210" s="3"/>
    </row>
    <row r="229" spans="2:3" ht="16.5" customHeight="1">
      <c r="B229" s="1"/>
      <c r="C229" s="1"/>
    </row>
    <row r="259" spans="1:23" ht="16.5" customHeight="1">
      <c r="A259" s="1"/>
      <c r="W259" s="3"/>
    </row>
    <row r="278" spans="2:3" ht="16.5" customHeight="1">
      <c r="B278" s="1"/>
      <c r="C278" s="1"/>
    </row>
    <row r="308" spans="1:23" ht="16.5" customHeight="1">
      <c r="A308" s="1"/>
      <c r="W308" s="3"/>
    </row>
    <row r="327" spans="2:3" ht="16.5" customHeight="1">
      <c r="B327" s="1"/>
      <c r="C327" s="1"/>
    </row>
    <row r="357" spans="1:23" ht="16.5" customHeight="1">
      <c r="A357" s="1"/>
      <c r="W357" s="3"/>
    </row>
    <row r="376" spans="2:3" ht="16.5" customHeight="1">
      <c r="B376" s="1"/>
      <c r="C376" s="1"/>
    </row>
    <row r="406" spans="1:23" ht="16.5" customHeight="1">
      <c r="A406" s="1"/>
      <c r="W406" s="3"/>
    </row>
    <row r="425" spans="2:3" ht="16.5" customHeight="1">
      <c r="B425" s="1"/>
      <c r="C425" s="1"/>
    </row>
    <row r="455" spans="1:23" ht="16.5" customHeight="1">
      <c r="A455" s="1"/>
      <c r="W455" s="3"/>
    </row>
    <row r="474" spans="2:3" ht="16.5" customHeight="1">
      <c r="B474" s="1"/>
      <c r="C474" s="1"/>
    </row>
    <row r="504" spans="1:23" ht="16.5" customHeight="1">
      <c r="A504" s="1"/>
      <c r="W504" s="3"/>
    </row>
  </sheetData>
  <mergeCells count="38">
    <mergeCell ref="L5:L6"/>
    <mergeCell ref="O5:O6"/>
    <mergeCell ref="N5:N6"/>
    <mergeCell ref="M5:M6"/>
    <mergeCell ref="B26:B28"/>
    <mergeCell ref="N26:O26"/>
    <mergeCell ref="N27:N28"/>
    <mergeCell ref="L26:L28"/>
    <mergeCell ref="B5:B6"/>
    <mergeCell ref="C5:C6"/>
    <mergeCell ref="D5:D6"/>
    <mergeCell ref="E5:I5"/>
    <mergeCell ref="C26:D27"/>
    <mergeCell ref="E26:F27"/>
    <mergeCell ref="G26:H27"/>
    <mergeCell ref="S26:S28"/>
    <mergeCell ref="H42:H43"/>
    <mergeCell ref="I42:I43"/>
    <mergeCell ref="J42:J43"/>
    <mergeCell ref="I41:J41"/>
    <mergeCell ref="J26:J27"/>
    <mergeCell ref="P27:P28"/>
    <mergeCell ref="V27:V28"/>
    <mergeCell ref="T27:T28"/>
    <mergeCell ref="U27:U28"/>
    <mergeCell ref="B2:K2"/>
    <mergeCell ref="K42:K43"/>
    <mergeCell ref="L42:L43"/>
    <mergeCell ref="P26:R26"/>
    <mergeCell ref="B41:B43"/>
    <mergeCell ref="C41:D41"/>
    <mergeCell ref="C42:C43"/>
    <mergeCell ref="D42:D43"/>
    <mergeCell ref="F42:F43"/>
    <mergeCell ref="G42:G43"/>
    <mergeCell ref="E41:E43"/>
    <mergeCell ref="I26:I27"/>
    <mergeCell ref="F41:H41"/>
  </mergeCells>
  <phoneticPr fontId="1"/>
  <pageMargins left="0" right="0" top="0" bottom="0.39370078740157483" header="0" footer="0.19685039370078741"/>
  <pageSetup paperSize="9" scale="75" fitToHeight="0" pageOrder="overThenDown" orientation="portrait" r:id="rId1"/>
  <colBreaks count="1" manualBreakCount="1">
    <brk id="11" max="6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91~95</vt:lpstr>
      <vt:lpstr>'91~95'!Print_Area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PC200121</dc:creator>
  <cp:lastModifiedBy>坂東　雅美</cp:lastModifiedBy>
  <cp:lastPrinted>2025-05-11T14:52:26Z</cp:lastPrinted>
  <dcterms:created xsi:type="dcterms:W3CDTF">2015-06-05T18:19:34Z</dcterms:created>
  <dcterms:modified xsi:type="dcterms:W3CDTF">2026-04-01T05:26:33Z</dcterms:modified>
</cp:coreProperties>
</file>