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X:\統計担当\統計書\令和06年版\02_統計書作成\"/>
    </mc:Choice>
  </mc:AlternateContent>
  <xr:revisionPtr revIDLastSave="0" documentId="13_ncr:1_{F4F4B3AB-BA1D-42C3-A0A4-B41586DF0E44}" xr6:coauthVersionLast="47" xr6:coauthVersionMax="47" xr10:uidLastSave="{00000000-0000-0000-0000-000000000000}"/>
  <bookViews>
    <workbookView xWindow="-19310" yWindow="960" windowWidth="19420" windowHeight="10300" xr2:uid="{00000000-000D-0000-FFFF-FFFF00000000}"/>
  </bookViews>
  <sheets>
    <sheet name="189~197" sheetId="5" r:id="rId1"/>
  </sheets>
  <definedNames>
    <definedName name="_xlnm.Print_Area" localSheetId="0">'189~197'!$A$1:$AG$164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1" i="5" l="1"/>
  <c r="A65" i="5" s="1"/>
  <c r="AG65" i="5" s="1"/>
  <c r="A129" i="5" s="1"/>
  <c r="AG129" i="5" s="1"/>
</calcChain>
</file>

<file path=xl/sharedStrings.xml><?xml version="1.0" encoding="utf-8"?>
<sst xmlns="http://schemas.openxmlformats.org/spreadsheetml/2006/main" count="469" uniqueCount="152">
  <si>
    <t>令和２年</t>
    <rPh sb="0" eb="2">
      <t>レイワ</t>
    </rPh>
    <rPh sb="3" eb="4">
      <t>ネン</t>
    </rPh>
    <phoneticPr fontId="1"/>
  </si>
  <si>
    <t>年次</t>
    <rPh sb="0" eb="2">
      <t>ネンジ</t>
    </rPh>
    <phoneticPr fontId="1"/>
  </si>
  <si>
    <t>総数</t>
    <rPh sb="0" eb="2">
      <t>ソウスウ</t>
    </rPh>
    <phoneticPr fontId="1"/>
  </si>
  <si>
    <t>認知</t>
    <rPh sb="0" eb="2">
      <t>ニンチ</t>
    </rPh>
    <phoneticPr fontId="1"/>
  </si>
  <si>
    <t>検挙</t>
    <rPh sb="0" eb="2">
      <t>ケンキョ</t>
    </rPh>
    <phoneticPr fontId="1"/>
  </si>
  <si>
    <t>凶悪犯</t>
    <rPh sb="0" eb="3">
      <t>キョウアクハン</t>
    </rPh>
    <phoneticPr fontId="1"/>
  </si>
  <si>
    <t>殺人</t>
    <rPh sb="0" eb="2">
      <t>サツジン</t>
    </rPh>
    <phoneticPr fontId="1"/>
  </si>
  <si>
    <t>強盗</t>
    <rPh sb="0" eb="2">
      <t>ゴウトウ</t>
    </rPh>
    <phoneticPr fontId="1"/>
  </si>
  <si>
    <t>放火</t>
    <rPh sb="0" eb="2">
      <t>ホウカ</t>
    </rPh>
    <phoneticPr fontId="1"/>
  </si>
  <si>
    <t>粗暴犯</t>
    <rPh sb="0" eb="2">
      <t>ソボウ</t>
    </rPh>
    <rPh sb="2" eb="3">
      <t>ハン</t>
    </rPh>
    <phoneticPr fontId="1"/>
  </si>
  <si>
    <t>凶器準備集合</t>
    <rPh sb="0" eb="2">
      <t>キョウキ</t>
    </rPh>
    <rPh sb="2" eb="4">
      <t>ジュンビ</t>
    </rPh>
    <rPh sb="4" eb="6">
      <t>シュウゴウ</t>
    </rPh>
    <phoneticPr fontId="1"/>
  </si>
  <si>
    <t>暴行</t>
    <rPh sb="0" eb="2">
      <t>ボウコウ</t>
    </rPh>
    <phoneticPr fontId="1"/>
  </si>
  <si>
    <t>傷害</t>
    <rPh sb="0" eb="2">
      <t>ショウガイ</t>
    </rPh>
    <phoneticPr fontId="1"/>
  </si>
  <si>
    <t>脅迫</t>
    <rPh sb="0" eb="2">
      <t>キョウハク</t>
    </rPh>
    <phoneticPr fontId="1"/>
  </si>
  <si>
    <t>恐喝</t>
    <rPh sb="0" eb="2">
      <t>キョウカツ</t>
    </rPh>
    <phoneticPr fontId="1"/>
  </si>
  <si>
    <t>窃盗犯</t>
    <rPh sb="0" eb="3">
      <t>セットウハン</t>
    </rPh>
    <phoneticPr fontId="1"/>
  </si>
  <si>
    <t>知能犯</t>
    <rPh sb="0" eb="3">
      <t>チノウハン</t>
    </rPh>
    <phoneticPr fontId="1"/>
  </si>
  <si>
    <t>詐欺</t>
    <rPh sb="0" eb="2">
      <t>サギ</t>
    </rPh>
    <phoneticPr fontId="1"/>
  </si>
  <si>
    <t>横領</t>
    <rPh sb="0" eb="2">
      <t>オウリョウ</t>
    </rPh>
    <phoneticPr fontId="1"/>
  </si>
  <si>
    <t>偽造</t>
    <rPh sb="0" eb="2">
      <t>ギゾウ</t>
    </rPh>
    <phoneticPr fontId="1"/>
  </si>
  <si>
    <t>その他</t>
    <rPh sb="2" eb="3">
      <t>タ</t>
    </rPh>
    <phoneticPr fontId="1"/>
  </si>
  <si>
    <t>風俗犯</t>
    <rPh sb="0" eb="2">
      <t>フウゾク</t>
    </rPh>
    <rPh sb="2" eb="3">
      <t>ハン</t>
    </rPh>
    <phoneticPr fontId="1"/>
  </si>
  <si>
    <t>賭博</t>
    <rPh sb="0" eb="2">
      <t>トバク</t>
    </rPh>
    <phoneticPr fontId="1"/>
  </si>
  <si>
    <t>その他の刑法犯</t>
    <rPh sb="2" eb="3">
      <t>タ</t>
    </rPh>
    <rPh sb="4" eb="7">
      <t>ケイホウハン</t>
    </rPh>
    <phoneticPr fontId="1"/>
  </si>
  <si>
    <t>資料：市消防本部</t>
    <rPh sb="0" eb="2">
      <t>シリョウ</t>
    </rPh>
    <rPh sb="3" eb="4">
      <t>シ</t>
    </rPh>
    <rPh sb="4" eb="6">
      <t>ショウボウ</t>
    </rPh>
    <rPh sb="6" eb="8">
      <t>ホンブ</t>
    </rPh>
    <phoneticPr fontId="1"/>
  </si>
  <si>
    <t>火災件数</t>
    <rPh sb="0" eb="2">
      <t>カサイ</t>
    </rPh>
    <rPh sb="2" eb="4">
      <t>ケンスウ</t>
    </rPh>
    <phoneticPr fontId="1"/>
  </si>
  <si>
    <t>火災時刻別</t>
    <rPh sb="0" eb="2">
      <t>カサイ</t>
    </rPh>
    <rPh sb="2" eb="4">
      <t>ジコク</t>
    </rPh>
    <rPh sb="4" eb="5">
      <t>ベツ</t>
    </rPh>
    <phoneticPr fontId="1"/>
  </si>
  <si>
    <t>０～２時</t>
    <rPh sb="3" eb="4">
      <t>ジ</t>
    </rPh>
    <phoneticPr fontId="1"/>
  </si>
  <si>
    <t>２～４時</t>
    <rPh sb="3" eb="4">
      <t>ジ</t>
    </rPh>
    <phoneticPr fontId="1"/>
  </si>
  <si>
    <t>４～６時</t>
    <rPh sb="3" eb="4">
      <t>ジ</t>
    </rPh>
    <phoneticPr fontId="1"/>
  </si>
  <si>
    <t>６～８時</t>
    <rPh sb="3" eb="4">
      <t>ジ</t>
    </rPh>
    <phoneticPr fontId="1"/>
  </si>
  <si>
    <t>８～10時</t>
    <rPh sb="4" eb="5">
      <t>ジ</t>
    </rPh>
    <phoneticPr fontId="1"/>
  </si>
  <si>
    <t>10～12時</t>
    <rPh sb="5" eb="6">
      <t>ジ</t>
    </rPh>
    <phoneticPr fontId="1"/>
  </si>
  <si>
    <t>12～14時</t>
    <rPh sb="5" eb="6">
      <t>ジ</t>
    </rPh>
    <phoneticPr fontId="1"/>
  </si>
  <si>
    <t>14～16時</t>
    <rPh sb="5" eb="6">
      <t>ジ</t>
    </rPh>
    <phoneticPr fontId="1"/>
  </si>
  <si>
    <t>16～18時</t>
    <rPh sb="5" eb="6">
      <t>ジ</t>
    </rPh>
    <phoneticPr fontId="1"/>
  </si>
  <si>
    <t>18～20時</t>
    <rPh sb="5" eb="6">
      <t>ジ</t>
    </rPh>
    <phoneticPr fontId="1"/>
  </si>
  <si>
    <t>20～22時</t>
    <rPh sb="5" eb="6">
      <t>ジ</t>
    </rPh>
    <phoneticPr fontId="1"/>
  </si>
  <si>
    <t>22～24時</t>
    <rPh sb="5" eb="6">
      <t>ジ</t>
    </rPh>
    <phoneticPr fontId="1"/>
  </si>
  <si>
    <t>不明</t>
    <rPh sb="0" eb="2">
      <t>フメイ</t>
    </rPh>
    <phoneticPr fontId="1"/>
  </si>
  <si>
    <t>建物</t>
    <rPh sb="0" eb="2">
      <t>タテモノ</t>
    </rPh>
    <phoneticPr fontId="1"/>
  </si>
  <si>
    <t>林野</t>
    <rPh sb="0" eb="2">
      <t>リンヤ</t>
    </rPh>
    <phoneticPr fontId="1"/>
  </si>
  <si>
    <t>火災種別</t>
    <rPh sb="0" eb="2">
      <t>カサイ</t>
    </rPh>
    <rPh sb="2" eb="4">
      <t>シュベツ</t>
    </rPh>
    <phoneticPr fontId="1"/>
  </si>
  <si>
    <t>死傷者</t>
    <rPh sb="0" eb="3">
      <t>シショウシャ</t>
    </rPh>
    <phoneticPr fontId="1"/>
  </si>
  <si>
    <t>死者</t>
    <rPh sb="0" eb="2">
      <t>シシャ</t>
    </rPh>
    <phoneticPr fontId="1"/>
  </si>
  <si>
    <t>傷者</t>
    <rPh sb="0" eb="2">
      <t>ショウシャ</t>
    </rPh>
    <phoneticPr fontId="1"/>
  </si>
  <si>
    <t>焼失面積</t>
    <rPh sb="0" eb="2">
      <t>ショウシツ</t>
    </rPh>
    <rPh sb="2" eb="4">
      <t>メンセキ</t>
    </rPh>
    <phoneticPr fontId="1"/>
  </si>
  <si>
    <t>林野
（a）</t>
    <rPh sb="0" eb="2">
      <t>リンヤ</t>
    </rPh>
    <phoneticPr fontId="1"/>
  </si>
  <si>
    <t>総額</t>
    <rPh sb="0" eb="2">
      <t>ソウガク</t>
    </rPh>
    <phoneticPr fontId="1"/>
  </si>
  <si>
    <t>損害見積額（千円）</t>
    <rPh sb="0" eb="2">
      <t>ソンガイ</t>
    </rPh>
    <rPh sb="2" eb="4">
      <t>ミツモリ</t>
    </rPh>
    <rPh sb="4" eb="5">
      <t>ガク</t>
    </rPh>
    <rPh sb="6" eb="8">
      <t>センエン</t>
    </rPh>
    <phoneticPr fontId="1"/>
  </si>
  <si>
    <t>船・車・その他</t>
    <rPh sb="0" eb="1">
      <t>フネ</t>
    </rPh>
    <rPh sb="2" eb="3">
      <t>クルマ</t>
    </rPh>
    <rPh sb="6" eb="7">
      <t>タ</t>
    </rPh>
    <phoneticPr fontId="1"/>
  </si>
  <si>
    <t>爆発</t>
    <rPh sb="0" eb="2">
      <t>バクハツ</t>
    </rPh>
    <phoneticPr fontId="1"/>
  </si>
  <si>
    <t>建物
（㎡）</t>
    <rPh sb="0" eb="2">
      <t>タテモノ</t>
    </rPh>
    <phoneticPr fontId="1"/>
  </si>
  <si>
    <r>
      <t>建物</t>
    </r>
    <r>
      <rPr>
        <vertAlign val="superscript"/>
        <sz val="10"/>
        <color theme="1"/>
        <rFont val="BIZ UD明朝 Medium"/>
        <family val="1"/>
        <charset val="128"/>
      </rPr>
      <t>※１</t>
    </r>
    <rPh sb="0" eb="2">
      <t>タテモノ</t>
    </rPh>
    <phoneticPr fontId="1"/>
  </si>
  <si>
    <t>注）※１）内容物含む。</t>
    <rPh sb="0" eb="1">
      <t>チュウ</t>
    </rPh>
    <rPh sb="5" eb="7">
      <t>ナイヨウ</t>
    </rPh>
    <rPh sb="7" eb="8">
      <t>ブツ</t>
    </rPh>
    <rPh sb="8" eb="9">
      <t>フク</t>
    </rPh>
    <phoneticPr fontId="1"/>
  </si>
  <si>
    <t>たき火</t>
    <rPh sb="2" eb="3">
      <t>ヒ</t>
    </rPh>
    <phoneticPr fontId="1"/>
  </si>
  <si>
    <t>こんろ</t>
    <phoneticPr fontId="1"/>
  </si>
  <si>
    <t>たばこ</t>
    <phoneticPr fontId="1"/>
  </si>
  <si>
    <t>火あそび</t>
    <rPh sb="0" eb="1">
      <t>ヒ</t>
    </rPh>
    <phoneticPr fontId="1"/>
  </si>
  <si>
    <t>電気関係</t>
    <rPh sb="0" eb="2">
      <t>デンキ</t>
    </rPh>
    <rPh sb="2" eb="4">
      <t>カンケイ</t>
    </rPh>
    <phoneticPr fontId="1"/>
  </si>
  <si>
    <t>車輌</t>
    <rPh sb="0" eb="2">
      <t>シャリョウ</t>
    </rPh>
    <phoneticPr fontId="1"/>
  </si>
  <si>
    <t>船舶</t>
    <rPh sb="0" eb="2">
      <t>センパク</t>
    </rPh>
    <phoneticPr fontId="1"/>
  </si>
  <si>
    <t>車輌（つづき）</t>
    <rPh sb="0" eb="2">
      <t>シャリョウ</t>
    </rPh>
    <phoneticPr fontId="1"/>
  </si>
  <si>
    <t>資料：市消防本部</t>
    <rPh sb="0" eb="2">
      <t>シリョウ</t>
    </rPh>
    <rPh sb="3" eb="4">
      <t>シ</t>
    </rPh>
    <rPh sb="4" eb="6">
      <t>ショウボウ</t>
    </rPh>
    <rPh sb="6" eb="8">
      <t>ホンブ</t>
    </rPh>
    <phoneticPr fontId="1"/>
  </si>
  <si>
    <t>注）※１）疑い含む。</t>
    <rPh sb="0" eb="1">
      <t>チュウ</t>
    </rPh>
    <rPh sb="5" eb="6">
      <t>ウタガ</t>
    </rPh>
    <rPh sb="7" eb="8">
      <t>フク</t>
    </rPh>
    <phoneticPr fontId="1"/>
  </si>
  <si>
    <r>
      <t>放火</t>
    </r>
    <r>
      <rPr>
        <vertAlign val="superscript"/>
        <sz val="10"/>
        <color theme="1"/>
        <rFont val="BIZ UD明朝 Medium"/>
        <family val="1"/>
        <charset val="128"/>
      </rPr>
      <t>※１</t>
    </r>
    <rPh sb="0" eb="2">
      <t>ホウカ</t>
    </rPh>
    <phoneticPr fontId="1"/>
  </si>
  <si>
    <t>出動件数</t>
    <rPh sb="0" eb="2">
      <t>シュツドウ</t>
    </rPh>
    <rPh sb="2" eb="4">
      <t>ケンスウ</t>
    </rPh>
    <phoneticPr fontId="1"/>
  </si>
  <si>
    <t>救急事故時刻別出動件数</t>
    <rPh sb="0" eb="2">
      <t>キュウキュウ</t>
    </rPh>
    <rPh sb="2" eb="4">
      <t>ジコ</t>
    </rPh>
    <rPh sb="4" eb="6">
      <t>ジコク</t>
    </rPh>
    <rPh sb="6" eb="7">
      <t>ベツ</t>
    </rPh>
    <rPh sb="7" eb="9">
      <t>シュツドウ</t>
    </rPh>
    <rPh sb="9" eb="11">
      <t>ケンスウ</t>
    </rPh>
    <phoneticPr fontId="1"/>
  </si>
  <si>
    <t>火災</t>
    <rPh sb="0" eb="2">
      <t>カサイ</t>
    </rPh>
    <phoneticPr fontId="1"/>
  </si>
  <si>
    <t>風水害等</t>
    <rPh sb="0" eb="3">
      <t>フウスイガイ</t>
    </rPh>
    <rPh sb="3" eb="4">
      <t>トウ</t>
    </rPh>
    <phoneticPr fontId="1"/>
  </si>
  <si>
    <t>水難</t>
    <rPh sb="0" eb="2">
      <t>スイナン</t>
    </rPh>
    <phoneticPr fontId="1"/>
  </si>
  <si>
    <t>交通</t>
    <rPh sb="0" eb="2">
      <t>コウツウ</t>
    </rPh>
    <phoneticPr fontId="1"/>
  </si>
  <si>
    <t>労働災害</t>
    <rPh sb="0" eb="2">
      <t>ロウドウ</t>
    </rPh>
    <rPh sb="2" eb="4">
      <t>サイガイ</t>
    </rPh>
    <phoneticPr fontId="1"/>
  </si>
  <si>
    <t>運動競技</t>
    <rPh sb="0" eb="2">
      <t>ウンドウ</t>
    </rPh>
    <rPh sb="2" eb="4">
      <t>キョウギ</t>
    </rPh>
    <phoneticPr fontId="1"/>
  </si>
  <si>
    <t>一般負傷</t>
    <rPh sb="0" eb="2">
      <t>イッパン</t>
    </rPh>
    <rPh sb="2" eb="4">
      <t>フショウ</t>
    </rPh>
    <phoneticPr fontId="1"/>
  </si>
  <si>
    <t>加害</t>
    <rPh sb="0" eb="2">
      <t>カガイ</t>
    </rPh>
    <phoneticPr fontId="1"/>
  </si>
  <si>
    <t>自損行為</t>
    <rPh sb="0" eb="2">
      <t>ジソン</t>
    </rPh>
    <rPh sb="2" eb="4">
      <t>コウイ</t>
    </rPh>
    <phoneticPr fontId="1"/>
  </si>
  <si>
    <t>急病</t>
    <rPh sb="0" eb="2">
      <t>キュウビョウ</t>
    </rPh>
    <phoneticPr fontId="1"/>
  </si>
  <si>
    <t>搬送人数</t>
    <rPh sb="0" eb="2">
      <t>ハンソウ</t>
    </rPh>
    <rPh sb="2" eb="4">
      <t>ニンズウ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</si>
  <si>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</si>
  <si>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</si>
  <si>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件数</t>
    <rPh sb="0" eb="2">
      <t>ケンスウ</t>
    </rPh>
    <phoneticPr fontId="1"/>
  </si>
  <si>
    <t>構成率</t>
    <rPh sb="0" eb="3">
      <t>コウセイリツ</t>
    </rPh>
    <phoneticPr fontId="1"/>
  </si>
  <si>
    <t>信号無視</t>
    <rPh sb="0" eb="2">
      <t>シンゴウ</t>
    </rPh>
    <rPh sb="2" eb="4">
      <t>ムシ</t>
    </rPh>
    <phoneticPr fontId="1"/>
  </si>
  <si>
    <t>横断等右左折</t>
    <rPh sb="0" eb="2">
      <t>オウダン</t>
    </rPh>
    <rPh sb="2" eb="3">
      <t>トウ</t>
    </rPh>
    <rPh sb="3" eb="6">
      <t>ウサセツ</t>
    </rPh>
    <phoneticPr fontId="1"/>
  </si>
  <si>
    <t>追越し</t>
    <rPh sb="0" eb="2">
      <t>オイコ</t>
    </rPh>
    <phoneticPr fontId="1"/>
  </si>
  <si>
    <t>優先通行</t>
    <rPh sb="0" eb="2">
      <t>ユウセン</t>
    </rPh>
    <rPh sb="2" eb="4">
      <t>ツウコウ</t>
    </rPh>
    <phoneticPr fontId="1"/>
  </si>
  <si>
    <t>歩行者妨害</t>
    <rPh sb="0" eb="3">
      <t>ホコウシャ</t>
    </rPh>
    <rPh sb="3" eb="5">
      <t>ボウガイ</t>
    </rPh>
    <phoneticPr fontId="1"/>
  </si>
  <si>
    <t>徐行</t>
    <rPh sb="0" eb="2">
      <t>ジョコウ</t>
    </rPh>
    <phoneticPr fontId="1"/>
  </si>
  <si>
    <t>酒酔い（酒気帯び）</t>
    <rPh sb="0" eb="2">
      <t>サケヨ</t>
    </rPh>
    <rPh sb="4" eb="7">
      <t>シュキオ</t>
    </rPh>
    <phoneticPr fontId="1"/>
  </si>
  <si>
    <t>過労</t>
    <rPh sb="0" eb="2">
      <t>カロウ</t>
    </rPh>
    <phoneticPr fontId="1"/>
  </si>
  <si>
    <t>最高速度</t>
    <rPh sb="0" eb="2">
      <t>サイコウ</t>
    </rPh>
    <rPh sb="2" eb="4">
      <t>ソクド</t>
    </rPh>
    <phoneticPr fontId="1"/>
  </si>
  <si>
    <t>交差点安全進行</t>
    <rPh sb="0" eb="3">
      <t>コウサテン</t>
    </rPh>
    <rPh sb="3" eb="5">
      <t>アンゼン</t>
    </rPh>
    <rPh sb="5" eb="7">
      <t>シンコウ</t>
    </rPh>
    <phoneticPr fontId="1"/>
  </si>
  <si>
    <t>一時不停止</t>
    <rPh sb="0" eb="2">
      <t>イチジ</t>
    </rPh>
    <rPh sb="2" eb="5">
      <t>フテイシ</t>
    </rPh>
    <phoneticPr fontId="1"/>
  </si>
  <si>
    <t>安全運転義務</t>
    <rPh sb="0" eb="2">
      <t>アンゼン</t>
    </rPh>
    <rPh sb="2" eb="4">
      <t>ウンテン</t>
    </rPh>
    <rPh sb="4" eb="6">
      <t>ギム</t>
    </rPh>
    <phoneticPr fontId="1"/>
  </si>
  <si>
    <t>歩行者</t>
    <rPh sb="0" eb="3">
      <t>ホコウシャ</t>
    </rPh>
    <phoneticPr fontId="1"/>
  </si>
  <si>
    <t>飛び出し</t>
    <rPh sb="0" eb="1">
      <t>ト</t>
    </rPh>
    <rPh sb="2" eb="3">
      <t>ダ</t>
    </rPh>
    <phoneticPr fontId="1"/>
  </si>
  <si>
    <t>資料：市生活安全課</t>
    <rPh sb="0" eb="2">
      <t>シリョウ</t>
    </rPh>
    <rPh sb="3" eb="4">
      <t>シ</t>
    </rPh>
    <rPh sb="4" eb="6">
      <t>セイカツ</t>
    </rPh>
    <rPh sb="6" eb="9">
      <t>アンゼンカ</t>
    </rPh>
    <phoneticPr fontId="1"/>
  </si>
  <si>
    <t>１月</t>
    <rPh sb="1" eb="2">
      <t>ガツ</t>
    </rPh>
    <phoneticPr fontId="1"/>
  </si>
  <si>
    <t>10月</t>
    <rPh sb="2" eb="3">
      <t>ガツ</t>
    </rPh>
    <phoneticPr fontId="1"/>
  </si>
  <si>
    <t>人対車輌</t>
    <rPh sb="0" eb="1">
      <t>ヒト</t>
    </rPh>
    <rPh sb="1" eb="2">
      <t>タイ</t>
    </rPh>
    <rPh sb="2" eb="4">
      <t>シャリョウ</t>
    </rPh>
    <phoneticPr fontId="1"/>
  </si>
  <si>
    <t>自転車対車輌</t>
    <rPh sb="0" eb="3">
      <t>ジテンシャ</t>
    </rPh>
    <rPh sb="3" eb="4">
      <t>タイ</t>
    </rPh>
    <rPh sb="4" eb="6">
      <t>シャリョウ</t>
    </rPh>
    <phoneticPr fontId="1"/>
  </si>
  <si>
    <t>車輌相互</t>
    <rPh sb="0" eb="2">
      <t>シャリョウ</t>
    </rPh>
    <rPh sb="2" eb="4">
      <t>ソウゴ</t>
    </rPh>
    <phoneticPr fontId="1"/>
  </si>
  <si>
    <t>車輌単独</t>
    <rPh sb="0" eb="2">
      <t>シャリョウ</t>
    </rPh>
    <rPh sb="2" eb="4">
      <t>タンドク</t>
    </rPh>
    <phoneticPr fontId="1"/>
  </si>
  <si>
    <t>踏切</t>
    <rPh sb="0" eb="2">
      <t>フミキリ</t>
    </rPh>
    <phoneticPr fontId="1"/>
  </si>
  <si>
    <t>２号線</t>
    <rPh sb="1" eb="3">
      <t>ゴウセン</t>
    </rPh>
    <phoneticPr fontId="1"/>
  </si>
  <si>
    <t>188号線</t>
    <rPh sb="3" eb="5">
      <t>ゴウセン</t>
    </rPh>
    <phoneticPr fontId="1"/>
  </si>
  <si>
    <t>315号線</t>
    <rPh sb="3" eb="5">
      <t>ゴウセン</t>
    </rPh>
    <phoneticPr fontId="1"/>
  </si>
  <si>
    <t>376号線</t>
    <rPh sb="3" eb="5">
      <t>ゴウセン</t>
    </rPh>
    <phoneticPr fontId="1"/>
  </si>
  <si>
    <t>434号線</t>
    <rPh sb="3" eb="5">
      <t>ゴウセン</t>
    </rPh>
    <phoneticPr fontId="1"/>
  </si>
  <si>
    <t>489号線</t>
    <rPh sb="3" eb="5">
      <t>ゴウセン</t>
    </rPh>
    <phoneticPr fontId="1"/>
  </si>
  <si>
    <t>県道</t>
    <rPh sb="0" eb="2">
      <t>ケンドウ</t>
    </rPh>
    <phoneticPr fontId="1"/>
  </si>
  <si>
    <t>市道</t>
    <rPh sb="0" eb="2">
      <t>シドウ</t>
    </rPh>
    <phoneticPr fontId="1"/>
  </si>
  <si>
    <t>国道</t>
    <rPh sb="0" eb="2">
      <t>コクドウ</t>
    </rPh>
    <phoneticPr fontId="1"/>
  </si>
  <si>
    <t>焼失棟数</t>
    <rPh sb="0" eb="2">
      <t>ショウシツ</t>
    </rPh>
    <rPh sb="2" eb="4">
      <t>トウスウ</t>
    </rPh>
    <phoneticPr fontId="1"/>
  </si>
  <si>
    <t>令和３年</t>
    <rPh sb="0" eb="2">
      <t>レイワ</t>
    </rPh>
    <rPh sb="3" eb="4">
      <t>ネン</t>
    </rPh>
    <phoneticPr fontId="1"/>
  </si>
  <si>
    <t>令和４年</t>
    <rPh sb="0" eb="2">
      <t>レイワ</t>
    </rPh>
    <rPh sb="3" eb="4">
      <t>ネン</t>
    </rPh>
    <phoneticPr fontId="1"/>
  </si>
  <si>
    <t>資料：県警察本部刑事部捜査支援分析課</t>
    <rPh sb="0" eb="2">
      <t>シリョウ</t>
    </rPh>
    <rPh sb="3" eb="4">
      <t>ケン</t>
    </rPh>
    <rPh sb="4" eb="6">
      <t>ケイサツ</t>
    </rPh>
    <rPh sb="6" eb="8">
      <t>ホンブ</t>
    </rPh>
    <rPh sb="8" eb="11">
      <t>ケイジブ</t>
    </rPh>
    <rPh sb="11" eb="13">
      <t>ソウサ</t>
    </rPh>
    <rPh sb="13" eb="15">
      <t>シエン</t>
    </rPh>
    <rPh sb="15" eb="17">
      <t>ブンセキ</t>
    </rPh>
    <rPh sb="17" eb="18">
      <t>カ</t>
    </rPh>
    <phoneticPr fontId="1"/>
  </si>
  <si>
    <t>救急事故  種別出動件数</t>
    <rPh sb="0" eb="2">
      <t>キュウキュウ</t>
    </rPh>
    <rPh sb="2" eb="4">
      <t>ジコ</t>
    </rPh>
    <rPh sb="6" eb="8">
      <t>シュベツ</t>
    </rPh>
    <rPh sb="8" eb="10">
      <t>シュツドウ</t>
    </rPh>
    <rPh sb="10" eb="12">
      <t>ケンスウ</t>
    </rPh>
    <phoneticPr fontId="1"/>
  </si>
  <si>
    <t>注）警察が認知または検挙した事件のうち、周南市内発生事件であり、交通関係業務上（重）過失致死傷罪及び危険運転致死傷罪を除いたものである。占有離     脱物横領罪は、その他の刑法犯に計上している。強制性交等は、刑法の一部が改正（平成29年７月13日施行）される前の強姦を含めた数値を表示している。</t>
    <rPh sb="0" eb="1">
      <t>チュウ</t>
    </rPh>
    <rPh sb="2" eb="4">
      <t>ケイサツ</t>
    </rPh>
    <rPh sb="5" eb="7">
      <t>ニンチ</t>
    </rPh>
    <rPh sb="10" eb="12">
      <t>ケンキョ</t>
    </rPh>
    <rPh sb="14" eb="16">
      <t>ジケン</t>
    </rPh>
    <rPh sb="20" eb="24">
      <t>シュウナンシナイ</t>
    </rPh>
    <rPh sb="24" eb="26">
      <t>ハッセイ</t>
    </rPh>
    <rPh sb="26" eb="28">
      <t>ジケン</t>
    </rPh>
    <rPh sb="32" eb="34">
      <t>コウツウ</t>
    </rPh>
    <rPh sb="34" eb="36">
      <t>カンケイ</t>
    </rPh>
    <rPh sb="36" eb="39">
      <t>ギョウムジョウ</t>
    </rPh>
    <rPh sb="40" eb="41">
      <t>オモ</t>
    </rPh>
    <rPh sb="42" eb="44">
      <t>カシツ</t>
    </rPh>
    <rPh sb="44" eb="47">
      <t>チシショウ</t>
    </rPh>
    <rPh sb="47" eb="48">
      <t>ザイ</t>
    </rPh>
    <rPh sb="48" eb="49">
      <t>オヨ</t>
    </rPh>
    <rPh sb="50" eb="52">
      <t>キケン</t>
    </rPh>
    <rPh sb="52" eb="54">
      <t>ウンテン</t>
    </rPh>
    <rPh sb="54" eb="57">
      <t>チシショウ</t>
    </rPh>
    <rPh sb="57" eb="58">
      <t>ザイ</t>
    </rPh>
    <rPh sb="59" eb="60">
      <t>ノゾ</t>
    </rPh>
    <rPh sb="68" eb="70">
      <t>センユウ</t>
    </rPh>
    <rPh sb="77" eb="78">
      <t>ブツ</t>
    </rPh>
    <rPh sb="78" eb="81">
      <t>オウリョウザイ</t>
    </rPh>
    <rPh sb="85" eb="86">
      <t>タ</t>
    </rPh>
    <rPh sb="87" eb="90">
      <t>ケイホウハン</t>
    </rPh>
    <rPh sb="91" eb="93">
      <t>ケイジョウ</t>
    </rPh>
    <phoneticPr fontId="1"/>
  </si>
  <si>
    <t>令和５年</t>
    <rPh sb="0" eb="2">
      <t>レイワ</t>
    </rPh>
    <rPh sb="3" eb="4">
      <t>ネン</t>
    </rPh>
    <phoneticPr fontId="1"/>
  </si>
  <si>
    <t>Ｏ 公安・災害</t>
    <rPh sb="2" eb="4">
      <t>コウアン</t>
    </rPh>
    <rPh sb="5" eb="7">
      <t>サイガイ</t>
    </rPh>
    <phoneticPr fontId="1"/>
  </si>
  <si>
    <t>件数</t>
    <rPh sb="0" eb="2">
      <t>ケンスウ</t>
    </rPh>
    <phoneticPr fontId="1"/>
  </si>
  <si>
    <t>傷者</t>
    <rPh sb="0" eb="2">
      <t>ショウシャ</t>
    </rPh>
    <phoneticPr fontId="1"/>
  </si>
  <si>
    <t>死者</t>
    <rPh sb="0" eb="2">
      <t>シシャ</t>
    </rPh>
    <phoneticPr fontId="1"/>
  </si>
  <si>
    <t>２月</t>
  </si>
  <si>
    <t>３月</t>
  </si>
  <si>
    <t>４月</t>
  </si>
  <si>
    <t>５月</t>
  </si>
  <si>
    <t>６月</t>
  </si>
  <si>
    <t>７月</t>
  </si>
  <si>
    <t>８月</t>
  </si>
  <si>
    <t>９月</t>
  </si>
  <si>
    <t>11月</t>
  </si>
  <si>
    <t>12月</t>
  </si>
  <si>
    <t>138　Ｏ 公安・災害</t>
    <rPh sb="6" eb="8">
      <t>コウアン</t>
    </rPh>
    <rPh sb="9" eb="11">
      <t>サイガイ</t>
    </rPh>
    <phoneticPr fontId="1"/>
  </si>
  <si>
    <t>189　刑法犯認知検挙状況</t>
    <rPh sb="4" eb="7">
      <t>ケイホウハン</t>
    </rPh>
    <rPh sb="7" eb="9">
      <t>ニンチ</t>
    </rPh>
    <rPh sb="9" eb="11">
      <t>ケンキョ</t>
    </rPh>
    <rPh sb="11" eb="13">
      <t>ジョウキョウ</t>
    </rPh>
    <phoneticPr fontId="1"/>
  </si>
  <si>
    <t>令和６年</t>
    <rPh sb="0" eb="2">
      <t>レイワ</t>
    </rPh>
    <rPh sb="3" eb="4">
      <t>ネン</t>
    </rPh>
    <phoneticPr fontId="1"/>
  </si>
  <si>
    <t>不同意性交等</t>
    <rPh sb="0" eb="3">
      <t>フドウイ</t>
    </rPh>
    <rPh sb="3" eb="5">
      <t>セイコウ</t>
    </rPh>
    <rPh sb="5" eb="6">
      <t>トウ</t>
    </rPh>
    <phoneticPr fontId="1"/>
  </si>
  <si>
    <t>190　火災発生状況</t>
    <rPh sb="4" eb="6">
      <t>カサイ</t>
    </rPh>
    <rPh sb="6" eb="8">
      <t>ハッセイ</t>
    </rPh>
    <rPh sb="8" eb="10">
      <t>ジョウキョウ</t>
    </rPh>
    <phoneticPr fontId="1"/>
  </si>
  <si>
    <t>令和２年</t>
    <rPh sb="0" eb="2">
      <t>レイワ</t>
    </rPh>
    <rPh sb="3" eb="4">
      <t>ネン</t>
    </rPh>
    <phoneticPr fontId="4"/>
  </si>
  <si>
    <t>令和３年</t>
    <rPh sb="0" eb="2">
      <t>レイワ</t>
    </rPh>
    <rPh sb="3" eb="4">
      <t>ネン</t>
    </rPh>
    <phoneticPr fontId="4"/>
  </si>
  <si>
    <t>令和４年</t>
    <rPh sb="0" eb="2">
      <t>レイワ</t>
    </rPh>
    <rPh sb="3" eb="4">
      <t>ネン</t>
    </rPh>
    <phoneticPr fontId="4"/>
  </si>
  <si>
    <t>令和５年</t>
    <rPh sb="0" eb="2">
      <t>レイワ</t>
    </rPh>
    <rPh sb="3" eb="4">
      <t>ネン</t>
    </rPh>
    <phoneticPr fontId="4"/>
  </si>
  <si>
    <t>令和６年</t>
    <rPh sb="0" eb="2">
      <t>レイワ</t>
    </rPh>
    <rPh sb="3" eb="4">
      <t>ネン</t>
    </rPh>
    <phoneticPr fontId="4"/>
  </si>
  <si>
    <t>191　原因別火災発生件数</t>
    <rPh sb="4" eb="6">
      <t>ゲンイン</t>
    </rPh>
    <rPh sb="6" eb="7">
      <t>ベツ</t>
    </rPh>
    <rPh sb="7" eb="9">
      <t>カサイ</t>
    </rPh>
    <rPh sb="9" eb="11">
      <t>ハッセイ</t>
    </rPh>
    <rPh sb="11" eb="13">
      <t>ケンスウ</t>
    </rPh>
    <phoneticPr fontId="1"/>
  </si>
  <si>
    <t>192　救急出動実績</t>
    <rPh sb="4" eb="6">
      <t>キュウキュウ</t>
    </rPh>
    <rPh sb="6" eb="8">
      <t>シュツドウ</t>
    </rPh>
    <rPh sb="8" eb="10">
      <t>ジッセキ</t>
    </rPh>
    <phoneticPr fontId="1"/>
  </si>
  <si>
    <t>193　交通事故原因別発生件数</t>
    <rPh sb="4" eb="6">
      <t>コウツウ</t>
    </rPh>
    <rPh sb="6" eb="8">
      <t>ジコ</t>
    </rPh>
    <rPh sb="8" eb="10">
      <t>ゲンイン</t>
    </rPh>
    <rPh sb="10" eb="11">
      <t>ベツ</t>
    </rPh>
    <rPh sb="11" eb="13">
      <t>ハッセイ</t>
    </rPh>
    <rPh sb="13" eb="15">
      <t>ケンスウ</t>
    </rPh>
    <phoneticPr fontId="1"/>
  </si>
  <si>
    <t>194　交通事故時間別発生件数</t>
    <rPh sb="4" eb="6">
      <t>コウツウ</t>
    </rPh>
    <rPh sb="6" eb="8">
      <t>ジコ</t>
    </rPh>
    <rPh sb="8" eb="10">
      <t>ジカン</t>
    </rPh>
    <rPh sb="10" eb="11">
      <t>ベツ</t>
    </rPh>
    <rPh sb="11" eb="13">
      <t>ハッセイ</t>
    </rPh>
    <rPh sb="13" eb="15">
      <t>ケンスウ</t>
    </rPh>
    <phoneticPr fontId="1"/>
  </si>
  <si>
    <t>197　交通事故道路別発生件数</t>
    <rPh sb="4" eb="6">
      <t>コウツウ</t>
    </rPh>
    <rPh sb="6" eb="8">
      <t>ジコ</t>
    </rPh>
    <rPh sb="8" eb="10">
      <t>ドウロ</t>
    </rPh>
    <rPh sb="10" eb="11">
      <t>ベツ</t>
    </rPh>
    <rPh sb="11" eb="13">
      <t>ハッセイ</t>
    </rPh>
    <rPh sb="13" eb="15">
      <t>ケンスウ</t>
    </rPh>
    <phoneticPr fontId="1"/>
  </si>
  <si>
    <t>196　交通事故月別件数及び死傷者数</t>
    <rPh sb="4" eb="6">
      <t>コウツウ</t>
    </rPh>
    <rPh sb="6" eb="8">
      <t>ジコ</t>
    </rPh>
    <rPh sb="8" eb="10">
      <t>ツキベツ</t>
    </rPh>
    <rPh sb="10" eb="12">
      <t>ケンスウ</t>
    </rPh>
    <rPh sb="12" eb="13">
      <t>オヨ</t>
    </rPh>
    <rPh sb="14" eb="16">
      <t>シショウ</t>
    </rPh>
    <rPh sb="16" eb="17">
      <t>シャ</t>
    </rPh>
    <rPh sb="17" eb="18">
      <t>スウ</t>
    </rPh>
    <phoneticPr fontId="1"/>
  </si>
  <si>
    <t>195　交通事故類型別発生状況</t>
    <rPh sb="4" eb="6">
      <t>コウツウ</t>
    </rPh>
    <rPh sb="6" eb="8">
      <t>ジコ</t>
    </rPh>
    <rPh sb="8" eb="10">
      <t>ルイケイ</t>
    </rPh>
    <rPh sb="10" eb="11">
      <t>ベツ</t>
    </rPh>
    <rPh sb="11" eb="13">
      <t>ハッセイ</t>
    </rPh>
    <rPh sb="13" eb="15">
      <t>ジョウキョウ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</si>
</sst>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41" formatCode="_ * #,##0_ ;_ * \-#,##0_ ;_ * &quot;-&quot;_ ;_ @_ "/>
    <numFmt numFmtId="176" formatCode="_ * #,##0.0_ ;_ * \-#,##0.0_ ;_ * &quot;-&quot;_ ;_ @_ "/>
    <numFmt numFmtId="177" formatCode="_ * #,##0.0_ ;_ * \-#,##0.0_ ;_ * &quot;-&quot;?_ ;_ @_ "/>
  </numFmts>
  <fonts count="8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Yu Gothic"/>
      <family val="2"/>
      <scheme val="minor"/>
    </font>
    <font>
      <sz val="10"/>
      <color theme="1"/>
      <name val="BIZ UD明朝 Medium"/>
      <family val="1"/>
      <charset val="128"/>
    </font>
    <font>
      <sz val="26"/>
      <color theme="1"/>
      <name val="BIZ UD明朝 Medium"/>
      <family val="1"/>
      <charset val="128"/>
    </font>
    <font>
      <b/>
      <sz val="10"/>
      <color theme="1"/>
      <name val="BIZ UD明朝 Medium"/>
      <family val="1"/>
      <charset val="128"/>
    </font>
    <font>
      <vertAlign val="superscript"/>
      <sz val="10"/>
      <color theme="1"/>
      <name val="BIZ UD明朝 Medium"/>
      <family val="1"/>
      <charset val="128"/>
    </font>
    <font>
      <sz val="11"/>
      <color theme="1"/>
      <name val="BIZ UD明朝 Medium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2">
    <border>
      <left/>
      <right/>
      <top/>
      <bottom/>
      <diagonal/>
    </border>
    <border>
      <left/>
      <right/>
      <top style="thick">
        <color auto="1"/>
      </top>
      <bottom/>
      <diagonal/>
    </border>
    <border>
      <left/>
      <right/>
      <top/>
      <bottom style="thick">
        <color auto="1"/>
      </bottom>
      <diagonal/>
    </border>
    <border>
      <left/>
      <right style="thin">
        <color auto="1"/>
      </right>
      <top style="thick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 style="thin">
        <color auto="1"/>
      </left>
      <right/>
      <top style="thick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ck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6" fontId="2" fillId="0" borderId="0" applyFont="0" applyFill="0" applyBorder="0" applyAlignment="0" applyProtection="0">
      <alignment vertical="center"/>
    </xf>
  </cellStyleXfs>
  <cellXfs count="93">
    <xf numFmtId="0" fontId="0" fillId="0" borderId="0" xfId="0"/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0" xfId="0" applyFont="1" applyAlignment="1">
      <alignment horizontal="left" vertical="center" indent="1"/>
    </xf>
    <xf numFmtId="0" fontId="3" fillId="2" borderId="8" xfId="0" applyFont="1" applyFill="1" applyBorder="1" applyAlignment="1">
      <alignment horizontal="center" vertical="center"/>
    </xf>
    <xf numFmtId="0" fontId="3" fillId="0" borderId="15" xfId="0" applyFont="1" applyBorder="1" applyAlignment="1">
      <alignment vertical="center"/>
    </xf>
    <xf numFmtId="0" fontId="3" fillId="0" borderId="17" xfId="0" applyFont="1" applyBorder="1" applyAlignment="1">
      <alignment vertical="center"/>
    </xf>
    <xf numFmtId="0" fontId="3" fillId="0" borderId="5" xfId="0" applyFont="1" applyBorder="1" applyAlignment="1">
      <alignment horizontal="left" vertical="center" indent="1"/>
    </xf>
    <xf numFmtId="0" fontId="3" fillId="2" borderId="9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14" xfId="0" applyFont="1" applyBorder="1" applyAlignment="1">
      <alignment vertical="center"/>
    </xf>
    <xf numFmtId="0" fontId="3" fillId="2" borderId="9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left" vertical="center" indent="2"/>
    </xf>
    <xf numFmtId="41" fontId="3" fillId="0" borderId="13" xfId="1" applyNumberFormat="1" applyFont="1" applyFill="1" applyBorder="1" applyAlignment="1">
      <alignment vertical="center"/>
    </xf>
    <xf numFmtId="41" fontId="3" fillId="0" borderId="0" xfId="1" applyNumberFormat="1" applyFont="1" applyFill="1" applyBorder="1" applyAlignment="1">
      <alignment vertical="center"/>
    </xf>
    <xf numFmtId="0" fontId="5" fillId="0" borderId="4" xfId="0" applyFont="1" applyBorder="1" applyAlignment="1">
      <alignment horizontal="left" vertical="center" indent="2"/>
    </xf>
    <xf numFmtId="41" fontId="5" fillId="0" borderId="13" xfId="1" applyNumberFormat="1" applyFont="1" applyFill="1" applyBorder="1" applyAlignment="1">
      <alignment vertical="center"/>
    </xf>
    <xf numFmtId="41" fontId="5" fillId="0" borderId="0" xfId="1" applyNumberFormat="1" applyFont="1" applyFill="1" applyBorder="1" applyAlignment="1">
      <alignment vertical="center"/>
    </xf>
    <xf numFmtId="41" fontId="3" fillId="0" borderId="0" xfId="0" applyNumberFormat="1" applyFont="1" applyAlignment="1">
      <alignment vertical="center"/>
    </xf>
    <xf numFmtId="41" fontId="5" fillId="0" borderId="13" xfId="0" applyNumberFormat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177" fontId="3" fillId="0" borderId="0" xfId="0" applyNumberFormat="1" applyFont="1" applyAlignment="1">
      <alignment vertical="center"/>
    </xf>
    <xf numFmtId="176" fontId="3" fillId="0" borderId="0" xfId="0" applyNumberFormat="1" applyFont="1" applyAlignment="1">
      <alignment vertical="center"/>
    </xf>
    <xf numFmtId="176" fontId="5" fillId="0" borderId="0" xfId="0" applyNumberFormat="1" applyFont="1" applyAlignment="1">
      <alignment vertical="center"/>
    </xf>
    <xf numFmtId="41" fontId="3" fillId="0" borderId="0" xfId="0" applyNumberFormat="1" applyFont="1" applyAlignment="1">
      <alignment horizontal="right" vertical="center"/>
    </xf>
    <xf numFmtId="41" fontId="5" fillId="0" borderId="0" xfId="0" applyNumberFormat="1" applyFont="1" applyAlignment="1">
      <alignment horizontal="right" vertical="center"/>
    </xf>
    <xf numFmtId="0" fontId="3" fillId="2" borderId="9" xfId="0" applyFont="1" applyFill="1" applyBorder="1" applyAlignment="1">
      <alignment vertical="center"/>
    </xf>
    <xf numFmtId="0" fontId="0" fillId="0" borderId="18" xfId="0" applyBorder="1" applyAlignment="1">
      <alignment vertical="center"/>
    </xf>
    <xf numFmtId="0" fontId="3" fillId="2" borderId="7" xfId="0" applyFont="1" applyFill="1" applyBorder="1" applyAlignment="1">
      <alignment horizontal="left" vertical="center"/>
    </xf>
    <xf numFmtId="0" fontId="3" fillId="2" borderId="11" xfId="0" applyFont="1" applyFill="1" applyBorder="1" applyAlignment="1">
      <alignment horizontal="left" vertical="center"/>
    </xf>
    <xf numFmtId="0" fontId="3" fillId="2" borderId="10" xfId="0" applyFont="1" applyFill="1" applyBorder="1" applyAlignment="1">
      <alignment horizontal="left" vertical="center"/>
    </xf>
    <xf numFmtId="0" fontId="3" fillId="2" borderId="12" xfId="0" applyFont="1" applyFill="1" applyBorder="1" applyAlignment="1">
      <alignment vertical="center"/>
    </xf>
    <xf numFmtId="0" fontId="3" fillId="2" borderId="3" xfId="0" applyFont="1" applyFill="1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16" xfId="0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0" fillId="0" borderId="21" xfId="0" applyBorder="1" applyAlignment="1">
      <alignment vertical="center"/>
    </xf>
    <xf numFmtId="0" fontId="3" fillId="2" borderId="7" xfId="0" applyFont="1" applyFill="1" applyBorder="1" applyAlignment="1">
      <alignment vertical="center"/>
    </xf>
    <xf numFmtId="0" fontId="3" fillId="2" borderId="11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3" fillId="2" borderId="10" xfId="0" applyFont="1" applyFill="1" applyBorder="1" applyAlignment="1">
      <alignment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3" fillId="2" borderId="20" xfId="0" applyFont="1" applyFill="1" applyBorder="1" applyAlignment="1">
      <alignment vertical="center"/>
    </xf>
    <xf numFmtId="0" fontId="3" fillId="2" borderId="16" xfId="0" applyFont="1" applyFill="1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9" xfId="0" applyBorder="1" applyAlignment="1">
      <alignment vertical="center"/>
    </xf>
    <xf numFmtId="0" fontId="3" fillId="2" borderId="18" xfId="0" applyFont="1" applyFill="1" applyBorder="1" applyAlignment="1">
      <alignment vertical="center"/>
    </xf>
    <xf numFmtId="0" fontId="3" fillId="0" borderId="17" xfId="0" applyFont="1" applyBorder="1" applyAlignment="1">
      <alignment horizontal="center" vertical="center"/>
    </xf>
    <xf numFmtId="41" fontId="3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41" fontId="5" fillId="0" borderId="0" xfId="0" applyNumberFormat="1" applyFont="1" applyAlignment="1">
      <alignment vertical="center"/>
    </xf>
    <xf numFmtId="0" fontId="3" fillId="0" borderId="2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3" fillId="2" borderId="9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vertical="center" wrapText="1"/>
    </xf>
    <xf numFmtId="0" fontId="3" fillId="2" borderId="11" xfId="0" applyFont="1" applyFill="1" applyBorder="1" applyAlignment="1">
      <alignment vertical="center" wrapText="1"/>
    </xf>
    <xf numFmtId="0" fontId="3" fillId="2" borderId="9" xfId="0" applyFont="1" applyFill="1" applyBorder="1" applyAlignment="1">
      <alignment vertical="center" wrapText="1"/>
    </xf>
    <xf numFmtId="0" fontId="0" fillId="0" borderId="18" xfId="0" applyBorder="1" applyAlignment="1">
      <alignment vertical="center" wrapText="1"/>
    </xf>
    <xf numFmtId="0" fontId="3" fillId="2" borderId="8" xfId="0" applyFont="1" applyFill="1" applyBorder="1" applyAlignment="1">
      <alignment horizontal="center" vertical="center"/>
    </xf>
    <xf numFmtId="0" fontId="0" fillId="0" borderId="11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3" fillId="2" borderId="12" xfId="0" applyFont="1" applyFill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20" xfId="0" applyBorder="1" applyAlignment="1">
      <alignment vertical="center" wrapText="1"/>
    </xf>
    <xf numFmtId="0" fontId="0" fillId="0" borderId="21" xfId="0" applyBorder="1" applyAlignment="1">
      <alignment vertical="center" wrapText="1"/>
    </xf>
    <xf numFmtId="0" fontId="4" fillId="0" borderId="0" xfId="0" applyFont="1" applyAlignment="1">
      <alignment horizontal="distributed" vertical="center" indent="15"/>
    </xf>
    <xf numFmtId="0" fontId="0" fillId="0" borderId="0" xfId="0" applyAlignment="1">
      <alignment horizontal="distributed" vertical="center" indent="15"/>
    </xf>
    <xf numFmtId="0" fontId="3" fillId="0" borderId="0" xfId="0" applyFont="1" applyAlignment="1">
      <alignment horizontal="center" vertical="center"/>
    </xf>
    <xf numFmtId="0" fontId="0" fillId="0" borderId="3" xfId="0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3" fillId="2" borderId="3" xfId="0" applyFont="1" applyFill="1" applyBorder="1" applyAlignment="1">
      <alignment vertical="center" wrapText="1"/>
    </xf>
    <xf numFmtId="0" fontId="3" fillId="2" borderId="20" xfId="0" applyFont="1" applyFill="1" applyBorder="1" applyAlignment="1">
      <alignment vertical="center" wrapText="1"/>
    </xf>
    <xf numFmtId="0" fontId="3" fillId="2" borderId="16" xfId="0" applyFont="1" applyFill="1" applyBorder="1" applyAlignment="1">
      <alignment vertical="center" wrapText="1"/>
    </xf>
  </cellXfs>
  <cellStyles count="2">
    <cellStyle name="通貨" xfId="1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F08230-207A-4B14-B19C-004156506579}">
  <dimension ref="A1:AG165"/>
  <sheetViews>
    <sheetView tabSelected="1" view="pageBreakPreview" topLeftCell="A146" zoomScale="85" zoomScaleNormal="100" zoomScaleSheetLayoutView="85" workbookViewId="0">
      <selection activeCell="M152" sqref="M152"/>
    </sheetView>
  </sheetViews>
  <sheetFormatPr defaultColWidth="3" defaultRowHeight="16.5" customHeight="1"/>
  <cols>
    <col min="1" max="1" width="2.83203125" style="2" customWidth="1"/>
    <col min="2" max="2" width="15.25" style="2" customWidth="1"/>
    <col min="3" max="32" width="7.58203125" style="2" customWidth="1"/>
    <col min="33" max="33" width="2.83203125" style="2" customWidth="1"/>
    <col min="34" max="16384" width="3" style="2"/>
  </cols>
  <sheetData>
    <row r="1" spans="1:33" ht="16.5" customHeight="1">
      <c r="A1" s="1" t="s">
        <v>135</v>
      </c>
      <c r="B1" s="1"/>
      <c r="AF1" s="3"/>
      <c r="AG1" s="3" t="str">
        <f>"Ｏ 公安・災害　"&amp;VALUE(SUBSTITUTE(A1,$B$2,""))+1</f>
        <v>Ｏ 公安・災害　139</v>
      </c>
    </row>
    <row r="2" spans="1:33" ht="30.75" customHeight="1">
      <c r="A2" s="4"/>
      <c r="B2" s="85" t="s">
        <v>121</v>
      </c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6"/>
      <c r="Q2" s="87"/>
      <c r="R2" s="87"/>
      <c r="S2" s="87"/>
      <c r="T2" s="87"/>
      <c r="U2" s="87"/>
      <c r="V2" s="87"/>
      <c r="W2" s="87"/>
      <c r="X2" s="87"/>
      <c r="Y2" s="87"/>
      <c r="Z2" s="87"/>
      <c r="AA2" s="87"/>
      <c r="AB2" s="87"/>
      <c r="AC2" s="87"/>
      <c r="AD2" s="87"/>
      <c r="AE2" s="87"/>
      <c r="AF2" s="3"/>
    </row>
    <row r="3" spans="1:33" ht="16.5" customHeight="1">
      <c r="B3" s="5" t="s">
        <v>136</v>
      </c>
      <c r="AD3" s="3"/>
      <c r="AE3" s="3"/>
      <c r="AF3" s="3"/>
    </row>
    <row r="4" spans="1:33" ht="14.5" customHeight="1" thickBot="1">
      <c r="B4" s="5"/>
      <c r="AD4" s="3"/>
      <c r="AE4" s="3"/>
      <c r="AF4" s="3"/>
    </row>
    <row r="5" spans="1:33" ht="16.5" customHeight="1" thickTop="1">
      <c r="B5" s="47" t="s">
        <v>1</v>
      </c>
      <c r="C5" s="81" t="s">
        <v>2</v>
      </c>
      <c r="D5" s="90"/>
      <c r="E5" s="74" t="s">
        <v>5</v>
      </c>
      <c r="F5" s="79"/>
      <c r="G5" s="79"/>
      <c r="H5" s="79"/>
      <c r="I5" s="79"/>
      <c r="J5" s="79"/>
      <c r="K5" s="79"/>
      <c r="L5" s="80"/>
      <c r="M5" s="74" t="s">
        <v>9</v>
      </c>
      <c r="N5" s="79"/>
      <c r="O5" s="79"/>
      <c r="P5" s="79"/>
      <c r="Q5" s="79"/>
      <c r="R5" s="79"/>
      <c r="S5" s="79"/>
      <c r="T5" s="79"/>
      <c r="U5" s="79"/>
      <c r="V5" s="80"/>
      <c r="W5" s="81" t="s">
        <v>15</v>
      </c>
      <c r="X5" s="88"/>
      <c r="Y5" s="74" t="s">
        <v>16</v>
      </c>
      <c r="Z5" s="79"/>
      <c r="AA5" s="79"/>
      <c r="AB5" s="79"/>
      <c r="AC5" s="79"/>
      <c r="AD5" s="79"/>
      <c r="AE5" s="79"/>
      <c r="AF5" s="80"/>
    </row>
    <row r="6" spans="1:33" ht="16.5" customHeight="1">
      <c r="B6" s="48"/>
      <c r="C6" s="91"/>
      <c r="D6" s="92"/>
      <c r="E6" s="76" t="s">
        <v>6</v>
      </c>
      <c r="F6" s="77"/>
      <c r="G6" s="76" t="s">
        <v>7</v>
      </c>
      <c r="H6" s="77"/>
      <c r="I6" s="76" t="s">
        <v>8</v>
      </c>
      <c r="J6" s="77"/>
      <c r="K6" s="76" t="s">
        <v>138</v>
      </c>
      <c r="L6" s="77"/>
      <c r="M6" s="76" t="s">
        <v>10</v>
      </c>
      <c r="N6" s="77"/>
      <c r="O6" s="76" t="s">
        <v>11</v>
      </c>
      <c r="P6" s="77"/>
      <c r="Q6" s="76" t="s">
        <v>12</v>
      </c>
      <c r="R6" s="77"/>
      <c r="S6" s="76" t="s">
        <v>13</v>
      </c>
      <c r="T6" s="77"/>
      <c r="U6" s="76" t="s">
        <v>14</v>
      </c>
      <c r="V6" s="77"/>
      <c r="W6" s="83"/>
      <c r="X6" s="89"/>
      <c r="Y6" s="76" t="s">
        <v>17</v>
      </c>
      <c r="Z6" s="77"/>
      <c r="AA6" s="76" t="s">
        <v>18</v>
      </c>
      <c r="AB6" s="77"/>
      <c r="AC6" s="76" t="s">
        <v>19</v>
      </c>
      <c r="AD6" s="77"/>
      <c r="AE6" s="76" t="s">
        <v>20</v>
      </c>
      <c r="AF6" s="77"/>
    </row>
    <row r="7" spans="1:33" ht="16.5" customHeight="1">
      <c r="B7" s="49"/>
      <c r="C7" s="15" t="s">
        <v>3</v>
      </c>
      <c r="D7" s="15" t="s">
        <v>4</v>
      </c>
      <c r="E7" s="15" t="s">
        <v>3</v>
      </c>
      <c r="F7" s="15" t="s">
        <v>4</v>
      </c>
      <c r="G7" s="15" t="s">
        <v>3</v>
      </c>
      <c r="H7" s="15" t="s">
        <v>4</v>
      </c>
      <c r="I7" s="15" t="s">
        <v>3</v>
      </c>
      <c r="J7" s="15" t="s">
        <v>4</v>
      </c>
      <c r="K7" s="15" t="s">
        <v>3</v>
      </c>
      <c r="L7" s="15" t="s">
        <v>4</v>
      </c>
      <c r="M7" s="15" t="s">
        <v>3</v>
      </c>
      <c r="N7" s="15" t="s">
        <v>4</v>
      </c>
      <c r="O7" s="15" t="s">
        <v>3</v>
      </c>
      <c r="P7" s="15" t="s">
        <v>4</v>
      </c>
      <c r="Q7" s="15" t="s">
        <v>3</v>
      </c>
      <c r="R7" s="15" t="s">
        <v>4</v>
      </c>
      <c r="S7" s="15" t="s">
        <v>3</v>
      </c>
      <c r="T7" s="15" t="s">
        <v>4</v>
      </c>
      <c r="U7" s="15" t="s">
        <v>3</v>
      </c>
      <c r="V7" s="15" t="s">
        <v>4</v>
      </c>
      <c r="W7" s="15" t="s">
        <v>3</v>
      </c>
      <c r="X7" s="15" t="s">
        <v>4</v>
      </c>
      <c r="Y7" s="15" t="s">
        <v>3</v>
      </c>
      <c r="Z7" s="15" t="s">
        <v>4</v>
      </c>
      <c r="AA7" s="15" t="s">
        <v>3</v>
      </c>
      <c r="AB7" s="15" t="s">
        <v>4</v>
      </c>
      <c r="AC7" s="15" t="s">
        <v>3</v>
      </c>
      <c r="AD7" s="15" t="s">
        <v>4</v>
      </c>
      <c r="AE7" s="15" t="s">
        <v>3</v>
      </c>
      <c r="AF7" s="15" t="s">
        <v>4</v>
      </c>
    </row>
    <row r="8" spans="1:33" ht="14.5" customHeight="1">
      <c r="B8" s="6"/>
      <c r="C8" s="11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</row>
    <row r="9" spans="1:33" ht="16.5" customHeight="1">
      <c r="B9" s="20" t="s">
        <v>0</v>
      </c>
      <c r="C9" s="21">
        <v>518</v>
      </c>
      <c r="D9" s="22">
        <v>330</v>
      </c>
      <c r="E9" s="22">
        <v>0</v>
      </c>
      <c r="F9" s="22">
        <v>0</v>
      </c>
      <c r="G9" s="22">
        <v>0</v>
      </c>
      <c r="H9" s="22">
        <v>0</v>
      </c>
      <c r="I9" s="22">
        <v>0</v>
      </c>
      <c r="J9" s="22">
        <v>0</v>
      </c>
      <c r="K9" s="22">
        <v>1</v>
      </c>
      <c r="L9" s="22">
        <v>1</v>
      </c>
      <c r="M9" s="22">
        <v>0</v>
      </c>
      <c r="N9" s="22">
        <v>0</v>
      </c>
      <c r="O9" s="22">
        <v>27</v>
      </c>
      <c r="P9" s="22">
        <v>21</v>
      </c>
      <c r="Q9" s="22">
        <v>9</v>
      </c>
      <c r="R9" s="22">
        <v>5</v>
      </c>
      <c r="S9" s="22">
        <v>0</v>
      </c>
      <c r="T9" s="22">
        <v>0</v>
      </c>
      <c r="U9" s="22">
        <v>2</v>
      </c>
      <c r="V9" s="22">
        <v>0</v>
      </c>
      <c r="W9" s="22">
        <v>367</v>
      </c>
      <c r="X9" s="22">
        <v>245</v>
      </c>
      <c r="Y9" s="22">
        <v>34</v>
      </c>
      <c r="Z9" s="22">
        <v>19</v>
      </c>
      <c r="AA9" s="22">
        <v>2</v>
      </c>
      <c r="AB9" s="22">
        <v>3</v>
      </c>
      <c r="AC9" s="22">
        <v>0</v>
      </c>
      <c r="AD9" s="22">
        <v>0</v>
      </c>
      <c r="AE9" s="22">
        <v>0</v>
      </c>
      <c r="AF9" s="22">
        <v>0</v>
      </c>
    </row>
    <row r="10" spans="1:33" ht="16.5" customHeight="1">
      <c r="B10" s="20" t="s">
        <v>115</v>
      </c>
      <c r="C10" s="21">
        <v>383</v>
      </c>
      <c r="D10" s="22">
        <v>210</v>
      </c>
      <c r="E10" s="22">
        <v>0</v>
      </c>
      <c r="F10" s="22">
        <v>0</v>
      </c>
      <c r="G10" s="22">
        <v>2</v>
      </c>
      <c r="H10" s="22">
        <v>2</v>
      </c>
      <c r="I10" s="22">
        <v>1</v>
      </c>
      <c r="J10" s="22">
        <v>1</v>
      </c>
      <c r="K10" s="22">
        <v>0</v>
      </c>
      <c r="L10" s="22">
        <v>0</v>
      </c>
      <c r="M10" s="22">
        <v>0</v>
      </c>
      <c r="N10" s="22">
        <v>0</v>
      </c>
      <c r="O10" s="22">
        <v>17</v>
      </c>
      <c r="P10" s="22">
        <v>13</v>
      </c>
      <c r="Q10" s="22">
        <v>11</v>
      </c>
      <c r="R10" s="22">
        <v>12</v>
      </c>
      <c r="S10" s="22">
        <v>4</v>
      </c>
      <c r="T10" s="22">
        <v>3</v>
      </c>
      <c r="U10" s="22">
        <v>0</v>
      </c>
      <c r="V10" s="22">
        <v>0</v>
      </c>
      <c r="W10" s="22">
        <v>227</v>
      </c>
      <c r="X10" s="22">
        <v>117</v>
      </c>
      <c r="Y10" s="22">
        <v>30</v>
      </c>
      <c r="Z10" s="22">
        <v>28</v>
      </c>
      <c r="AA10" s="22">
        <v>1</v>
      </c>
      <c r="AB10" s="22">
        <v>0</v>
      </c>
      <c r="AC10" s="22">
        <v>0</v>
      </c>
      <c r="AD10" s="22">
        <v>0</v>
      </c>
      <c r="AE10" s="22">
        <v>0</v>
      </c>
      <c r="AF10" s="22">
        <v>0</v>
      </c>
    </row>
    <row r="11" spans="1:33" ht="16.5" customHeight="1">
      <c r="B11" s="20" t="s">
        <v>116</v>
      </c>
      <c r="C11" s="21">
        <v>431</v>
      </c>
      <c r="D11" s="22">
        <v>233</v>
      </c>
      <c r="E11" s="22">
        <v>0</v>
      </c>
      <c r="F11" s="22">
        <v>0</v>
      </c>
      <c r="G11" s="22">
        <v>0</v>
      </c>
      <c r="H11" s="22">
        <v>0</v>
      </c>
      <c r="I11" s="22">
        <v>1</v>
      </c>
      <c r="J11" s="22">
        <v>1</v>
      </c>
      <c r="K11" s="22">
        <v>1</v>
      </c>
      <c r="L11" s="22">
        <v>1</v>
      </c>
      <c r="M11" s="22">
        <v>0</v>
      </c>
      <c r="N11" s="22">
        <v>0</v>
      </c>
      <c r="O11" s="22">
        <v>21</v>
      </c>
      <c r="P11" s="22">
        <v>18</v>
      </c>
      <c r="Q11" s="22">
        <v>22</v>
      </c>
      <c r="R11" s="22">
        <v>16</v>
      </c>
      <c r="S11" s="22">
        <v>1</v>
      </c>
      <c r="T11" s="22">
        <v>2</v>
      </c>
      <c r="U11" s="22">
        <v>2</v>
      </c>
      <c r="V11" s="22">
        <v>2</v>
      </c>
      <c r="W11" s="22">
        <v>280</v>
      </c>
      <c r="X11" s="22">
        <v>144</v>
      </c>
      <c r="Y11" s="22">
        <v>31</v>
      </c>
      <c r="Z11" s="22">
        <v>18</v>
      </c>
      <c r="AA11" s="22">
        <v>1</v>
      </c>
      <c r="AB11" s="22">
        <v>1</v>
      </c>
      <c r="AC11" s="22">
        <v>2</v>
      </c>
      <c r="AD11" s="22">
        <v>1</v>
      </c>
      <c r="AE11" s="22">
        <v>0</v>
      </c>
      <c r="AF11" s="22">
        <v>0</v>
      </c>
    </row>
    <row r="12" spans="1:33" ht="16.5" customHeight="1">
      <c r="B12" s="20" t="s">
        <v>120</v>
      </c>
      <c r="C12" s="21">
        <v>385</v>
      </c>
      <c r="D12" s="22">
        <v>204</v>
      </c>
      <c r="E12" s="22">
        <v>0</v>
      </c>
      <c r="F12" s="22">
        <v>0</v>
      </c>
      <c r="G12" s="22">
        <v>0</v>
      </c>
      <c r="H12" s="22">
        <v>0</v>
      </c>
      <c r="I12" s="22">
        <v>1</v>
      </c>
      <c r="J12" s="22">
        <v>1</v>
      </c>
      <c r="K12" s="22">
        <v>1</v>
      </c>
      <c r="L12" s="22">
        <v>1</v>
      </c>
      <c r="M12" s="22">
        <v>0</v>
      </c>
      <c r="N12" s="22">
        <v>0</v>
      </c>
      <c r="O12" s="22">
        <v>11</v>
      </c>
      <c r="P12" s="22">
        <v>7</v>
      </c>
      <c r="Q12" s="22">
        <v>17</v>
      </c>
      <c r="R12" s="22">
        <v>13</v>
      </c>
      <c r="S12" s="22">
        <v>5</v>
      </c>
      <c r="T12" s="22">
        <v>4</v>
      </c>
      <c r="U12" s="22">
        <v>3</v>
      </c>
      <c r="V12" s="22">
        <v>3</v>
      </c>
      <c r="W12" s="22">
        <v>225</v>
      </c>
      <c r="X12" s="22">
        <v>121</v>
      </c>
      <c r="Y12" s="22">
        <v>32</v>
      </c>
      <c r="Z12" s="22">
        <v>13</v>
      </c>
      <c r="AA12" s="22">
        <v>3</v>
      </c>
      <c r="AB12" s="22">
        <v>2</v>
      </c>
      <c r="AC12" s="22">
        <v>1</v>
      </c>
      <c r="AD12" s="22">
        <v>1</v>
      </c>
      <c r="AE12" s="22">
        <v>0</v>
      </c>
      <c r="AF12" s="22">
        <v>0</v>
      </c>
    </row>
    <row r="13" spans="1:33" s="5" customFormat="1" ht="16.5" customHeight="1">
      <c r="B13" s="23" t="s">
        <v>137</v>
      </c>
      <c r="C13" s="24">
        <v>462</v>
      </c>
      <c r="D13" s="25">
        <v>213</v>
      </c>
      <c r="E13" s="25">
        <v>1</v>
      </c>
      <c r="F13" s="25">
        <v>1</v>
      </c>
      <c r="G13" s="25">
        <v>0</v>
      </c>
      <c r="H13" s="25">
        <v>0</v>
      </c>
      <c r="I13" s="25">
        <v>0</v>
      </c>
      <c r="J13" s="25">
        <v>0</v>
      </c>
      <c r="K13" s="25">
        <v>2</v>
      </c>
      <c r="L13" s="25">
        <v>2</v>
      </c>
      <c r="M13" s="25">
        <v>0</v>
      </c>
      <c r="N13" s="25">
        <v>0</v>
      </c>
      <c r="O13" s="25">
        <v>25</v>
      </c>
      <c r="P13" s="25">
        <v>18</v>
      </c>
      <c r="Q13" s="25">
        <v>14</v>
      </c>
      <c r="R13" s="25">
        <v>8</v>
      </c>
      <c r="S13" s="25">
        <v>5</v>
      </c>
      <c r="T13" s="25">
        <v>5</v>
      </c>
      <c r="U13" s="25">
        <v>2</v>
      </c>
      <c r="V13" s="25">
        <v>2</v>
      </c>
      <c r="W13" s="25">
        <v>303</v>
      </c>
      <c r="X13" s="25">
        <v>128</v>
      </c>
      <c r="Y13" s="25">
        <v>51</v>
      </c>
      <c r="Z13" s="25">
        <v>12</v>
      </c>
      <c r="AA13" s="25">
        <v>2</v>
      </c>
      <c r="AB13" s="25">
        <v>2</v>
      </c>
      <c r="AC13" s="25">
        <v>0</v>
      </c>
      <c r="AD13" s="25">
        <v>1</v>
      </c>
      <c r="AE13" s="25">
        <v>1</v>
      </c>
      <c r="AF13" s="25">
        <v>0</v>
      </c>
    </row>
    <row r="14" spans="1:33" ht="14.5" customHeight="1" thickBot="1">
      <c r="B14" s="7"/>
      <c r="C14" s="17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</row>
    <row r="15" spans="1:33" ht="16.5" customHeight="1" thickTop="1">
      <c r="B15" s="47" t="s">
        <v>1</v>
      </c>
      <c r="C15" s="74" t="s">
        <v>21</v>
      </c>
      <c r="D15" s="79"/>
      <c r="E15" s="79"/>
      <c r="F15" s="80"/>
      <c r="G15" s="81" t="s">
        <v>23</v>
      </c>
      <c r="H15" s="82"/>
    </row>
    <row r="16" spans="1:33" ht="16.5" customHeight="1">
      <c r="B16" s="48"/>
      <c r="C16" s="76" t="s">
        <v>22</v>
      </c>
      <c r="D16" s="77"/>
      <c r="E16" s="76" t="s">
        <v>20</v>
      </c>
      <c r="F16" s="77"/>
      <c r="G16" s="83"/>
      <c r="H16" s="84"/>
    </row>
    <row r="17" spans="2:32" ht="16.5" customHeight="1">
      <c r="B17" s="49"/>
      <c r="C17" s="15" t="s">
        <v>3</v>
      </c>
      <c r="D17" s="15" t="s">
        <v>4</v>
      </c>
      <c r="E17" s="15" t="s">
        <v>3</v>
      </c>
      <c r="F17" s="15" t="s">
        <v>4</v>
      </c>
      <c r="G17" s="15" t="s">
        <v>3</v>
      </c>
      <c r="H17" s="18" t="s">
        <v>4</v>
      </c>
    </row>
    <row r="18" spans="2:32" ht="14.5" customHeight="1">
      <c r="B18" s="6"/>
      <c r="C18" s="11"/>
      <c r="D18" s="12"/>
      <c r="E18" s="12"/>
      <c r="F18" s="12"/>
      <c r="G18" s="12"/>
      <c r="H18" s="12"/>
    </row>
    <row r="19" spans="2:32" ht="16.5" customHeight="1">
      <c r="B19" s="20" t="s">
        <v>0</v>
      </c>
      <c r="C19" s="21">
        <v>0</v>
      </c>
      <c r="D19" s="22">
        <v>0</v>
      </c>
      <c r="E19" s="22">
        <v>8</v>
      </c>
      <c r="F19" s="22">
        <v>7</v>
      </c>
      <c r="G19" s="22">
        <v>68</v>
      </c>
      <c r="H19" s="22">
        <v>29</v>
      </c>
    </row>
    <row r="20" spans="2:32" ht="16.5" customHeight="1">
      <c r="B20" s="20" t="s">
        <v>115</v>
      </c>
      <c r="C20" s="21">
        <v>1</v>
      </c>
      <c r="D20" s="22">
        <v>1</v>
      </c>
      <c r="E20" s="22">
        <v>10</v>
      </c>
      <c r="F20" s="22">
        <v>9</v>
      </c>
      <c r="G20" s="22">
        <v>79</v>
      </c>
      <c r="H20" s="22">
        <v>24</v>
      </c>
    </row>
    <row r="21" spans="2:32" ht="16.5" customHeight="1">
      <c r="B21" s="20" t="s">
        <v>116</v>
      </c>
      <c r="C21" s="21">
        <v>0</v>
      </c>
      <c r="D21" s="22">
        <v>0</v>
      </c>
      <c r="E21" s="22">
        <v>4</v>
      </c>
      <c r="F21" s="22">
        <v>5</v>
      </c>
      <c r="G21" s="22">
        <v>65</v>
      </c>
      <c r="H21" s="22">
        <v>24</v>
      </c>
    </row>
    <row r="22" spans="2:32" s="5" customFormat="1" ht="16.5" customHeight="1">
      <c r="B22" s="20" t="s">
        <v>120</v>
      </c>
      <c r="C22" s="21">
        <v>0</v>
      </c>
      <c r="D22" s="22">
        <v>0</v>
      </c>
      <c r="E22" s="22">
        <v>4</v>
      </c>
      <c r="F22" s="22">
        <v>3</v>
      </c>
      <c r="G22" s="22">
        <v>82</v>
      </c>
      <c r="H22" s="22">
        <v>35</v>
      </c>
    </row>
    <row r="23" spans="2:32" s="5" customFormat="1" ht="16.5" customHeight="1">
      <c r="B23" s="23" t="s">
        <v>137</v>
      </c>
      <c r="C23" s="24">
        <v>0</v>
      </c>
      <c r="D23" s="25">
        <v>0</v>
      </c>
      <c r="E23" s="25">
        <v>9</v>
      </c>
      <c r="F23" s="25">
        <v>8</v>
      </c>
      <c r="G23" s="25">
        <v>47</v>
      </c>
      <c r="H23" s="25">
        <v>26</v>
      </c>
    </row>
    <row r="24" spans="2:32" ht="14.5" customHeight="1" thickBot="1">
      <c r="B24" s="7"/>
      <c r="C24" s="17"/>
      <c r="D24" s="8"/>
      <c r="E24" s="8"/>
      <c r="F24" s="8"/>
      <c r="G24" s="8"/>
      <c r="H24" s="8"/>
    </row>
    <row r="25" spans="2:32" ht="16.5" customHeight="1" thickTop="1">
      <c r="B25" s="9" t="s">
        <v>119</v>
      </c>
      <c r="AE25" s="3"/>
    </row>
    <row r="26" spans="2:32" ht="16.5" customHeight="1">
      <c r="B26" s="9" t="s">
        <v>117</v>
      </c>
      <c r="AE26" s="3"/>
    </row>
    <row r="27" spans="2:32" ht="16.5" customHeight="1">
      <c r="AF27" s="3"/>
    </row>
    <row r="28" spans="2:32" ht="16.5" customHeight="1">
      <c r="B28" s="5" t="s">
        <v>139</v>
      </c>
      <c r="I28" s="3"/>
    </row>
    <row r="29" spans="2:32" ht="14.5" customHeight="1" thickBot="1">
      <c r="B29" s="5"/>
      <c r="I29" s="3"/>
    </row>
    <row r="30" spans="2:32" ht="16.5" customHeight="1" thickTop="1">
      <c r="B30" s="47" t="s">
        <v>1</v>
      </c>
      <c r="C30" s="56" t="s">
        <v>25</v>
      </c>
      <c r="D30" s="58" t="s">
        <v>26</v>
      </c>
      <c r="E30" s="58"/>
      <c r="F30" s="58"/>
      <c r="G30" s="58"/>
      <c r="H30" s="58"/>
      <c r="I30" s="58"/>
      <c r="J30" s="58"/>
      <c r="K30" s="58"/>
      <c r="L30" s="58"/>
      <c r="M30" s="58"/>
      <c r="N30" s="58"/>
      <c r="O30" s="58"/>
      <c r="P30" s="58"/>
      <c r="Q30" s="58" t="s">
        <v>42</v>
      </c>
      <c r="R30" s="59"/>
      <c r="S30" s="59"/>
      <c r="T30" s="56" t="s">
        <v>114</v>
      </c>
      <c r="U30" s="58" t="s">
        <v>43</v>
      </c>
      <c r="V30" s="59"/>
      <c r="W30" s="58" t="s">
        <v>46</v>
      </c>
      <c r="X30" s="59"/>
      <c r="Y30" s="74" t="s">
        <v>49</v>
      </c>
      <c r="Z30" s="75"/>
      <c r="AA30" s="75"/>
      <c r="AB30" s="75"/>
      <c r="AC30" s="75"/>
      <c r="AD30" s="75"/>
      <c r="AE30" s="75"/>
    </row>
    <row r="31" spans="2:32" ht="16.5" customHeight="1">
      <c r="B31" s="48"/>
      <c r="C31" s="57"/>
      <c r="D31" s="78" t="s">
        <v>27</v>
      </c>
      <c r="E31" s="78" t="s">
        <v>28</v>
      </c>
      <c r="F31" s="78" t="s">
        <v>29</v>
      </c>
      <c r="G31" s="78" t="s">
        <v>30</v>
      </c>
      <c r="H31" s="78" t="s">
        <v>31</v>
      </c>
      <c r="I31" s="78" t="s">
        <v>32</v>
      </c>
      <c r="J31" s="78" t="s">
        <v>33</v>
      </c>
      <c r="K31" s="78" t="s">
        <v>34</v>
      </c>
      <c r="L31" s="78" t="s">
        <v>35</v>
      </c>
      <c r="M31" s="57" t="s">
        <v>36</v>
      </c>
      <c r="N31" s="57" t="s">
        <v>37</v>
      </c>
      <c r="O31" s="57" t="s">
        <v>38</v>
      </c>
      <c r="P31" s="57" t="s">
        <v>39</v>
      </c>
      <c r="Q31" s="57" t="s">
        <v>40</v>
      </c>
      <c r="R31" s="57" t="s">
        <v>41</v>
      </c>
      <c r="S31" s="57" t="s">
        <v>50</v>
      </c>
      <c r="T31" s="57"/>
      <c r="U31" s="57" t="s">
        <v>44</v>
      </c>
      <c r="V31" s="57" t="s">
        <v>45</v>
      </c>
      <c r="W31" s="57" t="s">
        <v>52</v>
      </c>
      <c r="X31" s="57" t="s">
        <v>47</v>
      </c>
      <c r="Y31" s="57" t="s">
        <v>48</v>
      </c>
      <c r="Z31" s="57"/>
      <c r="AA31" s="57" t="s">
        <v>53</v>
      </c>
      <c r="AB31" s="57"/>
      <c r="AC31" s="57" t="s">
        <v>41</v>
      </c>
      <c r="AD31" s="57" t="s">
        <v>50</v>
      </c>
      <c r="AE31" s="73" t="s">
        <v>51</v>
      </c>
    </row>
    <row r="32" spans="2:32" ht="16.5" customHeight="1">
      <c r="B32" s="49"/>
      <c r="C32" s="57"/>
      <c r="D32" s="78"/>
      <c r="E32" s="78"/>
      <c r="F32" s="78"/>
      <c r="G32" s="78"/>
      <c r="H32" s="78"/>
      <c r="I32" s="78"/>
      <c r="J32" s="78"/>
      <c r="K32" s="78"/>
      <c r="L32" s="78"/>
      <c r="M32" s="57"/>
      <c r="N32" s="57"/>
      <c r="O32" s="57"/>
      <c r="P32" s="57"/>
      <c r="Q32" s="57"/>
      <c r="R32" s="57"/>
      <c r="S32" s="57"/>
      <c r="T32" s="57"/>
      <c r="U32" s="57"/>
      <c r="V32" s="57"/>
      <c r="W32" s="57"/>
      <c r="X32" s="57"/>
      <c r="Y32" s="57"/>
      <c r="Z32" s="57"/>
      <c r="AA32" s="57"/>
      <c r="AB32" s="57"/>
      <c r="AC32" s="57"/>
      <c r="AD32" s="57"/>
      <c r="AE32" s="73"/>
    </row>
    <row r="33" spans="2:32" ht="14.5" customHeight="1">
      <c r="B33" s="6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67"/>
      <c r="Z33" s="67"/>
      <c r="AA33" s="67"/>
      <c r="AB33" s="67"/>
      <c r="AC33" s="3"/>
      <c r="AD33" s="3"/>
      <c r="AE33" s="3"/>
    </row>
    <row r="34" spans="2:32" ht="16.5" customHeight="1">
      <c r="B34" s="20" t="s">
        <v>140</v>
      </c>
      <c r="C34" s="26">
        <v>57</v>
      </c>
      <c r="D34" s="26">
        <v>4</v>
      </c>
      <c r="E34" s="26">
        <v>2</v>
      </c>
      <c r="F34" s="26">
        <v>1</v>
      </c>
      <c r="G34" s="26">
        <v>5</v>
      </c>
      <c r="H34" s="26">
        <v>2</v>
      </c>
      <c r="I34" s="26">
        <v>9</v>
      </c>
      <c r="J34" s="26">
        <v>9</v>
      </c>
      <c r="K34" s="26">
        <v>12</v>
      </c>
      <c r="L34" s="26">
        <v>4</v>
      </c>
      <c r="M34" s="26">
        <v>1</v>
      </c>
      <c r="N34" s="26">
        <v>4</v>
      </c>
      <c r="O34" s="26">
        <v>3</v>
      </c>
      <c r="P34" s="26">
        <v>1</v>
      </c>
      <c r="Q34" s="26">
        <v>21</v>
      </c>
      <c r="R34" s="26">
        <v>5</v>
      </c>
      <c r="S34" s="26">
        <v>31</v>
      </c>
      <c r="T34" s="26">
        <v>26</v>
      </c>
      <c r="U34" s="26">
        <v>3</v>
      </c>
      <c r="V34" s="26">
        <v>11</v>
      </c>
      <c r="W34" s="26">
        <v>1474</v>
      </c>
      <c r="X34" s="26">
        <v>792</v>
      </c>
      <c r="Y34" s="68">
        <v>153142</v>
      </c>
      <c r="Z34" s="69"/>
      <c r="AA34" s="68">
        <v>110350</v>
      </c>
      <c r="AB34" s="69"/>
      <c r="AC34" s="26">
        <v>284</v>
      </c>
      <c r="AD34" s="26">
        <v>25461</v>
      </c>
      <c r="AE34" s="26">
        <v>17047</v>
      </c>
    </row>
    <row r="35" spans="2:32" ht="16.5" customHeight="1">
      <c r="B35" s="20" t="s">
        <v>141</v>
      </c>
      <c r="C35" s="26">
        <v>45</v>
      </c>
      <c r="D35" s="26">
        <v>1</v>
      </c>
      <c r="E35" s="26">
        <v>1</v>
      </c>
      <c r="F35" s="26">
        <v>0</v>
      </c>
      <c r="G35" s="26">
        <v>1</v>
      </c>
      <c r="H35" s="26">
        <v>1</v>
      </c>
      <c r="I35" s="26">
        <v>11</v>
      </c>
      <c r="J35" s="26">
        <v>8</v>
      </c>
      <c r="K35" s="26">
        <v>9</v>
      </c>
      <c r="L35" s="26">
        <v>10</v>
      </c>
      <c r="M35" s="26">
        <v>1</v>
      </c>
      <c r="N35" s="26">
        <v>1</v>
      </c>
      <c r="O35" s="26">
        <v>1</v>
      </c>
      <c r="P35" s="26">
        <v>0</v>
      </c>
      <c r="Q35" s="26">
        <v>16</v>
      </c>
      <c r="R35" s="26">
        <v>2</v>
      </c>
      <c r="S35" s="26">
        <v>27</v>
      </c>
      <c r="T35" s="26">
        <v>19</v>
      </c>
      <c r="U35" s="26">
        <v>0</v>
      </c>
      <c r="V35" s="26">
        <v>7</v>
      </c>
      <c r="W35" s="26">
        <v>420</v>
      </c>
      <c r="X35" s="26">
        <v>33</v>
      </c>
      <c r="Y35" s="68">
        <v>70638</v>
      </c>
      <c r="Z35" s="69"/>
      <c r="AA35" s="68">
        <v>44010</v>
      </c>
      <c r="AB35" s="69"/>
      <c r="AC35" s="26">
        <v>7</v>
      </c>
      <c r="AD35" s="26">
        <v>26621</v>
      </c>
      <c r="AE35" s="26">
        <v>0</v>
      </c>
    </row>
    <row r="36" spans="2:32" ht="16.5" customHeight="1">
      <c r="B36" s="20" t="s">
        <v>142</v>
      </c>
      <c r="C36" s="26">
        <v>53</v>
      </c>
      <c r="D36" s="26">
        <v>1</v>
      </c>
      <c r="E36" s="26">
        <v>2</v>
      </c>
      <c r="F36" s="26">
        <v>2</v>
      </c>
      <c r="G36" s="26">
        <v>0</v>
      </c>
      <c r="H36" s="26">
        <v>3</v>
      </c>
      <c r="I36" s="26">
        <v>7</v>
      </c>
      <c r="J36" s="26">
        <v>10</v>
      </c>
      <c r="K36" s="26">
        <v>12</v>
      </c>
      <c r="L36" s="26">
        <v>6</v>
      </c>
      <c r="M36" s="26">
        <v>6</v>
      </c>
      <c r="N36" s="26">
        <v>3</v>
      </c>
      <c r="O36" s="26">
        <v>1</v>
      </c>
      <c r="P36" s="26">
        <v>0</v>
      </c>
      <c r="Q36" s="26">
        <v>24</v>
      </c>
      <c r="R36" s="26">
        <v>1</v>
      </c>
      <c r="S36" s="26">
        <v>28</v>
      </c>
      <c r="T36" s="26">
        <v>32</v>
      </c>
      <c r="U36" s="26">
        <v>2</v>
      </c>
      <c r="V36" s="26">
        <v>6</v>
      </c>
      <c r="W36" s="26">
        <v>1107</v>
      </c>
      <c r="X36" s="26">
        <v>7</v>
      </c>
      <c r="Y36" s="68">
        <v>87730</v>
      </c>
      <c r="Z36" s="69"/>
      <c r="AA36" s="68">
        <v>74137</v>
      </c>
      <c r="AB36" s="69"/>
      <c r="AC36" s="26">
        <v>0</v>
      </c>
      <c r="AD36" s="26">
        <v>13593</v>
      </c>
      <c r="AE36" s="26">
        <v>0</v>
      </c>
    </row>
    <row r="37" spans="2:32" ht="16.5" customHeight="1">
      <c r="B37" s="20" t="s">
        <v>143</v>
      </c>
      <c r="C37" s="26">
        <v>54</v>
      </c>
      <c r="D37" s="26">
        <v>5</v>
      </c>
      <c r="E37" s="26">
        <v>3</v>
      </c>
      <c r="F37" s="26">
        <v>3</v>
      </c>
      <c r="G37" s="26">
        <v>2</v>
      </c>
      <c r="H37" s="26">
        <v>3</v>
      </c>
      <c r="I37" s="26">
        <v>4</v>
      </c>
      <c r="J37" s="26">
        <v>8</v>
      </c>
      <c r="K37" s="26">
        <v>10</v>
      </c>
      <c r="L37" s="26">
        <v>4</v>
      </c>
      <c r="M37" s="26">
        <v>6</v>
      </c>
      <c r="N37" s="26">
        <v>3</v>
      </c>
      <c r="O37" s="26">
        <v>1</v>
      </c>
      <c r="P37" s="26">
        <v>2</v>
      </c>
      <c r="Q37" s="26">
        <v>35</v>
      </c>
      <c r="R37" s="26">
        <v>1</v>
      </c>
      <c r="S37" s="26">
        <v>18</v>
      </c>
      <c r="T37" s="26">
        <v>52</v>
      </c>
      <c r="U37" s="26">
        <v>5</v>
      </c>
      <c r="V37" s="26">
        <v>6</v>
      </c>
      <c r="W37" s="26">
        <v>1435</v>
      </c>
      <c r="X37" s="26">
        <v>86</v>
      </c>
      <c r="Y37" s="68">
        <v>96239</v>
      </c>
      <c r="Z37" s="69"/>
      <c r="AA37" s="68">
        <v>63319</v>
      </c>
      <c r="AB37" s="69"/>
      <c r="AC37" s="26">
        <v>0</v>
      </c>
      <c r="AD37" s="26">
        <v>3702</v>
      </c>
      <c r="AE37" s="26">
        <v>29218</v>
      </c>
    </row>
    <row r="38" spans="2:32" s="5" customFormat="1" ht="16.5" customHeight="1">
      <c r="B38" s="23" t="s">
        <v>144</v>
      </c>
      <c r="C38" s="27">
        <v>39</v>
      </c>
      <c r="D38" s="28">
        <v>3</v>
      </c>
      <c r="E38" s="28">
        <v>1</v>
      </c>
      <c r="F38" s="28">
        <v>1</v>
      </c>
      <c r="G38" s="28">
        <v>1</v>
      </c>
      <c r="H38" s="28">
        <v>2</v>
      </c>
      <c r="I38" s="28">
        <v>5</v>
      </c>
      <c r="J38" s="28">
        <v>11</v>
      </c>
      <c r="K38" s="28">
        <v>6</v>
      </c>
      <c r="L38" s="28">
        <v>3</v>
      </c>
      <c r="M38" s="28">
        <v>1</v>
      </c>
      <c r="N38" s="28">
        <v>0</v>
      </c>
      <c r="O38" s="28">
        <v>1</v>
      </c>
      <c r="P38" s="28">
        <v>4</v>
      </c>
      <c r="Q38" s="28">
        <v>13</v>
      </c>
      <c r="R38" s="28">
        <v>0</v>
      </c>
      <c r="S38" s="28">
        <v>26</v>
      </c>
      <c r="T38" s="28">
        <v>15</v>
      </c>
      <c r="U38" s="28">
        <v>3</v>
      </c>
      <c r="V38" s="28">
        <v>3</v>
      </c>
      <c r="W38" s="28">
        <v>510</v>
      </c>
      <c r="X38" s="28">
        <v>2</v>
      </c>
      <c r="Y38" s="70">
        <v>26663</v>
      </c>
      <c r="Z38" s="69"/>
      <c r="AA38" s="70">
        <v>8954</v>
      </c>
      <c r="AB38" s="69"/>
      <c r="AC38" s="28">
        <v>0</v>
      </c>
      <c r="AD38" s="28">
        <v>17709</v>
      </c>
      <c r="AE38" s="28">
        <v>0</v>
      </c>
    </row>
    <row r="39" spans="2:32" ht="14.5" customHeight="1" thickBot="1">
      <c r="B39" s="7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71"/>
      <c r="Z39" s="72"/>
      <c r="AA39" s="71"/>
      <c r="AB39" s="72"/>
      <c r="AC39" s="8"/>
      <c r="AD39" s="8"/>
      <c r="AE39" s="8"/>
    </row>
    <row r="40" spans="2:32" ht="16.5" customHeight="1" thickTop="1">
      <c r="B40" s="9" t="s">
        <v>54</v>
      </c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</row>
    <row r="41" spans="2:32" ht="16.5" customHeight="1">
      <c r="B41" s="9" t="s">
        <v>24</v>
      </c>
      <c r="I41" s="3"/>
    </row>
    <row r="42" spans="2:32" ht="16.5" customHeight="1">
      <c r="AF42" s="3"/>
    </row>
    <row r="43" spans="2:32" ht="16.5" customHeight="1">
      <c r="B43" s="5" t="s">
        <v>145</v>
      </c>
      <c r="V43" s="3"/>
    </row>
    <row r="44" spans="2:32" ht="14.5" customHeight="1" thickBot="1">
      <c r="B44" s="5"/>
      <c r="V44" s="3"/>
    </row>
    <row r="45" spans="2:32" ht="16.5" customHeight="1" thickTop="1">
      <c r="B45" s="47" t="s">
        <v>1</v>
      </c>
      <c r="C45" s="45" t="s">
        <v>2</v>
      </c>
      <c r="D45" s="46"/>
      <c r="E45" s="46"/>
      <c r="F45" s="46"/>
      <c r="G45" s="46"/>
      <c r="H45" s="46"/>
      <c r="I45" s="46"/>
      <c r="J45" s="53"/>
      <c r="K45" s="45" t="s">
        <v>40</v>
      </c>
      <c r="L45" s="46"/>
      <c r="M45" s="46"/>
      <c r="N45" s="46"/>
      <c r="O45" s="46"/>
      <c r="P45" s="46"/>
      <c r="Q45" s="46"/>
      <c r="R45" s="53"/>
      <c r="S45" s="45" t="s">
        <v>41</v>
      </c>
      <c r="T45" s="46"/>
      <c r="U45" s="46"/>
      <c r="V45" s="46"/>
      <c r="W45" s="46"/>
      <c r="X45" s="46"/>
      <c r="Y45" s="46"/>
      <c r="Z45" s="53"/>
      <c r="AA45" s="45" t="s">
        <v>60</v>
      </c>
      <c r="AB45" s="46"/>
      <c r="AC45" s="46"/>
      <c r="AD45" s="46"/>
      <c r="AE45" s="46"/>
      <c r="AF45" s="53"/>
    </row>
    <row r="46" spans="2:32" ht="16.5" customHeight="1">
      <c r="B46" s="49"/>
      <c r="C46" s="19" t="s">
        <v>2</v>
      </c>
      <c r="D46" s="10" t="s">
        <v>55</v>
      </c>
      <c r="E46" s="10" t="s">
        <v>56</v>
      </c>
      <c r="F46" s="19" t="s">
        <v>57</v>
      </c>
      <c r="G46" s="10" t="s">
        <v>65</v>
      </c>
      <c r="H46" s="10" t="s">
        <v>58</v>
      </c>
      <c r="I46" s="10" t="s">
        <v>59</v>
      </c>
      <c r="J46" s="10" t="s">
        <v>20</v>
      </c>
      <c r="K46" s="19" t="s">
        <v>2</v>
      </c>
      <c r="L46" s="10" t="s">
        <v>55</v>
      </c>
      <c r="M46" s="10" t="s">
        <v>56</v>
      </c>
      <c r="N46" s="19" t="s">
        <v>57</v>
      </c>
      <c r="O46" s="10" t="s">
        <v>65</v>
      </c>
      <c r="P46" s="10" t="s">
        <v>58</v>
      </c>
      <c r="Q46" s="10" t="s">
        <v>59</v>
      </c>
      <c r="R46" s="10" t="s">
        <v>20</v>
      </c>
      <c r="S46" s="19" t="s">
        <v>2</v>
      </c>
      <c r="T46" s="10" t="s">
        <v>55</v>
      </c>
      <c r="U46" s="10" t="s">
        <v>56</v>
      </c>
      <c r="V46" s="19" t="s">
        <v>57</v>
      </c>
      <c r="W46" s="10" t="s">
        <v>65</v>
      </c>
      <c r="X46" s="10" t="s">
        <v>58</v>
      </c>
      <c r="Y46" s="10" t="s">
        <v>59</v>
      </c>
      <c r="Z46" s="10" t="s">
        <v>20</v>
      </c>
      <c r="AA46" s="19" t="s">
        <v>2</v>
      </c>
      <c r="AB46" s="10" t="s">
        <v>55</v>
      </c>
      <c r="AC46" s="10" t="s">
        <v>56</v>
      </c>
      <c r="AD46" s="19" t="s">
        <v>57</v>
      </c>
      <c r="AE46" s="10" t="s">
        <v>65</v>
      </c>
      <c r="AF46" s="10" t="s">
        <v>58</v>
      </c>
    </row>
    <row r="47" spans="2:32" ht="14.5" customHeight="1">
      <c r="B47" s="6"/>
      <c r="H47" s="12"/>
      <c r="I47" s="12"/>
      <c r="K47" s="12"/>
      <c r="L47" s="12"/>
      <c r="N47" s="12"/>
      <c r="O47" s="12"/>
      <c r="Q47" s="12"/>
      <c r="R47" s="12"/>
      <c r="T47" s="12"/>
      <c r="U47" s="12"/>
      <c r="W47" s="12"/>
      <c r="X47" s="12"/>
      <c r="Z47" s="12"/>
      <c r="AA47" s="12"/>
      <c r="AC47" s="12"/>
      <c r="AD47" s="12"/>
    </row>
    <row r="48" spans="2:32" ht="16.5" customHeight="1">
      <c r="B48" s="20" t="s">
        <v>140</v>
      </c>
      <c r="C48" s="26">
        <v>57</v>
      </c>
      <c r="D48" s="26">
        <v>14</v>
      </c>
      <c r="E48" s="26">
        <v>3</v>
      </c>
      <c r="F48" s="26">
        <v>2</v>
      </c>
      <c r="G48" s="26">
        <v>2</v>
      </c>
      <c r="H48" s="26">
        <v>0</v>
      </c>
      <c r="I48" s="26">
        <v>2</v>
      </c>
      <c r="J48" s="26">
        <v>34</v>
      </c>
      <c r="K48" s="26">
        <v>21</v>
      </c>
      <c r="L48" s="26">
        <v>0</v>
      </c>
      <c r="M48" s="26">
        <v>3</v>
      </c>
      <c r="N48" s="26">
        <v>2</v>
      </c>
      <c r="O48" s="26">
        <v>0</v>
      </c>
      <c r="P48" s="26">
        <v>0</v>
      </c>
      <c r="Q48" s="26">
        <v>1</v>
      </c>
      <c r="R48" s="26">
        <v>15</v>
      </c>
      <c r="S48" s="26">
        <v>5</v>
      </c>
      <c r="T48" s="26">
        <v>3</v>
      </c>
      <c r="U48" s="26">
        <v>0</v>
      </c>
      <c r="V48" s="26">
        <v>0</v>
      </c>
      <c r="W48" s="26">
        <v>0</v>
      </c>
      <c r="X48" s="26">
        <v>0</v>
      </c>
      <c r="Y48" s="26">
        <v>0</v>
      </c>
      <c r="Z48" s="26">
        <v>2</v>
      </c>
      <c r="AA48" s="26">
        <v>5</v>
      </c>
      <c r="AB48" s="26">
        <v>0</v>
      </c>
      <c r="AC48" s="26">
        <v>0</v>
      </c>
      <c r="AD48" s="26">
        <v>0</v>
      </c>
      <c r="AE48" s="26">
        <v>0</v>
      </c>
      <c r="AF48" s="26">
        <v>0</v>
      </c>
    </row>
    <row r="49" spans="2:32" ht="16.5" customHeight="1">
      <c r="B49" s="20" t="s">
        <v>141</v>
      </c>
      <c r="C49" s="26">
        <v>45</v>
      </c>
      <c r="D49" s="26">
        <v>7</v>
      </c>
      <c r="E49" s="26">
        <v>2</v>
      </c>
      <c r="F49" s="26">
        <v>1</v>
      </c>
      <c r="G49" s="26">
        <v>1</v>
      </c>
      <c r="H49" s="26">
        <v>1</v>
      </c>
      <c r="I49" s="26">
        <v>5</v>
      </c>
      <c r="J49" s="26">
        <v>28</v>
      </c>
      <c r="K49" s="26">
        <v>16</v>
      </c>
      <c r="L49" s="26">
        <v>0</v>
      </c>
      <c r="M49" s="26">
        <v>2</v>
      </c>
      <c r="N49" s="26">
        <v>1</v>
      </c>
      <c r="O49" s="26">
        <v>1</v>
      </c>
      <c r="P49" s="26">
        <v>0</v>
      </c>
      <c r="Q49" s="26">
        <v>3</v>
      </c>
      <c r="R49" s="26">
        <v>9</v>
      </c>
      <c r="S49" s="26">
        <v>2</v>
      </c>
      <c r="T49" s="26">
        <v>2</v>
      </c>
      <c r="U49" s="26">
        <v>0</v>
      </c>
      <c r="V49" s="26">
        <v>0</v>
      </c>
      <c r="W49" s="26">
        <v>0</v>
      </c>
      <c r="X49" s="26">
        <v>0</v>
      </c>
      <c r="Y49" s="26">
        <v>0</v>
      </c>
      <c r="Z49" s="26">
        <v>0</v>
      </c>
      <c r="AA49" s="26">
        <v>4</v>
      </c>
      <c r="AB49" s="26">
        <v>0</v>
      </c>
      <c r="AC49" s="26">
        <v>0</v>
      </c>
      <c r="AD49" s="26">
        <v>0</v>
      </c>
      <c r="AE49" s="26">
        <v>0</v>
      </c>
      <c r="AF49" s="26">
        <v>0</v>
      </c>
    </row>
    <row r="50" spans="2:32" ht="16.5" customHeight="1">
      <c r="B50" s="20" t="s">
        <v>142</v>
      </c>
      <c r="C50" s="26">
        <v>53</v>
      </c>
      <c r="D50" s="26">
        <v>12</v>
      </c>
      <c r="E50" s="26">
        <v>3</v>
      </c>
      <c r="F50" s="26">
        <v>4</v>
      </c>
      <c r="G50" s="26">
        <v>2</v>
      </c>
      <c r="H50" s="26">
        <v>0</v>
      </c>
      <c r="I50" s="26">
        <v>5</v>
      </c>
      <c r="J50" s="26">
        <v>27</v>
      </c>
      <c r="K50" s="26">
        <v>24</v>
      </c>
      <c r="L50" s="26">
        <v>1</v>
      </c>
      <c r="M50" s="26">
        <v>3</v>
      </c>
      <c r="N50" s="26">
        <v>3</v>
      </c>
      <c r="O50" s="26">
        <v>2</v>
      </c>
      <c r="P50" s="26">
        <v>0</v>
      </c>
      <c r="Q50" s="26">
        <v>4</v>
      </c>
      <c r="R50" s="26">
        <v>11</v>
      </c>
      <c r="S50" s="26">
        <v>1</v>
      </c>
      <c r="T50" s="26">
        <v>1</v>
      </c>
      <c r="U50" s="26">
        <v>0</v>
      </c>
      <c r="V50" s="26">
        <v>0</v>
      </c>
      <c r="W50" s="26">
        <v>0</v>
      </c>
      <c r="X50" s="26">
        <v>0</v>
      </c>
      <c r="Y50" s="26">
        <v>0</v>
      </c>
      <c r="Z50" s="26">
        <v>0</v>
      </c>
      <c r="AA50" s="26">
        <v>2</v>
      </c>
      <c r="AB50" s="26">
        <v>0</v>
      </c>
      <c r="AC50" s="26">
        <v>0</v>
      </c>
      <c r="AD50" s="26">
        <v>0</v>
      </c>
      <c r="AE50" s="26">
        <v>1</v>
      </c>
      <c r="AF50" s="26">
        <v>0</v>
      </c>
    </row>
    <row r="51" spans="2:32" ht="16.5" customHeight="1">
      <c r="B51" s="20" t="s">
        <v>143</v>
      </c>
      <c r="C51" s="26">
        <v>54</v>
      </c>
      <c r="D51" s="26">
        <v>8</v>
      </c>
      <c r="E51" s="26">
        <v>2</v>
      </c>
      <c r="F51" s="26">
        <v>6</v>
      </c>
      <c r="G51" s="26">
        <v>3</v>
      </c>
      <c r="H51" s="26">
        <v>0</v>
      </c>
      <c r="I51" s="26">
        <v>1</v>
      </c>
      <c r="J51" s="26">
        <v>34</v>
      </c>
      <c r="K51" s="26">
        <v>35</v>
      </c>
      <c r="L51" s="26">
        <v>2</v>
      </c>
      <c r="M51" s="26">
        <v>2</v>
      </c>
      <c r="N51" s="26">
        <v>6</v>
      </c>
      <c r="O51" s="26">
        <v>1</v>
      </c>
      <c r="P51" s="26">
        <v>0</v>
      </c>
      <c r="Q51" s="26">
        <v>1</v>
      </c>
      <c r="R51" s="26">
        <v>23</v>
      </c>
      <c r="S51" s="26">
        <v>1</v>
      </c>
      <c r="T51" s="26">
        <v>1</v>
      </c>
      <c r="U51" s="26">
        <v>0</v>
      </c>
      <c r="V51" s="26">
        <v>0</v>
      </c>
      <c r="W51" s="26">
        <v>0</v>
      </c>
      <c r="X51" s="26">
        <v>0</v>
      </c>
      <c r="Y51" s="26">
        <v>0</v>
      </c>
      <c r="Z51" s="26">
        <v>0</v>
      </c>
      <c r="AA51" s="26">
        <v>2</v>
      </c>
      <c r="AB51" s="26">
        <v>0</v>
      </c>
      <c r="AC51" s="26">
        <v>0</v>
      </c>
      <c r="AD51" s="26">
        <v>0</v>
      </c>
      <c r="AE51" s="26">
        <v>1</v>
      </c>
      <c r="AF51" s="26">
        <v>0</v>
      </c>
    </row>
    <row r="52" spans="2:32" s="5" customFormat="1" ht="16.5" customHeight="1">
      <c r="B52" s="23" t="s">
        <v>144</v>
      </c>
      <c r="C52" s="27">
        <v>39</v>
      </c>
      <c r="D52" s="28">
        <v>5</v>
      </c>
      <c r="E52" s="28">
        <v>0</v>
      </c>
      <c r="F52" s="28">
        <v>2</v>
      </c>
      <c r="G52" s="28">
        <v>5</v>
      </c>
      <c r="H52" s="28">
        <v>0</v>
      </c>
      <c r="I52" s="28">
        <v>8</v>
      </c>
      <c r="J52" s="28">
        <v>19</v>
      </c>
      <c r="K52" s="28">
        <v>13</v>
      </c>
      <c r="L52" s="28">
        <v>1</v>
      </c>
      <c r="M52" s="28">
        <v>0</v>
      </c>
      <c r="N52" s="28">
        <v>2</v>
      </c>
      <c r="O52" s="28">
        <v>0</v>
      </c>
      <c r="P52" s="28">
        <v>0</v>
      </c>
      <c r="Q52" s="28">
        <v>4</v>
      </c>
      <c r="R52" s="28">
        <v>6</v>
      </c>
      <c r="S52" s="28">
        <v>0</v>
      </c>
      <c r="T52" s="28">
        <v>0</v>
      </c>
      <c r="U52" s="28">
        <v>0</v>
      </c>
      <c r="V52" s="28">
        <v>0</v>
      </c>
      <c r="W52" s="28">
        <v>0</v>
      </c>
      <c r="X52" s="28">
        <v>0</v>
      </c>
      <c r="Y52" s="28">
        <v>0</v>
      </c>
      <c r="Z52" s="28">
        <v>0</v>
      </c>
      <c r="AA52" s="28">
        <v>5</v>
      </c>
      <c r="AB52" s="28">
        <v>0</v>
      </c>
      <c r="AC52" s="28">
        <v>0</v>
      </c>
      <c r="AD52" s="28">
        <v>0</v>
      </c>
      <c r="AE52" s="28">
        <v>0</v>
      </c>
      <c r="AF52" s="28">
        <v>0</v>
      </c>
    </row>
    <row r="53" spans="2:32" ht="16.5" customHeight="1" thickBot="1">
      <c r="B53" s="7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</row>
    <row r="54" spans="2:32" ht="16.5" customHeight="1" thickTop="1">
      <c r="B54" s="47" t="s">
        <v>1</v>
      </c>
      <c r="C54" s="45" t="s">
        <v>62</v>
      </c>
      <c r="D54" s="53"/>
      <c r="E54" s="45" t="s">
        <v>61</v>
      </c>
      <c r="F54" s="46"/>
      <c r="G54" s="46"/>
      <c r="H54" s="46"/>
      <c r="I54" s="46"/>
      <c r="J54" s="46"/>
      <c r="K54" s="46"/>
      <c r="L54" s="53"/>
      <c r="M54" s="45" t="s">
        <v>20</v>
      </c>
      <c r="N54" s="46"/>
      <c r="O54" s="46"/>
      <c r="P54" s="46"/>
      <c r="Q54" s="46"/>
      <c r="R54" s="46"/>
      <c r="S54" s="46"/>
      <c r="T54" s="46"/>
    </row>
    <row r="55" spans="2:32" ht="16.5" customHeight="1">
      <c r="B55" s="49"/>
      <c r="C55" s="10" t="s">
        <v>59</v>
      </c>
      <c r="D55" s="10" t="s">
        <v>20</v>
      </c>
      <c r="E55" s="19" t="s">
        <v>2</v>
      </c>
      <c r="F55" s="10" t="s">
        <v>55</v>
      </c>
      <c r="G55" s="10" t="s">
        <v>56</v>
      </c>
      <c r="H55" s="19" t="s">
        <v>57</v>
      </c>
      <c r="I55" s="10" t="s">
        <v>65</v>
      </c>
      <c r="J55" s="10" t="s">
        <v>58</v>
      </c>
      <c r="K55" s="10" t="s">
        <v>59</v>
      </c>
      <c r="L55" s="10" t="s">
        <v>20</v>
      </c>
      <c r="M55" s="19" t="s">
        <v>2</v>
      </c>
      <c r="N55" s="10" t="s">
        <v>55</v>
      </c>
      <c r="O55" s="10" t="s">
        <v>56</v>
      </c>
      <c r="P55" s="19" t="s">
        <v>57</v>
      </c>
      <c r="Q55" s="10" t="s">
        <v>65</v>
      </c>
      <c r="R55" s="10" t="s">
        <v>58</v>
      </c>
      <c r="S55" s="10" t="s">
        <v>59</v>
      </c>
      <c r="T55" s="14" t="s">
        <v>20</v>
      </c>
    </row>
    <row r="56" spans="2:32" ht="14.5" customHeight="1">
      <c r="B56" s="6"/>
      <c r="E56" s="12"/>
      <c r="F56" s="12"/>
      <c r="H56" s="12"/>
      <c r="I56" s="12"/>
      <c r="K56" s="12"/>
      <c r="L56" s="12"/>
      <c r="N56" s="12"/>
      <c r="O56" s="12"/>
      <c r="Q56" s="12"/>
      <c r="R56" s="12"/>
      <c r="T56" s="12"/>
    </row>
    <row r="57" spans="2:32" ht="16.5" customHeight="1">
      <c r="B57" s="20" t="s">
        <v>140</v>
      </c>
      <c r="C57" s="26">
        <v>0</v>
      </c>
      <c r="D57" s="26">
        <v>5</v>
      </c>
      <c r="E57" s="26">
        <v>0</v>
      </c>
      <c r="F57" s="26">
        <v>0</v>
      </c>
      <c r="G57" s="26">
        <v>0</v>
      </c>
      <c r="H57" s="26">
        <v>0</v>
      </c>
      <c r="I57" s="26">
        <v>0</v>
      </c>
      <c r="J57" s="26">
        <v>0</v>
      </c>
      <c r="K57" s="26">
        <v>0</v>
      </c>
      <c r="L57" s="26">
        <v>0</v>
      </c>
      <c r="M57" s="26">
        <v>26</v>
      </c>
      <c r="N57" s="26">
        <v>11</v>
      </c>
      <c r="O57" s="26">
        <v>0</v>
      </c>
      <c r="P57" s="26">
        <v>0</v>
      </c>
      <c r="Q57" s="26">
        <v>2</v>
      </c>
      <c r="R57" s="26">
        <v>0</v>
      </c>
      <c r="S57" s="26">
        <v>1</v>
      </c>
      <c r="T57" s="26">
        <v>12</v>
      </c>
    </row>
    <row r="58" spans="2:32" ht="16.5" customHeight="1">
      <c r="B58" s="20" t="s">
        <v>141</v>
      </c>
      <c r="C58" s="26">
        <v>0</v>
      </c>
      <c r="D58" s="26">
        <v>4</v>
      </c>
      <c r="E58" s="26">
        <v>1</v>
      </c>
      <c r="F58" s="26">
        <v>0</v>
      </c>
      <c r="G58" s="26">
        <v>0</v>
      </c>
      <c r="H58" s="26">
        <v>0</v>
      </c>
      <c r="I58" s="26">
        <v>0</v>
      </c>
      <c r="J58" s="26">
        <v>0</v>
      </c>
      <c r="K58" s="26">
        <v>0</v>
      </c>
      <c r="L58" s="26">
        <v>1</v>
      </c>
      <c r="M58" s="26">
        <v>22</v>
      </c>
      <c r="N58" s="26">
        <v>5</v>
      </c>
      <c r="O58" s="26">
        <v>0</v>
      </c>
      <c r="P58" s="26">
        <v>0</v>
      </c>
      <c r="Q58" s="26">
        <v>0</v>
      </c>
      <c r="R58" s="26">
        <v>1</v>
      </c>
      <c r="S58" s="26">
        <v>2</v>
      </c>
      <c r="T58" s="26">
        <v>14</v>
      </c>
    </row>
    <row r="59" spans="2:32" ht="16.5" customHeight="1">
      <c r="B59" s="20" t="s">
        <v>142</v>
      </c>
      <c r="C59" s="26">
        <v>0</v>
      </c>
      <c r="D59" s="26">
        <v>1</v>
      </c>
      <c r="E59" s="26">
        <v>1</v>
      </c>
      <c r="F59" s="26">
        <v>0</v>
      </c>
      <c r="G59" s="26">
        <v>0</v>
      </c>
      <c r="H59" s="26">
        <v>0</v>
      </c>
      <c r="I59" s="26">
        <v>0</v>
      </c>
      <c r="J59" s="26">
        <v>0</v>
      </c>
      <c r="K59" s="26">
        <v>0</v>
      </c>
      <c r="L59" s="26">
        <v>1</v>
      </c>
      <c r="M59" s="26">
        <v>25</v>
      </c>
      <c r="N59" s="26">
        <v>10</v>
      </c>
      <c r="O59" s="26">
        <v>1</v>
      </c>
      <c r="P59" s="26">
        <v>0</v>
      </c>
      <c r="Q59" s="26">
        <v>1</v>
      </c>
      <c r="R59" s="26">
        <v>0</v>
      </c>
      <c r="S59" s="26">
        <v>2</v>
      </c>
      <c r="T59" s="26">
        <v>11</v>
      </c>
    </row>
    <row r="60" spans="2:32" ht="16.5" customHeight="1">
      <c r="B60" s="20" t="s">
        <v>143</v>
      </c>
      <c r="C60" s="26">
        <v>0</v>
      </c>
      <c r="D60" s="26">
        <v>1</v>
      </c>
      <c r="E60" s="26">
        <v>0</v>
      </c>
      <c r="F60" s="26">
        <v>0</v>
      </c>
      <c r="G60" s="26">
        <v>0</v>
      </c>
      <c r="H60" s="26">
        <v>0</v>
      </c>
      <c r="I60" s="26">
        <v>0</v>
      </c>
      <c r="J60" s="26">
        <v>0</v>
      </c>
      <c r="K60" s="26">
        <v>0</v>
      </c>
      <c r="L60" s="26">
        <v>0</v>
      </c>
      <c r="M60" s="26">
        <v>16</v>
      </c>
      <c r="N60" s="26">
        <v>5</v>
      </c>
      <c r="O60" s="26">
        <v>0</v>
      </c>
      <c r="P60" s="26">
        <v>0</v>
      </c>
      <c r="Q60" s="26">
        <v>1</v>
      </c>
      <c r="R60" s="26">
        <v>0</v>
      </c>
      <c r="S60" s="26">
        <v>0</v>
      </c>
      <c r="T60" s="26">
        <v>10</v>
      </c>
    </row>
    <row r="61" spans="2:32" s="5" customFormat="1" ht="16.5" customHeight="1">
      <c r="B61" s="23" t="s">
        <v>144</v>
      </c>
      <c r="C61" s="27">
        <v>0</v>
      </c>
      <c r="D61" s="28">
        <v>5</v>
      </c>
      <c r="E61" s="28">
        <v>0</v>
      </c>
      <c r="F61" s="28">
        <v>0</v>
      </c>
      <c r="G61" s="28">
        <v>0</v>
      </c>
      <c r="H61" s="28">
        <v>0</v>
      </c>
      <c r="I61" s="28">
        <v>0</v>
      </c>
      <c r="J61" s="28">
        <v>0</v>
      </c>
      <c r="K61" s="28">
        <v>0</v>
      </c>
      <c r="L61" s="28">
        <v>0</v>
      </c>
      <c r="M61" s="28">
        <v>21</v>
      </c>
      <c r="N61" s="28">
        <v>4</v>
      </c>
      <c r="O61" s="28">
        <v>0</v>
      </c>
      <c r="P61" s="28">
        <v>0</v>
      </c>
      <c r="Q61" s="28">
        <v>5</v>
      </c>
      <c r="R61" s="28">
        <v>0</v>
      </c>
      <c r="S61" s="28">
        <v>4</v>
      </c>
      <c r="T61" s="28">
        <v>8</v>
      </c>
    </row>
    <row r="62" spans="2:32" ht="14.5" customHeight="1" thickBot="1">
      <c r="B62" s="7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</row>
    <row r="63" spans="2:32" ht="16.5" customHeight="1" thickTop="1">
      <c r="B63" s="9" t="s">
        <v>64</v>
      </c>
    </row>
    <row r="64" spans="2:32" ht="16.5" customHeight="1">
      <c r="B64" s="9" t="s">
        <v>63</v>
      </c>
      <c r="AF64" s="3"/>
    </row>
    <row r="65" spans="1:33" ht="16.5" customHeight="1">
      <c r="A65" s="1" t="str">
        <f>VALUE(SUBSTITUTE(AG1,$B$2,""))+1&amp;" Ｏ 公安・災害"</f>
        <v>140 Ｏ 公安・災害</v>
      </c>
      <c r="AF65" s="3"/>
      <c r="AG65" s="3" t="str">
        <f>"Ｏ 公安・災害　"&amp;VALUE(SUBSTITUTE(A65,$B$2,""))+1</f>
        <v>Ｏ 公安・災害　141</v>
      </c>
    </row>
    <row r="66" spans="1:33" ht="16.5" customHeight="1">
      <c r="B66" s="5" t="s">
        <v>146</v>
      </c>
      <c r="W66" s="3"/>
      <c r="AF66" s="3"/>
    </row>
    <row r="67" spans="1:33" ht="16.5" customHeight="1" thickBot="1">
      <c r="B67" s="5"/>
      <c r="W67" s="3"/>
      <c r="AF67" s="3"/>
    </row>
    <row r="68" spans="1:33" ht="16.5" customHeight="1" thickTop="1">
      <c r="B68" s="47" t="s">
        <v>1</v>
      </c>
      <c r="C68" s="56" t="s">
        <v>66</v>
      </c>
      <c r="D68" s="58" t="s">
        <v>67</v>
      </c>
      <c r="E68" s="58"/>
      <c r="F68" s="58"/>
      <c r="G68" s="58"/>
      <c r="H68" s="58"/>
      <c r="I68" s="58"/>
      <c r="J68" s="58"/>
      <c r="K68" s="58"/>
      <c r="L68" s="58"/>
      <c r="M68" s="58"/>
      <c r="N68" s="58"/>
      <c r="O68" s="58"/>
      <c r="P68" s="58" t="s">
        <v>118</v>
      </c>
      <c r="Q68" s="59"/>
      <c r="R68" s="59"/>
      <c r="S68" s="59"/>
      <c r="T68" s="59"/>
      <c r="U68" s="59"/>
      <c r="V68" s="59"/>
      <c r="W68" s="59"/>
      <c r="X68" s="59"/>
      <c r="Y68" s="59"/>
      <c r="Z68" s="59"/>
      <c r="AA68" s="58" t="s">
        <v>78</v>
      </c>
      <c r="AB68" s="59"/>
      <c r="AC68" s="60"/>
    </row>
    <row r="69" spans="1:33" ht="16.5" customHeight="1">
      <c r="B69" s="49"/>
      <c r="C69" s="57"/>
      <c r="D69" s="10" t="s">
        <v>27</v>
      </c>
      <c r="E69" s="10" t="s">
        <v>28</v>
      </c>
      <c r="F69" s="10" t="s">
        <v>29</v>
      </c>
      <c r="G69" s="10" t="s">
        <v>30</v>
      </c>
      <c r="H69" s="10" t="s">
        <v>31</v>
      </c>
      <c r="I69" s="10" t="s">
        <v>32</v>
      </c>
      <c r="J69" s="10" t="s">
        <v>33</v>
      </c>
      <c r="K69" s="10" t="s">
        <v>34</v>
      </c>
      <c r="L69" s="10" t="s">
        <v>35</v>
      </c>
      <c r="M69" s="15" t="s">
        <v>36</v>
      </c>
      <c r="N69" s="15" t="s">
        <v>37</v>
      </c>
      <c r="O69" s="15" t="s">
        <v>38</v>
      </c>
      <c r="P69" s="10" t="s">
        <v>68</v>
      </c>
      <c r="Q69" s="10" t="s">
        <v>69</v>
      </c>
      <c r="R69" s="10" t="s">
        <v>70</v>
      </c>
      <c r="S69" s="15" t="s">
        <v>71</v>
      </c>
      <c r="T69" s="15" t="s">
        <v>72</v>
      </c>
      <c r="U69" s="15" t="s">
        <v>73</v>
      </c>
      <c r="V69" s="10" t="s">
        <v>74</v>
      </c>
      <c r="W69" s="10" t="s">
        <v>75</v>
      </c>
      <c r="X69" s="10" t="s">
        <v>76</v>
      </c>
      <c r="Y69" s="10" t="s">
        <v>77</v>
      </c>
      <c r="Z69" s="10" t="s">
        <v>20</v>
      </c>
      <c r="AA69" s="10" t="s">
        <v>2</v>
      </c>
      <c r="AB69" s="10" t="s">
        <v>79</v>
      </c>
      <c r="AC69" s="14" t="s">
        <v>80</v>
      </c>
    </row>
    <row r="70" spans="1:33" ht="16.5" customHeight="1">
      <c r="B70" s="6"/>
      <c r="C70" s="11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</row>
    <row r="71" spans="1:33" ht="16.5" customHeight="1">
      <c r="B71" s="20" t="s">
        <v>140</v>
      </c>
      <c r="C71" s="26">
        <v>6463</v>
      </c>
      <c r="D71" s="26">
        <v>252</v>
      </c>
      <c r="E71" s="26">
        <v>211</v>
      </c>
      <c r="F71" s="26">
        <v>232</v>
      </c>
      <c r="G71" s="26">
        <v>465</v>
      </c>
      <c r="H71" s="26">
        <v>868</v>
      </c>
      <c r="I71" s="26">
        <v>905</v>
      </c>
      <c r="J71" s="26">
        <v>727</v>
      </c>
      <c r="K71" s="26">
        <v>670</v>
      </c>
      <c r="L71" s="26">
        <v>710</v>
      </c>
      <c r="M71" s="26">
        <v>647</v>
      </c>
      <c r="N71" s="26">
        <v>440</v>
      </c>
      <c r="O71" s="26">
        <v>336</v>
      </c>
      <c r="P71" s="26">
        <v>32</v>
      </c>
      <c r="Q71" s="26">
        <v>0</v>
      </c>
      <c r="R71" s="26">
        <v>4</v>
      </c>
      <c r="S71" s="26">
        <v>451</v>
      </c>
      <c r="T71" s="26">
        <v>70</v>
      </c>
      <c r="U71" s="26">
        <v>103</v>
      </c>
      <c r="V71" s="26">
        <v>1105</v>
      </c>
      <c r="W71" s="26">
        <v>19</v>
      </c>
      <c r="X71" s="26">
        <v>50</v>
      </c>
      <c r="Y71" s="26">
        <v>3971</v>
      </c>
      <c r="Z71" s="26">
        <v>657</v>
      </c>
      <c r="AA71" s="26">
        <v>5720</v>
      </c>
      <c r="AB71" s="26">
        <v>2842</v>
      </c>
      <c r="AC71" s="26">
        <v>2878</v>
      </c>
    </row>
    <row r="72" spans="1:33" ht="16.5" customHeight="1">
      <c r="B72" s="20" t="s">
        <v>141</v>
      </c>
      <c r="C72" s="26">
        <v>6676</v>
      </c>
      <c r="D72" s="26">
        <v>297</v>
      </c>
      <c r="E72" s="26">
        <v>224</v>
      </c>
      <c r="F72" s="26">
        <v>265</v>
      </c>
      <c r="G72" s="26">
        <v>488</v>
      </c>
      <c r="H72" s="26">
        <v>852</v>
      </c>
      <c r="I72" s="26">
        <v>868</v>
      </c>
      <c r="J72" s="26">
        <v>808</v>
      </c>
      <c r="K72" s="26">
        <v>709</v>
      </c>
      <c r="L72" s="26">
        <v>732</v>
      </c>
      <c r="M72" s="26">
        <v>585</v>
      </c>
      <c r="N72" s="26">
        <v>489</v>
      </c>
      <c r="O72" s="26">
        <v>359</v>
      </c>
      <c r="P72" s="26">
        <v>23</v>
      </c>
      <c r="Q72" s="26">
        <v>1</v>
      </c>
      <c r="R72" s="26">
        <v>2</v>
      </c>
      <c r="S72" s="26">
        <v>486</v>
      </c>
      <c r="T72" s="26">
        <v>56</v>
      </c>
      <c r="U72" s="26">
        <v>110</v>
      </c>
      <c r="V72" s="26">
        <v>1083</v>
      </c>
      <c r="W72" s="26">
        <v>26</v>
      </c>
      <c r="X72" s="26">
        <v>44</v>
      </c>
      <c r="Y72" s="26">
        <v>4146</v>
      </c>
      <c r="Z72" s="26">
        <v>699</v>
      </c>
      <c r="AA72" s="26">
        <v>5922</v>
      </c>
      <c r="AB72" s="26">
        <v>2942</v>
      </c>
      <c r="AC72" s="26">
        <v>2980</v>
      </c>
    </row>
    <row r="73" spans="1:33" ht="16.5" customHeight="1">
      <c r="B73" s="20" t="s">
        <v>142</v>
      </c>
      <c r="C73" s="26">
        <v>7537</v>
      </c>
      <c r="D73" s="26">
        <v>281</v>
      </c>
      <c r="E73" s="26">
        <v>266</v>
      </c>
      <c r="F73" s="26">
        <v>285</v>
      </c>
      <c r="G73" s="26">
        <v>522</v>
      </c>
      <c r="H73" s="26">
        <v>935</v>
      </c>
      <c r="I73" s="26">
        <v>1047</v>
      </c>
      <c r="J73" s="26">
        <v>852</v>
      </c>
      <c r="K73" s="26">
        <v>798</v>
      </c>
      <c r="L73" s="26">
        <v>838</v>
      </c>
      <c r="M73" s="26">
        <v>769</v>
      </c>
      <c r="N73" s="26">
        <v>534</v>
      </c>
      <c r="O73" s="26">
        <v>410</v>
      </c>
      <c r="P73" s="26">
        <v>25</v>
      </c>
      <c r="Q73" s="26">
        <v>0</v>
      </c>
      <c r="R73" s="26">
        <v>10</v>
      </c>
      <c r="S73" s="26">
        <v>457</v>
      </c>
      <c r="T73" s="26">
        <v>84</v>
      </c>
      <c r="U73" s="26">
        <v>93</v>
      </c>
      <c r="V73" s="26">
        <v>1179</v>
      </c>
      <c r="W73" s="26">
        <v>26</v>
      </c>
      <c r="X73" s="26">
        <v>49</v>
      </c>
      <c r="Y73" s="26">
        <v>4923</v>
      </c>
      <c r="Z73" s="26">
        <v>691</v>
      </c>
      <c r="AA73" s="26">
        <v>6510</v>
      </c>
      <c r="AB73" s="26">
        <v>3347</v>
      </c>
      <c r="AC73" s="26">
        <v>3163</v>
      </c>
    </row>
    <row r="74" spans="1:33" ht="16.5" customHeight="1">
      <c r="B74" s="20" t="s">
        <v>143</v>
      </c>
      <c r="C74" s="26">
        <v>7996</v>
      </c>
      <c r="D74" s="26">
        <v>335</v>
      </c>
      <c r="E74" s="26">
        <v>268</v>
      </c>
      <c r="F74" s="26">
        <v>282</v>
      </c>
      <c r="G74" s="26">
        <v>587</v>
      </c>
      <c r="H74" s="26">
        <v>1040</v>
      </c>
      <c r="I74" s="26">
        <v>1101</v>
      </c>
      <c r="J74" s="26">
        <v>929</v>
      </c>
      <c r="K74" s="26">
        <v>803</v>
      </c>
      <c r="L74" s="26">
        <v>847</v>
      </c>
      <c r="M74" s="26">
        <v>723</v>
      </c>
      <c r="N74" s="26">
        <v>606</v>
      </c>
      <c r="O74" s="26">
        <v>475</v>
      </c>
      <c r="P74" s="26">
        <v>32</v>
      </c>
      <c r="Q74" s="26">
        <v>0</v>
      </c>
      <c r="R74" s="26">
        <v>7</v>
      </c>
      <c r="S74" s="26">
        <v>423</v>
      </c>
      <c r="T74" s="26">
        <v>90</v>
      </c>
      <c r="U74" s="26">
        <v>101</v>
      </c>
      <c r="V74" s="26">
        <v>1366</v>
      </c>
      <c r="W74" s="26">
        <v>17</v>
      </c>
      <c r="X74" s="26">
        <v>47</v>
      </c>
      <c r="Y74" s="26">
        <v>5155</v>
      </c>
      <c r="Z74" s="26">
        <v>758</v>
      </c>
      <c r="AA74" s="26">
        <v>6960</v>
      </c>
      <c r="AB74" s="26">
        <v>3476</v>
      </c>
      <c r="AC74" s="26">
        <v>3484</v>
      </c>
    </row>
    <row r="75" spans="1:33" s="5" customFormat="1" ht="16.5" customHeight="1">
      <c r="B75" s="23" t="s">
        <v>144</v>
      </c>
      <c r="C75" s="28">
        <v>8082</v>
      </c>
      <c r="D75" s="28">
        <v>317</v>
      </c>
      <c r="E75" s="28">
        <v>268</v>
      </c>
      <c r="F75" s="28">
        <v>312</v>
      </c>
      <c r="G75" s="28">
        <v>556</v>
      </c>
      <c r="H75" s="28">
        <v>1036</v>
      </c>
      <c r="I75" s="28">
        <v>1096</v>
      </c>
      <c r="J75" s="28">
        <v>962</v>
      </c>
      <c r="K75" s="28">
        <v>830</v>
      </c>
      <c r="L75" s="28">
        <v>872</v>
      </c>
      <c r="M75" s="28">
        <v>771</v>
      </c>
      <c r="N75" s="28">
        <v>603</v>
      </c>
      <c r="O75" s="28">
        <v>459</v>
      </c>
      <c r="P75" s="28">
        <v>17</v>
      </c>
      <c r="Q75" s="28">
        <v>0</v>
      </c>
      <c r="R75" s="28">
        <v>2</v>
      </c>
      <c r="S75" s="28">
        <v>457</v>
      </c>
      <c r="T75" s="28">
        <v>93</v>
      </c>
      <c r="U75" s="28">
        <v>59</v>
      </c>
      <c r="V75" s="28">
        <v>1417</v>
      </c>
      <c r="W75" s="28">
        <v>23</v>
      </c>
      <c r="X75" s="28">
        <v>44</v>
      </c>
      <c r="Y75" s="28">
        <v>5261</v>
      </c>
      <c r="Z75" s="28">
        <v>709</v>
      </c>
      <c r="AA75" s="28">
        <v>7079</v>
      </c>
      <c r="AB75" s="28">
        <v>3628</v>
      </c>
      <c r="AC75" s="28">
        <v>3451</v>
      </c>
    </row>
    <row r="76" spans="1:33" ht="16.5" customHeight="1" thickBot="1">
      <c r="B76" s="7"/>
      <c r="C76" s="17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</row>
    <row r="77" spans="1:33" ht="16.5" customHeight="1" thickTop="1">
      <c r="B77" s="9" t="s">
        <v>63</v>
      </c>
      <c r="D77" s="16"/>
      <c r="E77" s="16"/>
      <c r="AF77" s="3"/>
    </row>
    <row r="78" spans="1:33" ht="16.5" customHeight="1">
      <c r="AF78" s="3"/>
    </row>
    <row r="79" spans="1:33" ht="16.5" customHeight="1">
      <c r="B79" s="5" t="s">
        <v>147</v>
      </c>
      <c r="AA79" s="3"/>
      <c r="AF79" s="3"/>
    </row>
    <row r="80" spans="1:33" ht="16.5" customHeight="1" thickBot="1">
      <c r="B80" s="5"/>
      <c r="AA80" s="3"/>
      <c r="AF80" s="3"/>
    </row>
    <row r="81" spans="2:33" ht="16.5" customHeight="1" thickTop="1">
      <c r="B81" s="47" t="s">
        <v>1</v>
      </c>
      <c r="C81" s="39" t="s">
        <v>2</v>
      </c>
      <c r="D81" s="40"/>
      <c r="E81" s="45" t="s">
        <v>60</v>
      </c>
      <c r="F81" s="63"/>
      <c r="G81" s="63"/>
      <c r="H81" s="63"/>
      <c r="I81" s="63"/>
      <c r="J81" s="63"/>
      <c r="K81" s="63"/>
      <c r="L81" s="63"/>
      <c r="M81" s="63"/>
      <c r="N81" s="63"/>
      <c r="O81" s="63"/>
      <c r="P81" s="63"/>
      <c r="Q81" s="63"/>
      <c r="R81" s="63"/>
      <c r="S81" s="63"/>
      <c r="T81" s="63"/>
      <c r="U81" s="63"/>
      <c r="V81" s="63"/>
      <c r="W81" s="63"/>
      <c r="X81" s="63"/>
      <c r="Y81" s="63"/>
      <c r="Z81" s="63"/>
      <c r="AA81" s="63"/>
      <c r="AB81" s="63"/>
      <c r="AC81" s="63"/>
      <c r="AD81" s="64"/>
      <c r="AG81" s="3"/>
    </row>
    <row r="82" spans="2:33" ht="16.5" customHeight="1">
      <c r="B82" s="48"/>
      <c r="C82" s="61"/>
      <c r="D82" s="62"/>
      <c r="E82" s="34" t="s">
        <v>83</v>
      </c>
      <c r="F82" s="66"/>
      <c r="G82" s="34" t="s">
        <v>84</v>
      </c>
      <c r="H82" s="66"/>
      <c r="I82" s="34" t="s">
        <v>85</v>
      </c>
      <c r="J82" s="66"/>
      <c r="K82" s="34" t="s">
        <v>86</v>
      </c>
      <c r="L82" s="66"/>
      <c r="M82" s="34" t="s">
        <v>87</v>
      </c>
      <c r="N82" s="66"/>
      <c r="O82" s="34" t="s">
        <v>88</v>
      </c>
      <c r="P82" s="66"/>
      <c r="Q82" s="34" t="s">
        <v>89</v>
      </c>
      <c r="R82" s="66"/>
      <c r="S82" s="34" t="s">
        <v>90</v>
      </c>
      <c r="T82" s="66"/>
      <c r="U82" s="34" t="s">
        <v>91</v>
      </c>
      <c r="V82" s="66"/>
      <c r="W82" s="34" t="s">
        <v>92</v>
      </c>
      <c r="X82" s="66"/>
      <c r="Y82" s="34" t="s">
        <v>93</v>
      </c>
      <c r="Z82" s="66"/>
      <c r="AA82" s="34" t="s">
        <v>94</v>
      </c>
      <c r="AB82" s="66"/>
      <c r="AC82" s="34" t="s">
        <v>20</v>
      </c>
      <c r="AD82" s="66"/>
      <c r="AG82" s="3"/>
    </row>
    <row r="83" spans="2:33" ht="16.5" customHeight="1">
      <c r="B83" s="49"/>
      <c r="C83" s="10" t="s">
        <v>81</v>
      </c>
      <c r="D83" s="10" t="s">
        <v>82</v>
      </c>
      <c r="E83" s="10" t="s">
        <v>81</v>
      </c>
      <c r="F83" s="10" t="s">
        <v>82</v>
      </c>
      <c r="G83" s="10" t="s">
        <v>81</v>
      </c>
      <c r="H83" s="10" t="s">
        <v>82</v>
      </c>
      <c r="I83" s="10" t="s">
        <v>81</v>
      </c>
      <c r="J83" s="10" t="s">
        <v>82</v>
      </c>
      <c r="K83" s="10" t="s">
        <v>81</v>
      </c>
      <c r="L83" s="10" t="s">
        <v>82</v>
      </c>
      <c r="M83" s="10" t="s">
        <v>81</v>
      </c>
      <c r="N83" s="10" t="s">
        <v>82</v>
      </c>
      <c r="O83" s="10" t="s">
        <v>81</v>
      </c>
      <c r="P83" s="10" t="s">
        <v>82</v>
      </c>
      <c r="Q83" s="10" t="s">
        <v>81</v>
      </c>
      <c r="R83" s="10" t="s">
        <v>82</v>
      </c>
      <c r="S83" s="10" t="s">
        <v>81</v>
      </c>
      <c r="T83" s="10" t="s">
        <v>82</v>
      </c>
      <c r="U83" s="10" t="s">
        <v>81</v>
      </c>
      <c r="V83" s="10" t="s">
        <v>82</v>
      </c>
      <c r="W83" s="10" t="s">
        <v>81</v>
      </c>
      <c r="X83" s="10" t="s">
        <v>82</v>
      </c>
      <c r="Y83" s="10" t="s">
        <v>81</v>
      </c>
      <c r="Z83" s="10" t="s">
        <v>82</v>
      </c>
      <c r="AA83" s="10" t="s">
        <v>81</v>
      </c>
      <c r="AB83" s="10" t="s">
        <v>82</v>
      </c>
      <c r="AC83" s="10" t="s">
        <v>81</v>
      </c>
      <c r="AD83" s="10" t="s">
        <v>82</v>
      </c>
      <c r="AG83" s="3"/>
    </row>
    <row r="84" spans="2:33" ht="16.5" customHeight="1">
      <c r="B84" s="6"/>
      <c r="C84" s="11"/>
      <c r="D84" s="12"/>
      <c r="E84" s="12"/>
      <c r="F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G84" s="3"/>
    </row>
    <row r="85" spans="2:33" ht="16.5" customHeight="1">
      <c r="B85" s="20" t="s">
        <v>140</v>
      </c>
      <c r="C85" s="26">
        <v>318</v>
      </c>
      <c r="D85" s="26">
        <v>0</v>
      </c>
      <c r="E85" s="26">
        <v>8</v>
      </c>
      <c r="F85" s="29">
        <v>2.5</v>
      </c>
      <c r="G85" s="26">
        <v>12</v>
      </c>
      <c r="H85" s="29">
        <v>3.8</v>
      </c>
      <c r="I85" s="26">
        <v>11</v>
      </c>
      <c r="J85" s="29">
        <v>3.5</v>
      </c>
      <c r="K85" s="26">
        <v>4</v>
      </c>
      <c r="L85" s="29">
        <v>1.3</v>
      </c>
      <c r="M85" s="26">
        <v>14</v>
      </c>
      <c r="N85" s="29">
        <v>4.4000000000000004</v>
      </c>
      <c r="O85" s="26">
        <v>1</v>
      </c>
      <c r="P85" s="29">
        <v>0.3</v>
      </c>
      <c r="Q85" s="26">
        <v>0</v>
      </c>
      <c r="R85" s="30">
        <v>0</v>
      </c>
      <c r="S85" s="26">
        <v>0</v>
      </c>
      <c r="T85" s="30">
        <v>0</v>
      </c>
      <c r="U85" s="26">
        <v>2</v>
      </c>
      <c r="V85" s="29">
        <v>0.6</v>
      </c>
      <c r="W85" s="26">
        <v>64</v>
      </c>
      <c r="X85" s="29">
        <v>20.100000000000001</v>
      </c>
      <c r="Y85" s="26">
        <v>5</v>
      </c>
      <c r="Z85" s="29">
        <v>1.6</v>
      </c>
      <c r="AA85" s="26">
        <v>156</v>
      </c>
      <c r="AB85" s="29">
        <v>49</v>
      </c>
      <c r="AC85" s="26">
        <v>41</v>
      </c>
      <c r="AD85" s="29">
        <v>12.9</v>
      </c>
    </row>
    <row r="86" spans="2:33" ht="16.5" customHeight="1">
      <c r="B86" s="20" t="s">
        <v>141</v>
      </c>
      <c r="C86" s="26">
        <v>283</v>
      </c>
      <c r="D86" s="26">
        <v>0</v>
      </c>
      <c r="E86" s="26">
        <v>12</v>
      </c>
      <c r="F86" s="30">
        <v>4.2</v>
      </c>
      <c r="G86" s="26">
        <v>14</v>
      </c>
      <c r="H86" s="30">
        <v>4.9000000000000004</v>
      </c>
      <c r="I86" s="26">
        <v>6</v>
      </c>
      <c r="J86" s="30">
        <v>2.1</v>
      </c>
      <c r="K86" s="26">
        <v>14</v>
      </c>
      <c r="L86" s="30">
        <v>4.9000000000000004</v>
      </c>
      <c r="M86" s="26">
        <v>15</v>
      </c>
      <c r="N86" s="30">
        <v>5.3</v>
      </c>
      <c r="O86" s="26">
        <v>3</v>
      </c>
      <c r="P86" s="30">
        <v>1.1000000000000001</v>
      </c>
      <c r="Q86" s="26">
        <v>0</v>
      </c>
      <c r="R86" s="30">
        <v>0</v>
      </c>
      <c r="S86" s="26">
        <v>1</v>
      </c>
      <c r="T86" s="30">
        <v>0.4</v>
      </c>
      <c r="U86" s="26">
        <v>1</v>
      </c>
      <c r="V86" s="30">
        <v>0.4</v>
      </c>
      <c r="W86" s="26">
        <v>54</v>
      </c>
      <c r="X86" s="30">
        <v>19.100000000000001</v>
      </c>
      <c r="Y86" s="26">
        <v>7</v>
      </c>
      <c r="Z86" s="30">
        <v>2.5</v>
      </c>
      <c r="AA86" s="26">
        <v>133</v>
      </c>
      <c r="AB86" s="30">
        <v>47</v>
      </c>
      <c r="AC86" s="26">
        <v>23</v>
      </c>
      <c r="AD86" s="30">
        <v>8.1</v>
      </c>
      <c r="AG86" s="3"/>
    </row>
    <row r="87" spans="2:33" ht="16.5" customHeight="1">
      <c r="B87" s="20" t="s">
        <v>142</v>
      </c>
      <c r="C87" s="26">
        <v>231</v>
      </c>
      <c r="D87" s="26">
        <v>0</v>
      </c>
      <c r="E87" s="26">
        <v>8</v>
      </c>
      <c r="F87" s="30">
        <v>3.4632034632034632</v>
      </c>
      <c r="G87" s="26">
        <v>10</v>
      </c>
      <c r="H87" s="30">
        <v>4.329004329004329</v>
      </c>
      <c r="I87" s="26">
        <v>10</v>
      </c>
      <c r="J87" s="30">
        <v>4.329004329004329</v>
      </c>
      <c r="K87" s="26">
        <v>8</v>
      </c>
      <c r="L87" s="30">
        <v>3.4632034632034632</v>
      </c>
      <c r="M87" s="26">
        <v>15</v>
      </c>
      <c r="N87" s="30">
        <v>6.4935064935064926</v>
      </c>
      <c r="O87" s="26">
        <v>0</v>
      </c>
      <c r="P87" s="30">
        <v>0</v>
      </c>
      <c r="Q87" s="26">
        <v>0</v>
      </c>
      <c r="R87" s="30">
        <v>0</v>
      </c>
      <c r="S87" s="26">
        <v>1</v>
      </c>
      <c r="T87" s="30">
        <v>0.4329004329004329</v>
      </c>
      <c r="U87" s="26">
        <v>0</v>
      </c>
      <c r="V87" s="30">
        <v>0</v>
      </c>
      <c r="W87" s="26">
        <v>50</v>
      </c>
      <c r="X87" s="30">
        <v>21.645021645021643</v>
      </c>
      <c r="Y87" s="26">
        <v>7</v>
      </c>
      <c r="Z87" s="30">
        <v>3.0303030303030303</v>
      </c>
      <c r="AA87" s="26">
        <v>93</v>
      </c>
      <c r="AB87" s="30">
        <v>40.259740259740262</v>
      </c>
      <c r="AC87" s="26">
        <v>29</v>
      </c>
      <c r="AD87" s="30">
        <v>12.554112554112553</v>
      </c>
      <c r="AG87" s="3"/>
    </row>
    <row r="88" spans="2:33" s="5" customFormat="1" ht="16.5" customHeight="1">
      <c r="B88" s="20" t="s">
        <v>143</v>
      </c>
      <c r="C88" s="26">
        <v>227</v>
      </c>
      <c r="D88" s="26">
        <v>0</v>
      </c>
      <c r="E88" s="26">
        <v>6</v>
      </c>
      <c r="F88" s="30">
        <v>2.643171806167401</v>
      </c>
      <c r="G88" s="26">
        <v>7</v>
      </c>
      <c r="H88" s="30">
        <v>3.0837004405286343</v>
      </c>
      <c r="I88" s="26">
        <v>1</v>
      </c>
      <c r="J88" s="30">
        <v>0.44052863436123352</v>
      </c>
      <c r="K88" s="26">
        <v>1</v>
      </c>
      <c r="L88" s="30">
        <v>0.44052863436123352</v>
      </c>
      <c r="M88" s="26">
        <v>14</v>
      </c>
      <c r="N88" s="30">
        <v>6.1674008810572687</v>
      </c>
      <c r="O88" s="26">
        <v>0</v>
      </c>
      <c r="P88" s="30">
        <v>0</v>
      </c>
      <c r="Q88" s="26">
        <v>0</v>
      </c>
      <c r="R88" s="30">
        <v>0</v>
      </c>
      <c r="S88" s="26">
        <v>0</v>
      </c>
      <c r="T88" s="30">
        <v>0</v>
      </c>
      <c r="U88" s="26">
        <v>1</v>
      </c>
      <c r="V88" s="30">
        <v>0.44052863436123352</v>
      </c>
      <c r="W88" s="26">
        <v>45</v>
      </c>
      <c r="X88" s="30">
        <v>19.823788546255507</v>
      </c>
      <c r="Y88" s="26">
        <v>6</v>
      </c>
      <c r="Z88" s="30">
        <v>2.643171806167401</v>
      </c>
      <c r="AA88" s="26">
        <v>128</v>
      </c>
      <c r="AB88" s="30">
        <v>56.38766519823789</v>
      </c>
      <c r="AC88" s="26">
        <v>18</v>
      </c>
      <c r="AD88" s="30">
        <v>7.929515418502203</v>
      </c>
      <c r="AG88" s="3"/>
    </row>
    <row r="89" spans="2:33" s="5" customFormat="1" ht="16.5" customHeight="1">
      <c r="B89" s="23" t="s">
        <v>144</v>
      </c>
      <c r="C89" s="28">
        <v>228</v>
      </c>
      <c r="D89" s="28">
        <v>0</v>
      </c>
      <c r="E89" s="28">
        <v>8</v>
      </c>
      <c r="F89" s="31">
        <v>3.5087719298245612</v>
      </c>
      <c r="G89" s="28">
        <v>4</v>
      </c>
      <c r="H89" s="31">
        <v>1.7543859649122806</v>
      </c>
      <c r="I89" s="28">
        <v>3</v>
      </c>
      <c r="J89" s="31">
        <v>1.3157894736842104</v>
      </c>
      <c r="K89" s="28">
        <v>1</v>
      </c>
      <c r="L89" s="31">
        <v>0.43859649122807015</v>
      </c>
      <c r="M89" s="28">
        <v>7</v>
      </c>
      <c r="N89" s="31">
        <v>3.070175438596491</v>
      </c>
      <c r="O89" s="28">
        <v>2</v>
      </c>
      <c r="P89" s="31">
        <v>0.8771929824561403</v>
      </c>
      <c r="Q89" s="28">
        <v>0</v>
      </c>
      <c r="R89" s="31">
        <v>0</v>
      </c>
      <c r="S89" s="28">
        <v>0</v>
      </c>
      <c r="T89" s="31">
        <v>0</v>
      </c>
      <c r="U89" s="28">
        <v>0</v>
      </c>
      <c r="V89" s="31">
        <v>0</v>
      </c>
      <c r="W89" s="28">
        <v>26</v>
      </c>
      <c r="X89" s="31">
        <v>11.403508771929824</v>
      </c>
      <c r="Y89" s="28">
        <v>3</v>
      </c>
      <c r="Z89" s="31">
        <v>1.3157894736842104</v>
      </c>
      <c r="AA89" s="28">
        <v>161</v>
      </c>
      <c r="AB89" s="31">
        <v>70.614035087719301</v>
      </c>
      <c r="AC89" s="28">
        <v>13</v>
      </c>
      <c r="AD89" s="31">
        <v>5.7017543859649118</v>
      </c>
      <c r="AG89" s="3"/>
    </row>
    <row r="90" spans="2:33" ht="16.5" customHeight="1" thickBot="1">
      <c r="B90" s="13"/>
      <c r="C90" s="17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  <c r="AD90" s="8"/>
      <c r="AG90" s="3"/>
    </row>
    <row r="91" spans="2:33" ht="16.5" customHeight="1" thickTop="1">
      <c r="B91" s="47" t="s">
        <v>1</v>
      </c>
      <c r="C91" s="45" t="s">
        <v>95</v>
      </c>
      <c r="D91" s="46"/>
      <c r="E91" s="46"/>
      <c r="F91" s="46"/>
      <c r="G91" s="3"/>
    </row>
    <row r="92" spans="2:33" ht="16.5" customHeight="1">
      <c r="B92" s="48"/>
      <c r="C92" s="34" t="s">
        <v>96</v>
      </c>
      <c r="D92" s="35"/>
      <c r="E92" s="34" t="s">
        <v>20</v>
      </c>
      <c r="F92" s="65"/>
      <c r="G92" s="3"/>
    </row>
    <row r="93" spans="2:33" ht="16.5" customHeight="1">
      <c r="B93" s="49"/>
      <c r="C93" s="10" t="s">
        <v>81</v>
      </c>
      <c r="D93" s="10" t="s">
        <v>82</v>
      </c>
      <c r="E93" s="10" t="s">
        <v>81</v>
      </c>
      <c r="F93" s="14" t="s">
        <v>82</v>
      </c>
      <c r="G93" s="3"/>
    </row>
    <row r="94" spans="2:33" ht="16.5" customHeight="1">
      <c r="B94" s="6"/>
      <c r="C94" s="12"/>
      <c r="D94" s="12"/>
      <c r="E94" s="12"/>
      <c r="F94" s="12"/>
      <c r="G94" s="3"/>
    </row>
    <row r="95" spans="2:33" ht="16.5" customHeight="1">
      <c r="B95" s="20" t="s">
        <v>140</v>
      </c>
      <c r="C95" s="26">
        <v>0</v>
      </c>
      <c r="D95" s="26">
        <v>0</v>
      </c>
      <c r="E95" s="26">
        <v>0</v>
      </c>
      <c r="F95" s="26">
        <v>0</v>
      </c>
      <c r="G95" s="3"/>
    </row>
    <row r="96" spans="2:33" ht="16.5" customHeight="1">
      <c r="B96" s="20" t="s">
        <v>141</v>
      </c>
      <c r="C96" s="26">
        <v>0</v>
      </c>
      <c r="D96" s="26">
        <v>0</v>
      </c>
      <c r="E96" s="26">
        <v>0</v>
      </c>
      <c r="F96" s="26">
        <v>0</v>
      </c>
      <c r="G96" s="3"/>
    </row>
    <row r="97" spans="2:32" ht="16.5" customHeight="1">
      <c r="B97" s="20" t="s">
        <v>142</v>
      </c>
      <c r="C97" s="26">
        <v>0</v>
      </c>
      <c r="D97" s="26">
        <v>0</v>
      </c>
      <c r="E97" s="26">
        <v>0</v>
      </c>
      <c r="F97" s="26">
        <v>0</v>
      </c>
      <c r="G97" s="3"/>
    </row>
    <row r="98" spans="2:32" s="5" customFormat="1" ht="16.5" customHeight="1">
      <c r="B98" s="20" t="s">
        <v>143</v>
      </c>
      <c r="C98" s="26">
        <v>0</v>
      </c>
      <c r="D98" s="26">
        <v>0</v>
      </c>
      <c r="E98" s="26">
        <v>0</v>
      </c>
      <c r="F98" s="26">
        <v>0</v>
      </c>
      <c r="G98" s="3"/>
    </row>
    <row r="99" spans="2:32" s="5" customFormat="1" ht="16.5" customHeight="1">
      <c r="B99" s="23" t="s">
        <v>144</v>
      </c>
      <c r="C99" s="28">
        <v>0</v>
      </c>
      <c r="D99" s="28">
        <v>0</v>
      </c>
      <c r="E99" s="28">
        <v>0</v>
      </c>
      <c r="F99" s="28">
        <v>0</v>
      </c>
      <c r="G99" s="3"/>
    </row>
    <row r="100" spans="2:32" ht="16.5" customHeight="1" thickBot="1">
      <c r="B100" s="13"/>
      <c r="C100" s="8"/>
      <c r="D100" s="8"/>
      <c r="E100" s="8"/>
      <c r="F100" s="8"/>
      <c r="G100" s="3"/>
    </row>
    <row r="101" spans="2:32" ht="16.5" customHeight="1" thickTop="1">
      <c r="B101" s="9" t="s">
        <v>97</v>
      </c>
      <c r="V101" s="5"/>
      <c r="AF101" s="3"/>
    </row>
    <row r="102" spans="2:32" ht="16.5" customHeight="1">
      <c r="B102" s="9"/>
      <c r="AF102" s="3"/>
    </row>
    <row r="103" spans="2:32" ht="16.5" customHeight="1">
      <c r="B103" s="5" t="s">
        <v>148</v>
      </c>
      <c r="AA103" s="3"/>
      <c r="AF103" s="3"/>
    </row>
    <row r="104" spans="2:32" ht="16.5" customHeight="1" thickBot="1">
      <c r="B104" s="5"/>
      <c r="AA104" s="3"/>
      <c r="AF104" s="3"/>
    </row>
    <row r="105" spans="2:32" ht="16.5" customHeight="1" thickTop="1">
      <c r="B105" s="47" t="s">
        <v>1</v>
      </c>
      <c r="C105" s="45" t="s">
        <v>2</v>
      </c>
      <c r="D105" s="53"/>
      <c r="E105" s="45" t="s">
        <v>27</v>
      </c>
      <c r="F105" s="46"/>
      <c r="G105" s="45" t="s">
        <v>28</v>
      </c>
      <c r="H105" s="46"/>
      <c r="I105" s="45" t="s">
        <v>29</v>
      </c>
      <c r="J105" s="46"/>
      <c r="K105" s="45" t="s">
        <v>30</v>
      </c>
      <c r="L105" s="46"/>
      <c r="M105" s="45" t="s">
        <v>31</v>
      </c>
      <c r="N105" s="46"/>
      <c r="O105" s="45" t="s">
        <v>32</v>
      </c>
      <c r="P105" s="46"/>
      <c r="Q105" s="45" t="s">
        <v>33</v>
      </c>
      <c r="R105" s="46"/>
      <c r="S105" s="45" t="s">
        <v>34</v>
      </c>
      <c r="T105" s="46"/>
      <c r="U105" s="45" t="s">
        <v>35</v>
      </c>
      <c r="V105" s="46"/>
      <c r="W105" s="45" t="s">
        <v>36</v>
      </c>
      <c r="X105" s="46"/>
      <c r="Y105" s="45" t="s">
        <v>37</v>
      </c>
      <c r="Z105" s="46"/>
      <c r="AA105" s="45" t="s">
        <v>38</v>
      </c>
      <c r="AB105" s="46"/>
      <c r="AC105" s="3"/>
    </row>
    <row r="106" spans="2:32" ht="16.5" customHeight="1">
      <c r="B106" s="49"/>
      <c r="C106" s="10" t="s">
        <v>81</v>
      </c>
      <c r="D106" s="10" t="s">
        <v>82</v>
      </c>
      <c r="E106" s="10" t="s">
        <v>81</v>
      </c>
      <c r="F106" s="10" t="s">
        <v>82</v>
      </c>
      <c r="G106" s="10" t="s">
        <v>81</v>
      </c>
      <c r="H106" s="10" t="s">
        <v>82</v>
      </c>
      <c r="I106" s="10" t="s">
        <v>81</v>
      </c>
      <c r="J106" s="10" t="s">
        <v>82</v>
      </c>
      <c r="K106" s="10" t="s">
        <v>81</v>
      </c>
      <c r="L106" s="10" t="s">
        <v>82</v>
      </c>
      <c r="M106" s="10" t="s">
        <v>81</v>
      </c>
      <c r="N106" s="10" t="s">
        <v>82</v>
      </c>
      <c r="O106" s="10" t="s">
        <v>81</v>
      </c>
      <c r="P106" s="10" t="s">
        <v>82</v>
      </c>
      <c r="Q106" s="10" t="s">
        <v>81</v>
      </c>
      <c r="R106" s="10" t="s">
        <v>82</v>
      </c>
      <c r="S106" s="10" t="s">
        <v>81</v>
      </c>
      <c r="T106" s="10" t="s">
        <v>82</v>
      </c>
      <c r="U106" s="10" t="s">
        <v>81</v>
      </c>
      <c r="V106" s="10" t="s">
        <v>82</v>
      </c>
      <c r="W106" s="10" t="s">
        <v>81</v>
      </c>
      <c r="X106" s="10" t="s">
        <v>82</v>
      </c>
      <c r="Y106" s="10" t="s">
        <v>81</v>
      </c>
      <c r="Z106" s="10" t="s">
        <v>82</v>
      </c>
      <c r="AA106" s="10" t="s">
        <v>81</v>
      </c>
      <c r="AB106" s="14" t="s">
        <v>82</v>
      </c>
      <c r="AC106" s="3"/>
    </row>
    <row r="107" spans="2:32" ht="16.5" customHeight="1">
      <c r="B107" s="6"/>
      <c r="C107" s="11"/>
      <c r="D107" s="12"/>
      <c r="E107" s="12"/>
      <c r="F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  <c r="AA107" s="12"/>
      <c r="AB107" s="12"/>
      <c r="AC107" s="3"/>
    </row>
    <row r="108" spans="2:32" ht="16.5" customHeight="1">
      <c r="B108" s="20" t="s">
        <v>140</v>
      </c>
      <c r="C108" s="26">
        <v>318</v>
      </c>
      <c r="D108" s="32">
        <v>0</v>
      </c>
      <c r="E108" s="26">
        <v>5</v>
      </c>
      <c r="F108" s="29">
        <v>1.6</v>
      </c>
      <c r="G108" s="26">
        <v>1</v>
      </c>
      <c r="H108" s="29">
        <v>0.3</v>
      </c>
      <c r="I108" s="26">
        <v>8</v>
      </c>
      <c r="J108" s="29">
        <v>2.5</v>
      </c>
      <c r="K108" s="26">
        <v>48</v>
      </c>
      <c r="L108" s="29">
        <v>15</v>
      </c>
      <c r="M108" s="26">
        <v>29</v>
      </c>
      <c r="N108" s="29">
        <v>9.1</v>
      </c>
      <c r="O108" s="26">
        <v>45</v>
      </c>
      <c r="P108" s="29">
        <v>14.2</v>
      </c>
      <c r="Q108" s="26">
        <v>34</v>
      </c>
      <c r="R108" s="29">
        <v>10.7</v>
      </c>
      <c r="S108" s="26">
        <v>34</v>
      </c>
      <c r="T108" s="29">
        <v>10.7</v>
      </c>
      <c r="U108" s="26">
        <v>69</v>
      </c>
      <c r="V108" s="29">
        <v>21.7</v>
      </c>
      <c r="W108" s="26">
        <v>28</v>
      </c>
      <c r="X108" s="29">
        <v>8.8000000000000007</v>
      </c>
      <c r="Y108" s="26">
        <v>13</v>
      </c>
      <c r="Z108" s="29">
        <v>4.0999999999999996</v>
      </c>
      <c r="AA108" s="26">
        <v>4</v>
      </c>
      <c r="AB108" s="29">
        <v>1.3</v>
      </c>
      <c r="AC108" s="3"/>
    </row>
    <row r="109" spans="2:32" ht="16.5" customHeight="1">
      <c r="B109" s="20" t="s">
        <v>141</v>
      </c>
      <c r="C109" s="26">
        <v>283</v>
      </c>
      <c r="D109" s="32">
        <v>0</v>
      </c>
      <c r="E109" s="26">
        <v>4</v>
      </c>
      <c r="F109" s="30">
        <v>1.4</v>
      </c>
      <c r="G109" s="26">
        <v>3</v>
      </c>
      <c r="H109" s="30">
        <v>1.1000000000000001</v>
      </c>
      <c r="I109" s="26">
        <v>6</v>
      </c>
      <c r="J109" s="30">
        <v>2.1</v>
      </c>
      <c r="K109" s="26">
        <v>32</v>
      </c>
      <c r="L109" s="30">
        <v>11.3</v>
      </c>
      <c r="M109" s="26">
        <v>39</v>
      </c>
      <c r="N109" s="30">
        <v>13.8</v>
      </c>
      <c r="O109" s="26">
        <v>36</v>
      </c>
      <c r="P109" s="30">
        <v>12.7</v>
      </c>
      <c r="Q109" s="26">
        <v>27</v>
      </c>
      <c r="R109" s="30">
        <v>9.5</v>
      </c>
      <c r="S109" s="26">
        <v>32</v>
      </c>
      <c r="T109" s="30">
        <v>11.3</v>
      </c>
      <c r="U109" s="26">
        <v>52</v>
      </c>
      <c r="V109" s="30">
        <v>18.399999999999999</v>
      </c>
      <c r="W109" s="26">
        <v>35</v>
      </c>
      <c r="X109" s="30">
        <v>12.4</v>
      </c>
      <c r="Y109" s="26">
        <v>13</v>
      </c>
      <c r="Z109" s="30">
        <v>4.5999999999999996</v>
      </c>
      <c r="AA109" s="26">
        <v>4</v>
      </c>
      <c r="AB109" s="30">
        <v>1.4</v>
      </c>
      <c r="AC109" s="3"/>
    </row>
    <row r="110" spans="2:32" ht="16.5" customHeight="1">
      <c r="B110" s="20" t="s">
        <v>142</v>
      </c>
      <c r="C110" s="26">
        <v>231</v>
      </c>
      <c r="D110" s="32">
        <v>0</v>
      </c>
      <c r="E110" s="26">
        <v>3</v>
      </c>
      <c r="F110" s="30">
        <v>1.2987012987012987</v>
      </c>
      <c r="G110" s="26">
        <v>2</v>
      </c>
      <c r="H110" s="30">
        <v>0.86580086580086579</v>
      </c>
      <c r="I110" s="26">
        <v>0</v>
      </c>
      <c r="J110" s="30">
        <v>0</v>
      </c>
      <c r="K110" s="26">
        <v>28</v>
      </c>
      <c r="L110" s="30">
        <v>12.121212121212121</v>
      </c>
      <c r="M110" s="26">
        <v>23</v>
      </c>
      <c r="N110" s="30">
        <v>9.9567099567099575</v>
      </c>
      <c r="O110" s="26">
        <v>29</v>
      </c>
      <c r="P110" s="30">
        <v>12.554112554112553</v>
      </c>
      <c r="Q110" s="26">
        <v>24</v>
      </c>
      <c r="R110" s="30">
        <v>10.38961038961039</v>
      </c>
      <c r="S110" s="26">
        <v>21</v>
      </c>
      <c r="T110" s="30">
        <v>9.0909090909090917</v>
      </c>
      <c r="U110" s="26">
        <v>50</v>
      </c>
      <c r="V110" s="30">
        <v>21.645021645021643</v>
      </c>
      <c r="W110" s="26">
        <v>32</v>
      </c>
      <c r="X110" s="30">
        <v>13.852813852813853</v>
      </c>
      <c r="Y110" s="26">
        <v>11</v>
      </c>
      <c r="Z110" s="30">
        <v>4.7619047619047619</v>
      </c>
      <c r="AA110" s="26">
        <v>8</v>
      </c>
      <c r="AB110" s="30">
        <v>3.4632034632034632</v>
      </c>
      <c r="AC110" s="3"/>
    </row>
    <row r="111" spans="2:32" ht="16.5" customHeight="1">
      <c r="B111" s="20" t="s">
        <v>143</v>
      </c>
      <c r="C111" s="26">
        <v>227</v>
      </c>
      <c r="D111" s="32">
        <v>0</v>
      </c>
      <c r="E111" s="26">
        <v>0</v>
      </c>
      <c r="F111" s="30">
        <v>0</v>
      </c>
      <c r="G111" s="26">
        <v>1</v>
      </c>
      <c r="H111" s="30">
        <v>0.44052863436123352</v>
      </c>
      <c r="I111" s="26">
        <v>4</v>
      </c>
      <c r="J111" s="30">
        <v>1.7621145374449341</v>
      </c>
      <c r="K111" s="26">
        <v>33</v>
      </c>
      <c r="L111" s="30">
        <v>14.537444933920703</v>
      </c>
      <c r="M111" s="26">
        <v>27</v>
      </c>
      <c r="N111" s="30">
        <v>11.894273127753303</v>
      </c>
      <c r="O111" s="26">
        <v>25</v>
      </c>
      <c r="P111" s="30">
        <v>11.013215859030836</v>
      </c>
      <c r="Q111" s="26">
        <v>19</v>
      </c>
      <c r="R111" s="30">
        <v>8.3700440528634363</v>
      </c>
      <c r="S111" s="26">
        <v>18</v>
      </c>
      <c r="T111" s="30">
        <v>7.929515418502203</v>
      </c>
      <c r="U111" s="26">
        <v>49</v>
      </c>
      <c r="V111" s="30">
        <v>21.58590308370044</v>
      </c>
      <c r="W111" s="26">
        <v>33</v>
      </c>
      <c r="X111" s="30">
        <v>14.537444933920703</v>
      </c>
      <c r="Y111" s="26">
        <v>11</v>
      </c>
      <c r="Z111" s="30">
        <v>4.8458149779735686</v>
      </c>
      <c r="AA111" s="26">
        <v>7</v>
      </c>
      <c r="AB111" s="30">
        <v>3.0837004405286343</v>
      </c>
      <c r="AC111" s="3"/>
    </row>
    <row r="112" spans="2:32" s="5" customFormat="1" ht="16.5" customHeight="1">
      <c r="B112" s="23" t="s">
        <v>144</v>
      </c>
      <c r="C112" s="28">
        <v>228</v>
      </c>
      <c r="D112" s="33">
        <v>0</v>
      </c>
      <c r="E112" s="28">
        <v>2</v>
      </c>
      <c r="F112" s="31">
        <v>0.8771929824561403</v>
      </c>
      <c r="G112" s="28">
        <v>2</v>
      </c>
      <c r="H112" s="31">
        <v>0.8771929824561403</v>
      </c>
      <c r="I112" s="28">
        <v>4</v>
      </c>
      <c r="J112" s="31">
        <v>1.7543859649122806</v>
      </c>
      <c r="K112" s="28">
        <v>26</v>
      </c>
      <c r="L112" s="31">
        <v>11.403508771929824</v>
      </c>
      <c r="M112" s="28">
        <v>30</v>
      </c>
      <c r="N112" s="31">
        <v>13.157894736842104</v>
      </c>
      <c r="O112" s="28">
        <v>25</v>
      </c>
      <c r="P112" s="31">
        <v>10.964912280701753</v>
      </c>
      <c r="Q112" s="28">
        <v>29</v>
      </c>
      <c r="R112" s="31">
        <v>12.719298245614036</v>
      </c>
      <c r="S112" s="28">
        <v>29</v>
      </c>
      <c r="T112" s="31">
        <v>12.719298245614036</v>
      </c>
      <c r="U112" s="28">
        <v>33</v>
      </c>
      <c r="V112" s="31">
        <v>14.473684210526317</v>
      </c>
      <c r="W112" s="28">
        <v>24</v>
      </c>
      <c r="X112" s="31">
        <v>10.526315789473683</v>
      </c>
      <c r="Y112" s="28">
        <v>16</v>
      </c>
      <c r="Z112" s="31">
        <v>7.0175438596491224</v>
      </c>
      <c r="AA112" s="28">
        <v>8</v>
      </c>
      <c r="AB112" s="31">
        <v>3.5087719298245612</v>
      </c>
      <c r="AC112" s="3"/>
    </row>
    <row r="113" spans="2:32" ht="16.5" customHeight="1" thickBot="1">
      <c r="B113" s="13"/>
      <c r="C113" s="17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  <c r="AC113" s="3"/>
    </row>
    <row r="114" spans="2:32" ht="16.5" customHeight="1" thickTop="1">
      <c r="B114" s="9" t="s">
        <v>97</v>
      </c>
      <c r="V114" s="5"/>
      <c r="AF114" s="3"/>
    </row>
    <row r="115" spans="2:32" ht="16.5" customHeight="1">
      <c r="B115" s="9"/>
      <c r="L115" s="9"/>
      <c r="M115" s="16"/>
      <c r="AF115" s="3"/>
    </row>
    <row r="116" spans="2:32" ht="16.5" customHeight="1">
      <c r="B116" s="5" t="s">
        <v>151</v>
      </c>
      <c r="AF116" s="3"/>
    </row>
    <row r="117" spans="2:32" ht="16.5" customHeight="1" thickBot="1">
      <c r="C117" s="5"/>
      <c r="AF117" s="3"/>
    </row>
    <row r="118" spans="2:32" ht="16.5" customHeight="1" thickTop="1">
      <c r="B118" s="47" t="s">
        <v>1</v>
      </c>
      <c r="C118" s="50" t="s">
        <v>2</v>
      </c>
      <c r="D118" s="50"/>
      <c r="E118" s="50" t="s">
        <v>100</v>
      </c>
      <c r="F118" s="51"/>
      <c r="G118" s="50" t="s">
        <v>101</v>
      </c>
      <c r="H118" s="51"/>
      <c r="I118" s="50" t="s">
        <v>102</v>
      </c>
      <c r="J118" s="51"/>
      <c r="K118" s="50" t="s">
        <v>103</v>
      </c>
      <c r="L118" s="51"/>
      <c r="M118" s="50" t="s">
        <v>104</v>
      </c>
      <c r="N118" s="52"/>
      <c r="AE118" s="3"/>
    </row>
    <row r="119" spans="2:32" ht="16.5" customHeight="1">
      <c r="B119" s="49"/>
      <c r="C119" s="10" t="s">
        <v>81</v>
      </c>
      <c r="D119" s="10" t="s">
        <v>82</v>
      </c>
      <c r="E119" s="10" t="s">
        <v>81</v>
      </c>
      <c r="F119" s="10" t="s">
        <v>82</v>
      </c>
      <c r="G119" s="10" t="s">
        <v>81</v>
      </c>
      <c r="H119" s="10" t="s">
        <v>82</v>
      </c>
      <c r="I119" s="10" t="s">
        <v>81</v>
      </c>
      <c r="J119" s="10" t="s">
        <v>82</v>
      </c>
      <c r="K119" s="10" t="s">
        <v>81</v>
      </c>
      <c r="L119" s="10" t="s">
        <v>82</v>
      </c>
      <c r="M119" s="10" t="s">
        <v>81</v>
      </c>
      <c r="N119" s="14" t="s">
        <v>82</v>
      </c>
      <c r="AE119" s="3"/>
    </row>
    <row r="120" spans="2:32" ht="16.5" customHeight="1">
      <c r="B120" s="6"/>
      <c r="AE120" s="3"/>
    </row>
    <row r="121" spans="2:32" ht="16.5" customHeight="1">
      <c r="B121" s="20" t="s">
        <v>140</v>
      </c>
      <c r="C121" s="26">
        <v>318</v>
      </c>
      <c r="D121" s="32">
        <v>0</v>
      </c>
      <c r="E121" s="26">
        <v>38</v>
      </c>
      <c r="F121" s="29">
        <v>12</v>
      </c>
      <c r="G121" s="26">
        <v>62</v>
      </c>
      <c r="H121" s="29">
        <v>19.5</v>
      </c>
      <c r="I121" s="26">
        <v>209</v>
      </c>
      <c r="J121" s="29">
        <v>65.7</v>
      </c>
      <c r="K121" s="26">
        <v>9</v>
      </c>
      <c r="L121" s="29">
        <v>2.8</v>
      </c>
      <c r="M121" s="26">
        <v>0</v>
      </c>
      <c r="N121" s="26">
        <v>0</v>
      </c>
      <c r="AE121" s="3"/>
    </row>
    <row r="122" spans="2:32" ht="16.5" customHeight="1">
      <c r="B122" s="20" t="s">
        <v>141</v>
      </c>
      <c r="C122" s="26">
        <v>283</v>
      </c>
      <c r="D122" s="32">
        <v>0</v>
      </c>
      <c r="E122" s="26">
        <v>26</v>
      </c>
      <c r="F122" s="30">
        <v>9.1999999999999993</v>
      </c>
      <c r="G122" s="26">
        <v>63</v>
      </c>
      <c r="H122" s="30">
        <v>22.3</v>
      </c>
      <c r="I122" s="26">
        <v>190</v>
      </c>
      <c r="J122" s="30">
        <v>67.099999999999994</v>
      </c>
      <c r="K122" s="26">
        <v>4</v>
      </c>
      <c r="L122" s="30">
        <v>1.4</v>
      </c>
      <c r="M122" s="26">
        <v>0</v>
      </c>
      <c r="N122" s="30">
        <v>0</v>
      </c>
      <c r="AE122" s="3"/>
    </row>
    <row r="123" spans="2:32" ht="16.5" customHeight="1">
      <c r="B123" s="20" t="s">
        <v>142</v>
      </c>
      <c r="C123" s="26">
        <v>231</v>
      </c>
      <c r="D123" s="32">
        <v>0</v>
      </c>
      <c r="E123" s="26">
        <v>27</v>
      </c>
      <c r="F123" s="30">
        <v>11.688311688311687</v>
      </c>
      <c r="G123" s="26">
        <v>45</v>
      </c>
      <c r="H123" s="30">
        <v>19.480519480519483</v>
      </c>
      <c r="I123" s="26">
        <v>157</v>
      </c>
      <c r="J123" s="30">
        <v>67.96536796536796</v>
      </c>
      <c r="K123" s="26">
        <v>2</v>
      </c>
      <c r="L123" s="30">
        <v>0.86580086580086579</v>
      </c>
      <c r="M123" s="26">
        <v>0</v>
      </c>
      <c r="N123" s="30">
        <v>0</v>
      </c>
      <c r="AE123" s="3"/>
    </row>
    <row r="124" spans="2:32" ht="16.5" customHeight="1">
      <c r="B124" s="20" t="s">
        <v>143</v>
      </c>
      <c r="C124" s="26">
        <v>227</v>
      </c>
      <c r="D124" s="32">
        <v>0</v>
      </c>
      <c r="E124" s="26">
        <v>30</v>
      </c>
      <c r="F124" s="30">
        <v>13.215859030837004</v>
      </c>
      <c r="G124" s="26">
        <v>34</v>
      </c>
      <c r="H124" s="30">
        <v>14.977973568281937</v>
      </c>
      <c r="I124" s="26">
        <v>162</v>
      </c>
      <c r="J124" s="30">
        <v>71.365638766519822</v>
      </c>
      <c r="K124" s="26">
        <v>1</v>
      </c>
      <c r="L124" s="30">
        <v>0.44052863436123352</v>
      </c>
      <c r="M124" s="26">
        <v>0</v>
      </c>
      <c r="N124" s="30">
        <v>0</v>
      </c>
      <c r="AE124" s="3"/>
    </row>
    <row r="125" spans="2:32" ht="16.5" customHeight="1">
      <c r="B125" s="23" t="s">
        <v>144</v>
      </c>
      <c r="C125" s="28">
        <v>228</v>
      </c>
      <c r="D125" s="33">
        <v>0</v>
      </c>
      <c r="E125" s="28">
        <v>28</v>
      </c>
      <c r="F125" s="31">
        <v>12.280701754385964</v>
      </c>
      <c r="G125" s="28">
        <v>40</v>
      </c>
      <c r="H125" s="31">
        <v>17.543859649122805</v>
      </c>
      <c r="I125" s="28">
        <v>157</v>
      </c>
      <c r="J125" s="31">
        <v>68.859649122807014</v>
      </c>
      <c r="K125" s="28">
        <v>3</v>
      </c>
      <c r="L125" s="31">
        <v>1.3157894736842104</v>
      </c>
      <c r="M125" s="28">
        <v>0</v>
      </c>
      <c r="N125" s="31">
        <v>0</v>
      </c>
      <c r="AE125" s="3"/>
    </row>
    <row r="126" spans="2:32" ht="16.5" customHeight="1" thickBot="1">
      <c r="B126" s="13"/>
      <c r="C126" s="17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AE126" s="3"/>
    </row>
    <row r="127" spans="2:32" ht="16.5" customHeight="1" thickTop="1">
      <c r="B127" s="9" t="s">
        <v>97</v>
      </c>
      <c r="AF127" s="3"/>
    </row>
    <row r="128" spans="2:32" ht="16.5" customHeight="1">
      <c r="B128" s="9"/>
      <c r="AF128" s="3"/>
    </row>
    <row r="129" spans="1:33" ht="16.5" customHeight="1">
      <c r="A129" s="1" t="str">
        <f>VALUE(SUBSTITUTE(AG65,$B$2,""))+1&amp;" Ｏ 公安・災害"</f>
        <v>142 Ｏ 公安・災害</v>
      </c>
      <c r="B129" s="9"/>
      <c r="L129" s="9"/>
      <c r="M129" s="16"/>
      <c r="AF129" s="3"/>
      <c r="AG129" s="3" t="str">
        <f>"Ｏ 公安・災害　"&amp;VALUE(SUBSTITUTE(A129,$B$2,""))+1</f>
        <v>Ｏ 公安・災害　143</v>
      </c>
    </row>
    <row r="130" spans="1:33" ht="16.5" customHeight="1">
      <c r="B130" s="5" t="s">
        <v>150</v>
      </c>
      <c r="AF130" s="3"/>
    </row>
    <row r="131" spans="1:33" ht="16.5" customHeight="1" thickBot="1">
      <c r="B131" s="9"/>
      <c r="AF131" s="3"/>
    </row>
    <row r="132" spans="1:33" ht="16.5" customHeight="1" thickTop="1">
      <c r="B132" s="54" t="s">
        <v>1</v>
      </c>
      <c r="C132" s="36" t="s">
        <v>2</v>
      </c>
      <c r="D132" s="37"/>
      <c r="E132" s="38"/>
      <c r="F132" s="36" t="s">
        <v>98</v>
      </c>
      <c r="G132" s="37"/>
      <c r="H132" s="38"/>
      <c r="I132" s="36" t="s">
        <v>125</v>
      </c>
      <c r="J132" s="37"/>
      <c r="K132" s="38"/>
      <c r="L132" s="36" t="s">
        <v>126</v>
      </c>
      <c r="M132" s="37"/>
      <c r="N132" s="38"/>
      <c r="O132" s="36" t="s">
        <v>127</v>
      </c>
      <c r="P132" s="37"/>
      <c r="Q132" s="38"/>
      <c r="R132" s="36" t="s">
        <v>128</v>
      </c>
      <c r="S132" s="37"/>
      <c r="T132" s="38"/>
      <c r="U132" s="36" t="s">
        <v>129</v>
      </c>
      <c r="V132" s="37"/>
      <c r="W132" s="38"/>
      <c r="X132" s="36" t="s">
        <v>130</v>
      </c>
      <c r="Y132" s="37"/>
      <c r="Z132" s="38"/>
      <c r="AA132" s="36" t="s">
        <v>131</v>
      </c>
      <c r="AB132" s="37"/>
      <c r="AC132" s="38"/>
      <c r="AD132" s="36" t="s">
        <v>132</v>
      </c>
      <c r="AE132" s="37"/>
      <c r="AF132" s="38"/>
    </row>
    <row r="133" spans="1:33" ht="16.5" customHeight="1">
      <c r="B133" s="55"/>
      <c r="C133" s="10" t="s">
        <v>122</v>
      </c>
      <c r="D133" s="10" t="s">
        <v>123</v>
      </c>
      <c r="E133" s="10" t="s">
        <v>124</v>
      </c>
      <c r="F133" s="10" t="s">
        <v>122</v>
      </c>
      <c r="G133" s="10" t="s">
        <v>123</v>
      </c>
      <c r="H133" s="10" t="s">
        <v>124</v>
      </c>
      <c r="I133" s="10" t="s">
        <v>122</v>
      </c>
      <c r="J133" s="10" t="s">
        <v>123</v>
      </c>
      <c r="K133" s="10" t="s">
        <v>124</v>
      </c>
      <c r="L133" s="10" t="s">
        <v>122</v>
      </c>
      <c r="M133" s="10" t="s">
        <v>123</v>
      </c>
      <c r="N133" s="10" t="s">
        <v>124</v>
      </c>
      <c r="O133" s="10" t="s">
        <v>122</v>
      </c>
      <c r="P133" s="10" t="s">
        <v>123</v>
      </c>
      <c r="Q133" s="10" t="s">
        <v>124</v>
      </c>
      <c r="R133" s="10" t="s">
        <v>122</v>
      </c>
      <c r="S133" s="10" t="s">
        <v>123</v>
      </c>
      <c r="T133" s="10" t="s">
        <v>124</v>
      </c>
      <c r="U133" s="10" t="s">
        <v>122</v>
      </c>
      <c r="V133" s="10" t="s">
        <v>123</v>
      </c>
      <c r="W133" s="10" t="s">
        <v>124</v>
      </c>
      <c r="X133" s="10" t="s">
        <v>122</v>
      </c>
      <c r="Y133" s="10" t="s">
        <v>123</v>
      </c>
      <c r="Z133" s="10" t="s">
        <v>124</v>
      </c>
      <c r="AA133" s="10" t="s">
        <v>122</v>
      </c>
      <c r="AB133" s="10" t="s">
        <v>123</v>
      </c>
      <c r="AC133" s="10" t="s">
        <v>124</v>
      </c>
      <c r="AD133" s="10" t="s">
        <v>122</v>
      </c>
      <c r="AE133" s="10" t="s">
        <v>123</v>
      </c>
      <c r="AF133" s="10" t="s">
        <v>124</v>
      </c>
    </row>
    <row r="134" spans="1:33" ht="16.5" customHeight="1">
      <c r="B134" s="6"/>
      <c r="AF134" s="3"/>
    </row>
    <row r="135" spans="1:33" ht="16.5" customHeight="1">
      <c r="B135" s="20" t="s">
        <v>140</v>
      </c>
      <c r="C135" s="26">
        <v>318</v>
      </c>
      <c r="D135" s="26">
        <v>354</v>
      </c>
      <c r="E135" s="26">
        <v>5</v>
      </c>
      <c r="F135" s="26">
        <v>31</v>
      </c>
      <c r="G135" s="26">
        <v>37</v>
      </c>
      <c r="H135" s="26">
        <v>0</v>
      </c>
      <c r="I135" s="26">
        <v>27</v>
      </c>
      <c r="J135" s="26">
        <v>31</v>
      </c>
      <c r="K135" s="26">
        <v>1</v>
      </c>
      <c r="L135" s="26">
        <v>25</v>
      </c>
      <c r="M135" s="26">
        <v>26</v>
      </c>
      <c r="N135" s="26">
        <v>0</v>
      </c>
      <c r="O135" s="26">
        <v>25</v>
      </c>
      <c r="P135" s="26">
        <v>26</v>
      </c>
      <c r="Q135" s="26">
        <v>0</v>
      </c>
      <c r="R135" s="26">
        <v>24</v>
      </c>
      <c r="S135" s="26">
        <v>25</v>
      </c>
      <c r="T135" s="26">
        <v>0</v>
      </c>
      <c r="U135" s="26">
        <v>25</v>
      </c>
      <c r="V135" s="26">
        <v>26</v>
      </c>
      <c r="W135" s="26">
        <v>0</v>
      </c>
      <c r="X135" s="26">
        <v>27</v>
      </c>
      <c r="Y135" s="26">
        <v>29</v>
      </c>
      <c r="Z135" s="26">
        <v>0</v>
      </c>
      <c r="AA135" s="26">
        <v>23</v>
      </c>
      <c r="AB135" s="26">
        <v>29</v>
      </c>
      <c r="AC135" s="26">
        <v>0</v>
      </c>
      <c r="AD135" s="26">
        <v>23</v>
      </c>
      <c r="AE135" s="26">
        <v>22</v>
      </c>
      <c r="AF135" s="26">
        <v>2</v>
      </c>
    </row>
    <row r="136" spans="1:33" ht="16.5" customHeight="1">
      <c r="B136" s="20" t="s">
        <v>141</v>
      </c>
      <c r="C136" s="26">
        <v>283</v>
      </c>
      <c r="D136" s="26">
        <v>330</v>
      </c>
      <c r="E136" s="26">
        <v>2</v>
      </c>
      <c r="F136" s="26">
        <v>22</v>
      </c>
      <c r="G136" s="26">
        <v>24</v>
      </c>
      <c r="H136" s="26">
        <v>1</v>
      </c>
      <c r="I136" s="26">
        <v>30</v>
      </c>
      <c r="J136" s="26">
        <v>40</v>
      </c>
      <c r="K136" s="26">
        <v>0</v>
      </c>
      <c r="L136" s="26">
        <v>31</v>
      </c>
      <c r="M136" s="26">
        <v>39</v>
      </c>
      <c r="N136" s="26">
        <v>0</v>
      </c>
      <c r="O136" s="26">
        <v>15</v>
      </c>
      <c r="P136" s="26">
        <v>18</v>
      </c>
      <c r="Q136" s="26">
        <v>0</v>
      </c>
      <c r="R136" s="26">
        <v>29</v>
      </c>
      <c r="S136" s="26">
        <v>32</v>
      </c>
      <c r="T136" s="26">
        <v>0</v>
      </c>
      <c r="U136" s="26">
        <v>23</v>
      </c>
      <c r="V136" s="26">
        <v>26</v>
      </c>
      <c r="W136" s="26">
        <v>0</v>
      </c>
      <c r="X136" s="26">
        <v>25</v>
      </c>
      <c r="Y136" s="26">
        <v>28</v>
      </c>
      <c r="Z136" s="26">
        <v>0</v>
      </c>
      <c r="AA136" s="26">
        <v>21</v>
      </c>
      <c r="AB136" s="26">
        <v>22</v>
      </c>
      <c r="AC136" s="26">
        <v>0</v>
      </c>
      <c r="AD136" s="26">
        <v>17</v>
      </c>
      <c r="AE136" s="26">
        <v>19</v>
      </c>
      <c r="AF136" s="26">
        <v>0</v>
      </c>
    </row>
    <row r="137" spans="1:33" ht="16.5" customHeight="1">
      <c r="B137" s="20" t="s">
        <v>142</v>
      </c>
      <c r="C137" s="26">
        <v>231</v>
      </c>
      <c r="D137" s="26">
        <v>261</v>
      </c>
      <c r="E137" s="26">
        <v>4</v>
      </c>
      <c r="F137" s="26">
        <v>15</v>
      </c>
      <c r="G137" s="26">
        <v>16</v>
      </c>
      <c r="H137" s="26">
        <v>0</v>
      </c>
      <c r="I137" s="26">
        <v>13</v>
      </c>
      <c r="J137" s="26">
        <v>15</v>
      </c>
      <c r="K137" s="26">
        <v>0</v>
      </c>
      <c r="L137" s="26">
        <v>17</v>
      </c>
      <c r="M137" s="26">
        <v>19</v>
      </c>
      <c r="N137" s="26">
        <v>0</v>
      </c>
      <c r="O137" s="26">
        <v>21</v>
      </c>
      <c r="P137" s="26">
        <v>21</v>
      </c>
      <c r="Q137" s="26">
        <v>2</v>
      </c>
      <c r="R137" s="26">
        <v>21</v>
      </c>
      <c r="S137" s="26">
        <v>25</v>
      </c>
      <c r="T137" s="26">
        <v>0</v>
      </c>
      <c r="U137" s="26">
        <v>14</v>
      </c>
      <c r="V137" s="26">
        <v>17</v>
      </c>
      <c r="W137" s="26">
        <v>0</v>
      </c>
      <c r="X137" s="26">
        <v>16</v>
      </c>
      <c r="Y137" s="26">
        <v>19</v>
      </c>
      <c r="Z137" s="26">
        <v>0</v>
      </c>
      <c r="AA137" s="26">
        <v>16</v>
      </c>
      <c r="AB137" s="26">
        <v>17</v>
      </c>
      <c r="AC137" s="26">
        <v>0</v>
      </c>
      <c r="AD137" s="26">
        <v>22</v>
      </c>
      <c r="AE137" s="26">
        <v>21</v>
      </c>
      <c r="AF137" s="26">
        <v>1</v>
      </c>
    </row>
    <row r="138" spans="1:33" ht="16.5" customHeight="1">
      <c r="B138" s="20" t="s">
        <v>143</v>
      </c>
      <c r="C138" s="26">
        <v>227</v>
      </c>
      <c r="D138" s="26">
        <v>261</v>
      </c>
      <c r="E138" s="26">
        <v>0</v>
      </c>
      <c r="F138" s="26">
        <v>26</v>
      </c>
      <c r="G138" s="26">
        <v>34</v>
      </c>
      <c r="H138" s="26">
        <v>0</v>
      </c>
      <c r="I138" s="26">
        <v>12</v>
      </c>
      <c r="J138" s="26">
        <v>17</v>
      </c>
      <c r="K138" s="26">
        <v>0</v>
      </c>
      <c r="L138" s="26">
        <v>22</v>
      </c>
      <c r="M138" s="26">
        <v>30</v>
      </c>
      <c r="N138" s="26">
        <v>0</v>
      </c>
      <c r="O138" s="26">
        <v>16</v>
      </c>
      <c r="P138" s="26">
        <v>18</v>
      </c>
      <c r="Q138" s="26">
        <v>0</v>
      </c>
      <c r="R138" s="26">
        <v>20</v>
      </c>
      <c r="S138" s="26">
        <v>21</v>
      </c>
      <c r="T138" s="26">
        <v>0</v>
      </c>
      <c r="U138" s="26">
        <v>20</v>
      </c>
      <c r="V138" s="26">
        <v>20</v>
      </c>
      <c r="W138" s="26">
        <v>0</v>
      </c>
      <c r="X138" s="26">
        <v>18</v>
      </c>
      <c r="Y138" s="26">
        <v>19</v>
      </c>
      <c r="Z138" s="26">
        <v>0</v>
      </c>
      <c r="AA138" s="26">
        <v>18</v>
      </c>
      <c r="AB138" s="26">
        <v>22</v>
      </c>
      <c r="AC138" s="26">
        <v>0</v>
      </c>
      <c r="AD138" s="26">
        <v>21</v>
      </c>
      <c r="AE138" s="26">
        <v>21</v>
      </c>
      <c r="AF138" s="26">
        <v>0</v>
      </c>
    </row>
    <row r="139" spans="1:33" ht="16.5" customHeight="1">
      <c r="B139" s="23" t="s">
        <v>144</v>
      </c>
      <c r="C139" s="28">
        <v>228</v>
      </c>
      <c r="D139" s="28">
        <v>242</v>
      </c>
      <c r="E139" s="28">
        <v>4</v>
      </c>
      <c r="F139" s="28">
        <v>23</v>
      </c>
      <c r="G139" s="28">
        <v>25</v>
      </c>
      <c r="H139" s="28">
        <v>0</v>
      </c>
      <c r="I139" s="28">
        <v>13</v>
      </c>
      <c r="J139" s="28">
        <v>13</v>
      </c>
      <c r="K139" s="28">
        <v>1</v>
      </c>
      <c r="L139" s="28">
        <v>10</v>
      </c>
      <c r="M139" s="28">
        <v>12</v>
      </c>
      <c r="N139" s="28">
        <v>0</v>
      </c>
      <c r="O139" s="28">
        <v>18</v>
      </c>
      <c r="P139" s="28">
        <v>20</v>
      </c>
      <c r="Q139" s="28">
        <v>1</v>
      </c>
      <c r="R139" s="28">
        <v>22</v>
      </c>
      <c r="S139" s="28">
        <v>22</v>
      </c>
      <c r="T139" s="28">
        <v>1</v>
      </c>
      <c r="U139" s="28">
        <v>14</v>
      </c>
      <c r="V139" s="28">
        <v>16</v>
      </c>
      <c r="W139" s="28">
        <v>0</v>
      </c>
      <c r="X139" s="28">
        <v>15</v>
      </c>
      <c r="Y139" s="28">
        <v>16</v>
      </c>
      <c r="Z139" s="28">
        <v>0</v>
      </c>
      <c r="AA139" s="28">
        <v>22</v>
      </c>
      <c r="AB139" s="28">
        <v>25</v>
      </c>
      <c r="AC139" s="28">
        <v>0</v>
      </c>
      <c r="AD139" s="28">
        <v>14</v>
      </c>
      <c r="AE139" s="28">
        <v>14</v>
      </c>
      <c r="AF139" s="28">
        <v>0</v>
      </c>
    </row>
    <row r="140" spans="1:33" ht="16.5" customHeight="1" thickBot="1">
      <c r="B140" s="13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</row>
    <row r="141" spans="1:33" ht="16.5" customHeight="1" thickTop="1">
      <c r="B141" s="54" t="s">
        <v>1</v>
      </c>
      <c r="C141" s="36" t="s">
        <v>99</v>
      </c>
      <c r="D141" s="37"/>
      <c r="E141" s="38"/>
      <c r="F141" s="36" t="s">
        <v>133</v>
      </c>
      <c r="G141" s="37"/>
      <c r="H141" s="38"/>
      <c r="I141" s="36" t="s">
        <v>134</v>
      </c>
      <c r="J141" s="37"/>
      <c r="K141" s="37"/>
      <c r="AF141" s="3"/>
    </row>
    <row r="142" spans="1:33" ht="16.5" customHeight="1">
      <c r="B142" s="55"/>
      <c r="C142" s="10" t="s">
        <v>122</v>
      </c>
      <c r="D142" s="10" t="s">
        <v>123</v>
      </c>
      <c r="E142" s="10" t="s">
        <v>124</v>
      </c>
      <c r="F142" s="10" t="s">
        <v>122</v>
      </c>
      <c r="G142" s="10" t="s">
        <v>123</v>
      </c>
      <c r="H142" s="10" t="s">
        <v>124</v>
      </c>
      <c r="I142" s="10" t="s">
        <v>122</v>
      </c>
      <c r="J142" s="10" t="s">
        <v>123</v>
      </c>
      <c r="K142" s="14" t="s">
        <v>124</v>
      </c>
      <c r="AF142" s="3"/>
    </row>
    <row r="143" spans="1:33" ht="16.5" customHeight="1">
      <c r="B143" s="6"/>
      <c r="AF143" s="3"/>
    </row>
    <row r="144" spans="1:33" ht="16.5" customHeight="1">
      <c r="B144" s="20" t="s">
        <v>140</v>
      </c>
      <c r="C144" s="26">
        <v>28</v>
      </c>
      <c r="D144" s="26">
        <v>32</v>
      </c>
      <c r="E144" s="26">
        <v>1</v>
      </c>
      <c r="F144" s="26">
        <v>32</v>
      </c>
      <c r="G144" s="26">
        <v>37</v>
      </c>
      <c r="H144" s="26">
        <v>1</v>
      </c>
      <c r="I144" s="26">
        <v>28</v>
      </c>
      <c r="J144" s="26">
        <v>34</v>
      </c>
      <c r="K144" s="26">
        <v>0</v>
      </c>
      <c r="AF144" s="3"/>
    </row>
    <row r="145" spans="2:33" ht="16.5" customHeight="1">
      <c r="B145" s="20" t="s">
        <v>141</v>
      </c>
      <c r="C145" s="26">
        <v>17</v>
      </c>
      <c r="D145" s="26">
        <v>20</v>
      </c>
      <c r="E145" s="26">
        <v>0</v>
      </c>
      <c r="F145" s="26">
        <v>29</v>
      </c>
      <c r="G145" s="26">
        <v>34</v>
      </c>
      <c r="H145" s="26">
        <v>1</v>
      </c>
      <c r="I145" s="26">
        <v>24</v>
      </c>
      <c r="J145" s="26">
        <v>28</v>
      </c>
      <c r="K145" s="26">
        <v>0</v>
      </c>
      <c r="AF145" s="3"/>
    </row>
    <row r="146" spans="2:33" ht="16.5" customHeight="1">
      <c r="B146" s="20" t="s">
        <v>142</v>
      </c>
      <c r="C146" s="26">
        <v>25</v>
      </c>
      <c r="D146" s="26">
        <v>30</v>
      </c>
      <c r="E146" s="26">
        <v>0</v>
      </c>
      <c r="F146" s="26">
        <v>29</v>
      </c>
      <c r="G146" s="26">
        <v>32</v>
      </c>
      <c r="H146" s="26">
        <v>1</v>
      </c>
      <c r="I146" s="26">
        <v>22</v>
      </c>
      <c r="J146" s="26">
        <v>29</v>
      </c>
      <c r="K146" s="26">
        <v>0</v>
      </c>
      <c r="AF146" s="3"/>
    </row>
    <row r="147" spans="2:33" ht="16.5" customHeight="1">
      <c r="B147" s="20" t="s">
        <v>143</v>
      </c>
      <c r="C147" s="26">
        <v>12</v>
      </c>
      <c r="D147" s="26">
        <v>13</v>
      </c>
      <c r="E147" s="26">
        <v>0</v>
      </c>
      <c r="F147" s="26">
        <v>24</v>
      </c>
      <c r="G147" s="26">
        <v>25</v>
      </c>
      <c r="H147" s="26">
        <v>0</v>
      </c>
      <c r="I147" s="26">
        <v>18</v>
      </c>
      <c r="J147" s="26">
        <v>21</v>
      </c>
      <c r="K147" s="26">
        <v>0</v>
      </c>
      <c r="AF147" s="3"/>
    </row>
    <row r="148" spans="2:33" ht="16.5" customHeight="1">
      <c r="B148" s="23" t="s">
        <v>144</v>
      </c>
      <c r="C148" s="28">
        <v>25</v>
      </c>
      <c r="D148" s="28">
        <v>27</v>
      </c>
      <c r="E148" s="28">
        <v>0</v>
      </c>
      <c r="F148" s="28">
        <v>33</v>
      </c>
      <c r="G148" s="28">
        <v>34</v>
      </c>
      <c r="H148" s="28">
        <v>0</v>
      </c>
      <c r="I148" s="28">
        <v>19</v>
      </c>
      <c r="J148" s="28">
        <v>18</v>
      </c>
      <c r="K148" s="28">
        <v>1</v>
      </c>
      <c r="AF148" s="3"/>
    </row>
    <row r="149" spans="2:33" ht="16.5" customHeight="1" thickBot="1">
      <c r="B149" s="13"/>
      <c r="C149" s="17"/>
      <c r="D149" s="8"/>
      <c r="E149" s="8"/>
      <c r="F149" s="8"/>
      <c r="G149" s="8"/>
      <c r="H149" s="8"/>
      <c r="I149" s="8"/>
      <c r="J149" s="8"/>
      <c r="K149" s="8"/>
      <c r="L149" s="9"/>
      <c r="AF149" s="3"/>
    </row>
    <row r="150" spans="2:33" ht="16.5" customHeight="1" thickTop="1">
      <c r="B150" s="9" t="s">
        <v>97</v>
      </c>
      <c r="AG150" s="3"/>
    </row>
    <row r="151" spans="2:33" ht="16.5" customHeight="1">
      <c r="B151" s="9"/>
      <c r="AF151" s="3"/>
    </row>
    <row r="152" spans="2:33" ht="16.5" customHeight="1">
      <c r="B152" s="5" t="s">
        <v>149</v>
      </c>
      <c r="AA152" s="3"/>
      <c r="AF152" s="3"/>
    </row>
    <row r="153" spans="2:33" ht="16.5" customHeight="1" thickBot="1">
      <c r="B153" s="5"/>
      <c r="AA153" s="3"/>
      <c r="AF153" s="3"/>
    </row>
    <row r="154" spans="2:33" ht="16.5" customHeight="1" thickTop="1">
      <c r="B154" s="47" t="s">
        <v>1</v>
      </c>
      <c r="C154" s="39" t="s">
        <v>2</v>
      </c>
      <c r="D154" s="40"/>
      <c r="E154" s="45" t="s">
        <v>113</v>
      </c>
      <c r="F154" s="46"/>
      <c r="G154" s="46"/>
      <c r="H154" s="46"/>
      <c r="I154" s="46"/>
      <c r="J154" s="46"/>
      <c r="K154" s="46"/>
      <c r="L154" s="46"/>
      <c r="M154" s="46"/>
      <c r="N154" s="46"/>
      <c r="O154" s="46"/>
      <c r="P154" s="46"/>
      <c r="Q154" s="46"/>
      <c r="R154" s="53"/>
      <c r="S154" s="39" t="s">
        <v>111</v>
      </c>
      <c r="T154" s="40"/>
      <c r="U154" s="39" t="s">
        <v>112</v>
      </c>
      <c r="V154" s="40"/>
      <c r="W154" s="39" t="s">
        <v>20</v>
      </c>
      <c r="X154" s="43"/>
      <c r="Y154" s="3"/>
    </row>
    <row r="155" spans="2:33" ht="16.5" customHeight="1">
      <c r="B155" s="48"/>
      <c r="C155" s="41"/>
      <c r="D155" s="42"/>
      <c r="E155" s="34" t="s">
        <v>2</v>
      </c>
      <c r="F155" s="35"/>
      <c r="G155" s="34" t="s">
        <v>105</v>
      </c>
      <c r="H155" s="35"/>
      <c r="I155" s="34" t="s">
        <v>106</v>
      </c>
      <c r="J155" s="35"/>
      <c r="K155" s="34" t="s">
        <v>107</v>
      </c>
      <c r="L155" s="35"/>
      <c r="M155" s="34" t="s">
        <v>108</v>
      </c>
      <c r="N155" s="35"/>
      <c r="O155" s="34" t="s">
        <v>109</v>
      </c>
      <c r="P155" s="35"/>
      <c r="Q155" s="34" t="s">
        <v>110</v>
      </c>
      <c r="R155" s="35"/>
      <c r="S155" s="41"/>
      <c r="T155" s="42"/>
      <c r="U155" s="41"/>
      <c r="V155" s="42"/>
      <c r="W155" s="41"/>
      <c r="X155" s="44"/>
      <c r="Y155" s="3"/>
    </row>
    <row r="156" spans="2:33" ht="16.5" customHeight="1">
      <c r="B156" s="49"/>
      <c r="C156" s="10" t="s">
        <v>81</v>
      </c>
      <c r="D156" s="10" t="s">
        <v>82</v>
      </c>
      <c r="E156" s="10" t="s">
        <v>81</v>
      </c>
      <c r="F156" s="10" t="s">
        <v>82</v>
      </c>
      <c r="G156" s="10" t="s">
        <v>81</v>
      </c>
      <c r="H156" s="10" t="s">
        <v>82</v>
      </c>
      <c r="I156" s="10" t="s">
        <v>81</v>
      </c>
      <c r="J156" s="10" t="s">
        <v>82</v>
      </c>
      <c r="K156" s="10" t="s">
        <v>81</v>
      </c>
      <c r="L156" s="10" t="s">
        <v>82</v>
      </c>
      <c r="M156" s="10" t="s">
        <v>81</v>
      </c>
      <c r="N156" s="10" t="s">
        <v>82</v>
      </c>
      <c r="O156" s="10" t="s">
        <v>81</v>
      </c>
      <c r="P156" s="10" t="s">
        <v>82</v>
      </c>
      <c r="Q156" s="10" t="s">
        <v>81</v>
      </c>
      <c r="R156" s="10" t="s">
        <v>82</v>
      </c>
      <c r="S156" s="10" t="s">
        <v>81</v>
      </c>
      <c r="T156" s="10" t="s">
        <v>82</v>
      </c>
      <c r="U156" s="10" t="s">
        <v>81</v>
      </c>
      <c r="V156" s="10" t="s">
        <v>82</v>
      </c>
      <c r="W156" s="10" t="s">
        <v>81</v>
      </c>
      <c r="X156" s="14" t="s">
        <v>82</v>
      </c>
      <c r="Y156" s="3"/>
    </row>
    <row r="157" spans="2:33" ht="16.5" customHeight="1">
      <c r="B157" s="6"/>
      <c r="C157" s="11"/>
      <c r="D157" s="12"/>
      <c r="E157" s="12"/>
      <c r="F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  <c r="X157" s="12"/>
      <c r="Y157" s="3"/>
    </row>
    <row r="158" spans="2:33" ht="16.5" customHeight="1">
      <c r="B158" s="20" t="s">
        <v>140</v>
      </c>
      <c r="C158" s="26">
        <v>318</v>
      </c>
      <c r="D158" s="32">
        <v>0</v>
      </c>
      <c r="E158" s="26">
        <v>111</v>
      </c>
      <c r="F158" s="29">
        <v>34.9</v>
      </c>
      <c r="G158" s="26">
        <v>102</v>
      </c>
      <c r="H158" s="29">
        <v>32.1</v>
      </c>
      <c r="I158" s="26">
        <v>0</v>
      </c>
      <c r="J158" s="26">
        <v>0</v>
      </c>
      <c r="K158" s="26">
        <v>7</v>
      </c>
      <c r="L158" s="29">
        <v>2.2000000000000002</v>
      </c>
      <c r="M158" s="26">
        <v>1</v>
      </c>
      <c r="N158" s="29">
        <v>0.3</v>
      </c>
      <c r="O158" s="26">
        <v>1</v>
      </c>
      <c r="P158" s="26">
        <v>0.3</v>
      </c>
      <c r="Q158" s="26">
        <v>0</v>
      </c>
      <c r="R158" s="29">
        <v>0</v>
      </c>
      <c r="S158" s="26">
        <v>102</v>
      </c>
      <c r="T158" s="29">
        <v>32.1</v>
      </c>
      <c r="U158" s="26">
        <v>88</v>
      </c>
      <c r="V158" s="29">
        <v>27.7</v>
      </c>
      <c r="W158" s="26">
        <v>17</v>
      </c>
      <c r="X158" s="29">
        <v>5.3</v>
      </c>
      <c r="Y158" s="3"/>
    </row>
    <row r="159" spans="2:33" ht="16.5" customHeight="1">
      <c r="B159" s="20" t="s">
        <v>141</v>
      </c>
      <c r="C159" s="26">
        <v>283</v>
      </c>
      <c r="D159" s="32">
        <v>0</v>
      </c>
      <c r="E159" s="26">
        <v>84</v>
      </c>
      <c r="F159" s="30">
        <v>29.7</v>
      </c>
      <c r="G159" s="26">
        <v>76</v>
      </c>
      <c r="H159" s="30">
        <v>26.9</v>
      </c>
      <c r="I159" s="26">
        <v>0</v>
      </c>
      <c r="J159" s="30">
        <v>0</v>
      </c>
      <c r="K159" s="26">
        <v>4</v>
      </c>
      <c r="L159" s="30">
        <v>1.4</v>
      </c>
      <c r="M159" s="26">
        <v>1</v>
      </c>
      <c r="N159" s="30">
        <v>0.4</v>
      </c>
      <c r="O159" s="26">
        <v>0</v>
      </c>
      <c r="P159" s="30">
        <v>0</v>
      </c>
      <c r="Q159" s="26">
        <v>3</v>
      </c>
      <c r="R159" s="26">
        <v>1.1000000000000001</v>
      </c>
      <c r="S159" s="26">
        <v>95</v>
      </c>
      <c r="T159" s="30">
        <v>33.6</v>
      </c>
      <c r="U159" s="26">
        <v>88</v>
      </c>
      <c r="V159" s="30">
        <v>31.1</v>
      </c>
      <c r="W159" s="26">
        <v>16</v>
      </c>
      <c r="X159" s="30">
        <v>5.7</v>
      </c>
      <c r="Y159" s="3"/>
    </row>
    <row r="160" spans="2:33" ht="16.5" customHeight="1">
      <c r="B160" s="20" t="s">
        <v>142</v>
      </c>
      <c r="C160" s="26">
        <v>231</v>
      </c>
      <c r="D160" s="32">
        <v>0</v>
      </c>
      <c r="E160" s="26">
        <v>66</v>
      </c>
      <c r="F160" s="30">
        <v>28.571428571428569</v>
      </c>
      <c r="G160" s="26">
        <v>58</v>
      </c>
      <c r="H160" s="30">
        <v>25.108225108225106</v>
      </c>
      <c r="I160" s="26">
        <v>0</v>
      </c>
      <c r="J160" s="30">
        <v>0</v>
      </c>
      <c r="K160" s="26">
        <v>6</v>
      </c>
      <c r="L160" s="30">
        <v>2.5974025974025974</v>
      </c>
      <c r="M160" s="26">
        <v>0</v>
      </c>
      <c r="N160" s="30">
        <v>0</v>
      </c>
      <c r="O160" s="26">
        <v>1</v>
      </c>
      <c r="P160" s="26">
        <v>0.4329004329004329</v>
      </c>
      <c r="Q160" s="26">
        <v>1</v>
      </c>
      <c r="R160" s="30">
        <v>0.4329004329004329</v>
      </c>
      <c r="S160" s="26">
        <v>81</v>
      </c>
      <c r="T160" s="30">
        <v>35.064935064935064</v>
      </c>
      <c r="U160" s="26">
        <v>68</v>
      </c>
      <c r="V160" s="30">
        <v>29.437229437229441</v>
      </c>
      <c r="W160" s="26">
        <v>16</v>
      </c>
      <c r="X160" s="30">
        <v>6.9264069264069263</v>
      </c>
      <c r="Y160" s="3"/>
    </row>
    <row r="161" spans="2:32" ht="16.5" customHeight="1">
      <c r="B161" s="20" t="s">
        <v>143</v>
      </c>
      <c r="C161" s="26">
        <v>227</v>
      </c>
      <c r="D161" s="32">
        <v>0</v>
      </c>
      <c r="E161" s="26">
        <v>77</v>
      </c>
      <c r="F161" s="30">
        <v>33.9</v>
      </c>
      <c r="G161" s="26">
        <v>64</v>
      </c>
      <c r="H161" s="30">
        <v>28.193832599118945</v>
      </c>
      <c r="I161" s="26">
        <v>0</v>
      </c>
      <c r="J161" s="30">
        <v>0</v>
      </c>
      <c r="K161" s="26">
        <v>8</v>
      </c>
      <c r="L161" s="30">
        <v>3.5242290748898681</v>
      </c>
      <c r="M161" s="26">
        <v>0</v>
      </c>
      <c r="N161" s="26">
        <v>0</v>
      </c>
      <c r="O161" s="26">
        <v>1</v>
      </c>
      <c r="P161" s="30">
        <v>0.44052863436123352</v>
      </c>
      <c r="Q161" s="26">
        <v>4</v>
      </c>
      <c r="R161" s="30">
        <v>1.7621145374449341</v>
      </c>
      <c r="S161" s="26">
        <v>63</v>
      </c>
      <c r="T161" s="30">
        <v>27.753303964757709</v>
      </c>
      <c r="U161" s="26">
        <v>71</v>
      </c>
      <c r="V161" s="30">
        <v>31.277533039647576</v>
      </c>
      <c r="W161" s="26">
        <v>16</v>
      </c>
      <c r="X161" s="30">
        <v>7.0484581497797363</v>
      </c>
      <c r="Y161" s="3"/>
    </row>
    <row r="162" spans="2:32" s="5" customFormat="1" ht="16.5" customHeight="1">
      <c r="B162" s="23" t="s">
        <v>144</v>
      </c>
      <c r="C162" s="28">
        <v>228</v>
      </c>
      <c r="D162" s="33">
        <v>0</v>
      </c>
      <c r="E162" s="28">
        <v>79</v>
      </c>
      <c r="F162" s="31">
        <v>34.649122807017548</v>
      </c>
      <c r="G162" s="28">
        <v>74</v>
      </c>
      <c r="H162" s="31">
        <v>32.456140350877192</v>
      </c>
      <c r="I162" s="28">
        <v>0</v>
      </c>
      <c r="J162" s="31">
        <v>0</v>
      </c>
      <c r="K162" s="28">
        <v>2</v>
      </c>
      <c r="L162" s="31">
        <v>0.8771929824561403</v>
      </c>
      <c r="M162" s="28">
        <v>2</v>
      </c>
      <c r="N162" s="31">
        <v>0.8771929824561403</v>
      </c>
      <c r="O162" s="28">
        <v>0</v>
      </c>
      <c r="P162" s="31">
        <v>0</v>
      </c>
      <c r="Q162" s="28">
        <v>1</v>
      </c>
      <c r="R162" s="31">
        <v>0.43859649122807015</v>
      </c>
      <c r="S162" s="28">
        <v>74</v>
      </c>
      <c r="T162" s="31">
        <v>32.456140350877192</v>
      </c>
      <c r="U162" s="28">
        <v>61</v>
      </c>
      <c r="V162" s="31">
        <v>26.754385964912281</v>
      </c>
      <c r="W162" s="28">
        <v>14</v>
      </c>
      <c r="X162" s="31">
        <v>6.140350877192982</v>
      </c>
      <c r="Y162" s="3"/>
    </row>
    <row r="163" spans="2:32" ht="16.5" customHeight="1" thickBot="1">
      <c r="B163" s="13"/>
      <c r="C163" s="17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3"/>
    </row>
    <row r="164" spans="2:32" ht="16.5" customHeight="1" thickTop="1">
      <c r="B164" s="9" t="s">
        <v>97</v>
      </c>
      <c r="V164" s="5"/>
      <c r="AF164" s="3"/>
    </row>
    <row r="165" spans="2:32" ht="16.5" customHeight="1">
      <c r="AF165" s="3"/>
    </row>
  </sheetData>
  <mergeCells count="156">
    <mergeCell ref="AA132:AC132"/>
    <mergeCell ref="AD132:AF132"/>
    <mergeCell ref="B141:B142"/>
    <mergeCell ref="C141:E141"/>
    <mergeCell ref="F141:H141"/>
    <mergeCell ref="I141:K141"/>
    <mergeCell ref="B2:P2"/>
    <mergeCell ref="B15:B17"/>
    <mergeCell ref="Q2:AE2"/>
    <mergeCell ref="B30:B32"/>
    <mergeCell ref="B5:B7"/>
    <mergeCell ref="C30:C32"/>
    <mergeCell ref="B81:B83"/>
    <mergeCell ref="B68:B69"/>
    <mergeCell ref="B45:B46"/>
    <mergeCell ref="K82:L82"/>
    <mergeCell ref="E82:F82"/>
    <mergeCell ref="W82:X82"/>
    <mergeCell ref="AC82:AD82"/>
    <mergeCell ref="Q82:R82"/>
    <mergeCell ref="W5:X6"/>
    <mergeCell ref="Y5:AF5"/>
    <mergeCell ref="C5:D6"/>
    <mergeCell ref="E5:L5"/>
    <mergeCell ref="E6:F6"/>
    <mergeCell ref="G6:H6"/>
    <mergeCell ref="I6:J6"/>
    <mergeCell ref="K6:L6"/>
    <mergeCell ref="M5:V5"/>
    <mergeCell ref="M6:N6"/>
    <mergeCell ref="O6:P6"/>
    <mergeCell ref="C15:F15"/>
    <mergeCell ref="E16:F16"/>
    <mergeCell ref="C16:D16"/>
    <mergeCell ref="G15:H16"/>
    <mergeCell ref="P31:P32"/>
    <mergeCell ref="Q31:Q32"/>
    <mergeCell ref="R31:R32"/>
    <mergeCell ref="S31:S32"/>
    <mergeCell ref="T30:T32"/>
    <mergeCell ref="Q6:R6"/>
    <mergeCell ref="S6:T6"/>
    <mergeCell ref="U6:V6"/>
    <mergeCell ref="Y31:Z32"/>
    <mergeCell ref="U31:U32"/>
    <mergeCell ref="V31:V32"/>
    <mergeCell ref="D30:P30"/>
    <mergeCell ref="Q30:S30"/>
    <mergeCell ref="U30:V30"/>
    <mergeCell ref="D31:D32"/>
    <mergeCell ref="E31:E32"/>
    <mergeCell ref="F31:F32"/>
    <mergeCell ref="G31:G32"/>
    <mergeCell ref="H31:H32"/>
    <mergeCell ref="I31:I32"/>
    <mergeCell ref="J31:J32"/>
    <mergeCell ref="K31:K32"/>
    <mergeCell ref="L31:L32"/>
    <mergeCell ref="M31:M32"/>
    <mergeCell ref="AC31:AC32"/>
    <mergeCell ref="AD31:AD32"/>
    <mergeCell ref="AE31:AE32"/>
    <mergeCell ref="W31:W32"/>
    <mergeCell ref="X31:X32"/>
    <mergeCell ref="AA31:AB32"/>
    <mergeCell ref="Y30:AE30"/>
    <mergeCell ref="AE6:AF6"/>
    <mergeCell ref="AC6:AD6"/>
    <mergeCell ref="AA6:AB6"/>
    <mergeCell ref="Y6:Z6"/>
    <mergeCell ref="W30:X30"/>
    <mergeCell ref="N31:N32"/>
    <mergeCell ref="O31:O32"/>
    <mergeCell ref="AA45:AF45"/>
    <mergeCell ref="C45:J45"/>
    <mergeCell ref="K45:R45"/>
    <mergeCell ref="S45:Z45"/>
    <mergeCell ref="B54:B55"/>
    <mergeCell ref="E54:L54"/>
    <mergeCell ref="M54:T54"/>
    <mergeCell ref="C54:D54"/>
    <mergeCell ref="Y33:Z33"/>
    <mergeCell ref="AA33:AB33"/>
    <mergeCell ref="Y34:Z34"/>
    <mergeCell ref="Y35:Z35"/>
    <mergeCell ref="Y36:Z36"/>
    <mergeCell ref="Y38:Z38"/>
    <mergeCell ref="Y39:Z39"/>
    <mergeCell ref="AA34:AB34"/>
    <mergeCell ref="AA35:AB35"/>
    <mergeCell ref="AA36:AB36"/>
    <mergeCell ref="AA38:AB38"/>
    <mergeCell ref="AA39:AB39"/>
    <mergeCell ref="Y37:Z37"/>
    <mergeCell ref="AA37:AB37"/>
    <mergeCell ref="B105:B106"/>
    <mergeCell ref="C68:C69"/>
    <mergeCell ref="D68:O68"/>
    <mergeCell ref="P68:Z68"/>
    <mergeCell ref="AA68:AC68"/>
    <mergeCell ref="B91:B93"/>
    <mergeCell ref="C81:D82"/>
    <mergeCell ref="E81:AD81"/>
    <mergeCell ref="C92:D92"/>
    <mergeCell ref="E92:F92"/>
    <mergeCell ref="G82:H82"/>
    <mergeCell ref="I82:J82"/>
    <mergeCell ref="M82:N82"/>
    <mergeCell ref="O82:P82"/>
    <mergeCell ref="S82:T82"/>
    <mergeCell ref="U82:V82"/>
    <mergeCell ref="Y82:Z82"/>
    <mergeCell ref="AA82:AB82"/>
    <mergeCell ref="C91:F91"/>
    <mergeCell ref="W105:X105"/>
    <mergeCell ref="Y105:Z105"/>
    <mergeCell ref="AA105:AB105"/>
    <mergeCell ref="C105:D105"/>
    <mergeCell ref="E105:F105"/>
    <mergeCell ref="G105:H105"/>
    <mergeCell ref="I105:J105"/>
    <mergeCell ref="K105:L105"/>
    <mergeCell ref="M105:N105"/>
    <mergeCell ref="O105:P105"/>
    <mergeCell ref="Q105:R105"/>
    <mergeCell ref="S105:T105"/>
    <mergeCell ref="U105:V105"/>
    <mergeCell ref="B154:B156"/>
    <mergeCell ref="C154:D155"/>
    <mergeCell ref="C118:D118"/>
    <mergeCell ref="E118:F118"/>
    <mergeCell ref="G118:H118"/>
    <mergeCell ref="I118:J118"/>
    <mergeCell ref="K118:L118"/>
    <mergeCell ref="M118:N118"/>
    <mergeCell ref="B118:B119"/>
    <mergeCell ref="E154:R154"/>
    <mergeCell ref="E155:F155"/>
    <mergeCell ref="B132:B133"/>
    <mergeCell ref="C132:E132"/>
    <mergeCell ref="F132:H132"/>
    <mergeCell ref="I132:K132"/>
    <mergeCell ref="L132:N132"/>
    <mergeCell ref="I155:J155"/>
    <mergeCell ref="G155:H155"/>
    <mergeCell ref="O132:Q132"/>
    <mergeCell ref="R132:T132"/>
    <mergeCell ref="S154:T155"/>
    <mergeCell ref="U154:V155"/>
    <mergeCell ref="W154:X155"/>
    <mergeCell ref="Q155:R155"/>
    <mergeCell ref="O155:P155"/>
    <mergeCell ref="M155:N155"/>
    <mergeCell ref="K155:L155"/>
    <mergeCell ref="U132:W132"/>
    <mergeCell ref="X132:Z132"/>
  </mergeCells>
  <phoneticPr fontId="1"/>
  <pageMargins left="0" right="0" top="0" bottom="0" header="0" footer="0.19685039370078741"/>
  <pageSetup paperSize="9" scale="75" fitToHeight="0" pageOrder="overThenDown" orientation="portrait" r:id="rId1"/>
  <colBreaks count="1" manualBreakCount="1">
    <brk id="16" max="16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189~197</vt:lpstr>
      <vt:lpstr>'189~197'!Print_Area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PC200121</dc:creator>
  <cp:lastModifiedBy>坂東　雅美</cp:lastModifiedBy>
  <cp:lastPrinted>2025-05-11T14:50:50Z</cp:lastPrinted>
  <dcterms:created xsi:type="dcterms:W3CDTF">2015-06-05T18:19:34Z</dcterms:created>
  <dcterms:modified xsi:type="dcterms:W3CDTF">2026-03-18T00:09:25Z</dcterms:modified>
</cp:coreProperties>
</file>