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0" documentId="13_ncr:1_{A7F3A30E-014E-4C89-9670-E9D9D4022F87}" xr6:coauthVersionLast="47" xr6:coauthVersionMax="47" xr10:uidLastSave="{00000000-0000-0000-0000-000000000000}"/>
  <bookViews>
    <workbookView xWindow="19090" yWindow="-3020" windowWidth="19420" windowHeight="11500" activeTab="1" xr2:uid="{98F60666-2889-4B7E-8BC2-5B6B95949A20}"/>
  </bookViews>
  <sheets>
    <sheet name="業務委託費 " sheetId="1" r:id="rId1"/>
    <sheet name="管路調査工 " sheetId="2" r:id="rId2"/>
  </sheets>
  <externalReferences>
    <externalReference r:id="rId3"/>
  </externalReferences>
  <definedNames>
    <definedName name="_Fill" hidden="1">#REF!</definedName>
    <definedName name="_Order1" hidden="1">255</definedName>
    <definedName name="_Order2" hidden="1">255</definedName>
    <definedName name="\qd" hidden="1">#REF!</definedName>
    <definedName name="aa" hidden="1">#REF!</definedName>
    <definedName name="_xlnm.Print_Area" localSheetId="1">'管路調査工 '!$A$1:$N$82</definedName>
    <definedName name="_xlnm.Print_Area" localSheetId="0">'業務委託費 '!$A:$N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L4" i="2"/>
  <c r="L4" i="1"/>
</calcChain>
</file>

<file path=xl/sharedStrings.xml><?xml version="1.0" encoding="utf-8"?>
<sst xmlns="http://schemas.openxmlformats.org/spreadsheetml/2006/main" count="105" uniqueCount="73">
  <si>
    <t>周南市下水道ストックマネジメント計画に基づく調査業務設計</t>
    <rPh sb="0" eb="3">
      <t>シュウナンシ</t>
    </rPh>
    <rPh sb="3" eb="6">
      <t>ゲスイドウ</t>
    </rPh>
    <rPh sb="16" eb="18">
      <t>ケイカク</t>
    </rPh>
    <rPh sb="19" eb="20">
      <t>モト</t>
    </rPh>
    <rPh sb="22" eb="28">
      <t>チョウサギョウムセッケイ</t>
    </rPh>
    <phoneticPr fontId="3"/>
  </si>
  <si>
    <t>内訳表</t>
    <rPh sb="0" eb="2">
      <t>ウチワケ</t>
    </rPh>
    <rPh sb="2" eb="3">
      <t>ヒョウ</t>
    </rPh>
    <phoneticPr fontId="3"/>
  </si>
  <si>
    <t>一金</t>
    <rPh sb="0" eb="2">
      <t>イチキン</t>
    </rPh>
    <phoneticPr fontId="3"/>
  </si>
  <si>
    <t>円也</t>
    <rPh sb="0" eb="1">
      <t>エン</t>
    </rPh>
    <rPh sb="1" eb="2">
      <t>ナリ</t>
    </rPh>
    <phoneticPr fontId="3"/>
  </si>
  <si>
    <t>業務価格</t>
    <rPh sb="0" eb="2">
      <t>ギョウム</t>
    </rPh>
    <rPh sb="2" eb="3">
      <t>アタイ</t>
    </rPh>
    <rPh sb="3" eb="4">
      <t>カク</t>
    </rPh>
    <phoneticPr fontId="3"/>
  </si>
  <si>
    <t>消費税及び地方消費税相当額</t>
    <rPh sb="0" eb="3">
      <t>ショウヒゼイ</t>
    </rPh>
    <rPh sb="3" eb="4">
      <t>オヨ</t>
    </rPh>
    <rPh sb="5" eb="6">
      <t>チ</t>
    </rPh>
    <rPh sb="6" eb="7">
      <t>カタ</t>
    </rPh>
    <rPh sb="7" eb="10">
      <t>ショウヒゼイ</t>
    </rPh>
    <rPh sb="10" eb="12">
      <t>ソウトウ</t>
    </rPh>
    <rPh sb="12" eb="13">
      <t>ガク</t>
    </rPh>
    <phoneticPr fontId="3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</si>
  <si>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3"/>
  </si>
  <si>
    <t>数　　量</t>
    <rPh sb="0" eb="4">
      <t>スウリョウ</t>
    </rPh>
    <phoneticPr fontId="3"/>
  </si>
  <si>
    <t>単位</t>
    <rPh sb="0" eb="2">
      <t>タンイ</t>
    </rPh>
    <phoneticPr fontId="3"/>
  </si>
  <si>
    <t>単　　価</t>
    <rPh sb="0" eb="4">
      <t>タンカ</t>
    </rPh>
    <phoneticPr fontId="3"/>
  </si>
  <si>
    <t>金　　　額</t>
    <rPh sb="0" eb="5">
      <t>キンガク</t>
    </rPh>
    <phoneticPr fontId="3"/>
  </si>
  <si>
    <t>摘　　　要</t>
    <rPh sb="0" eb="5">
      <t>テキヨウ</t>
    </rPh>
    <phoneticPr fontId="3"/>
  </si>
  <si>
    <t>委託費</t>
    <rPh sb="0" eb="2">
      <t>イタク</t>
    </rPh>
    <rPh sb="2" eb="3">
      <t>ヒ</t>
    </rPh>
    <phoneticPr fontId="3"/>
  </si>
  <si>
    <t>管内調査工</t>
    <phoneticPr fontId="3"/>
  </si>
  <si>
    <t>式</t>
    <rPh sb="0" eb="1">
      <t>シキ</t>
    </rPh>
    <phoneticPr fontId="3"/>
  </si>
  <si>
    <t>業務価格</t>
    <rPh sb="0" eb="2">
      <t>ギョウム</t>
    </rPh>
    <rPh sb="2" eb="4">
      <t>カカク</t>
    </rPh>
    <phoneticPr fontId="3"/>
  </si>
  <si>
    <t>消費税及び地方</t>
    <rPh sb="0" eb="3">
      <t>ショウヒゼイ</t>
    </rPh>
    <rPh sb="3" eb="4">
      <t>オヨ</t>
    </rPh>
    <rPh sb="5" eb="7">
      <t>チホウ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</si>
  <si>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</si>
  <si>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合計</t>
    <rPh sb="0" eb="2">
      <t>ゴウケイ</t>
    </rPh>
    <phoneticPr fontId="3"/>
  </si>
  <si>
    <t>　</t>
    <phoneticPr fontId="3"/>
  </si>
  <si>
    <t>管内調査工</t>
    <rPh sb="0" eb="2">
      <t>カンナイ</t>
    </rPh>
    <rPh sb="2" eb="4">
      <t>チョウサ</t>
    </rPh>
    <rPh sb="4" eb="5">
      <t>コウ</t>
    </rPh>
    <phoneticPr fontId="3"/>
  </si>
  <si>
    <t>高圧洗浄車清掃工</t>
    <rPh sb="0" eb="4">
      <t>コウアツセンジョウ</t>
    </rPh>
    <rPh sb="4" eb="5">
      <t>シャ</t>
    </rPh>
    <rPh sb="5" eb="8">
      <t>セイソウコウ</t>
    </rPh>
    <phoneticPr fontId="3"/>
  </si>
  <si>
    <t>管径350mm 土砂深5％</t>
    <rPh sb="0" eb="2">
      <t>カンケイ</t>
    </rPh>
    <rPh sb="8" eb="10">
      <t>ドシャ</t>
    </rPh>
    <rPh sb="10" eb="11">
      <t>フカ</t>
    </rPh>
    <phoneticPr fontId="3"/>
  </si>
  <si>
    <t>ｍ</t>
    <phoneticPr fontId="3"/>
  </si>
  <si>
    <t>F0001</t>
    <phoneticPr fontId="3"/>
  </si>
  <si>
    <t>管径300mm 土砂深5％</t>
    <rPh sb="0" eb="2">
      <t>カンケイ</t>
    </rPh>
    <rPh sb="8" eb="10">
      <t>ドシャ</t>
    </rPh>
    <rPh sb="10" eb="11">
      <t>フカ</t>
    </rPh>
    <phoneticPr fontId="3"/>
  </si>
  <si>
    <t>F0002</t>
    <phoneticPr fontId="3"/>
  </si>
  <si>
    <t>管径150～250mm 土砂深5％</t>
    <rPh sb="0" eb="2">
      <t>カンケイ</t>
    </rPh>
    <rPh sb="12" eb="14">
      <t>ドシャ</t>
    </rPh>
    <rPh sb="14" eb="15">
      <t>フカ</t>
    </rPh>
    <phoneticPr fontId="3"/>
  </si>
  <si>
    <t>F0003</t>
    <phoneticPr fontId="3"/>
  </si>
  <si>
    <t>本管潜行目視調査工</t>
    <rPh sb="0" eb="2">
      <t>ホンカン</t>
    </rPh>
    <rPh sb="2" eb="6">
      <t>センコウモクシ</t>
    </rPh>
    <rPh sb="6" eb="9">
      <t>チョウサコウ</t>
    </rPh>
    <phoneticPr fontId="3"/>
  </si>
  <si>
    <t>（内径800㎜以上）</t>
    <rPh sb="1" eb="3">
      <t>ナイケイ</t>
    </rPh>
    <rPh sb="7" eb="9">
      <t>イジョウ</t>
    </rPh>
    <phoneticPr fontId="3"/>
  </si>
  <si>
    <t>F0004</t>
    <phoneticPr fontId="3"/>
  </si>
  <si>
    <t>本管TVカメラ調査工</t>
    <rPh sb="0" eb="2">
      <t>ホンカン</t>
    </rPh>
    <rPh sb="7" eb="10">
      <t>チョウサコウ</t>
    </rPh>
    <phoneticPr fontId="3"/>
  </si>
  <si>
    <t>F0005</t>
    <phoneticPr fontId="3"/>
  </si>
  <si>
    <t>換気設備工</t>
    <rPh sb="0" eb="5">
      <t>カンキセツビコウ</t>
    </rPh>
    <phoneticPr fontId="3"/>
  </si>
  <si>
    <t>日</t>
    <rPh sb="0" eb="1">
      <t>ニチ</t>
    </rPh>
    <phoneticPr fontId="3"/>
  </si>
  <si>
    <t>F0006</t>
    <phoneticPr fontId="3"/>
  </si>
  <si>
    <t>※共通仮設費対象外</t>
    <rPh sb="1" eb="6">
      <t>キョウツウカセツヒ</t>
    </rPh>
    <rPh sb="6" eb="9">
      <t>タイショウガイ</t>
    </rPh>
    <phoneticPr fontId="3"/>
  </si>
  <si>
    <t>報告書作成工</t>
    <phoneticPr fontId="3"/>
  </si>
  <si>
    <t>（本管潜行目視調査工工）</t>
    <phoneticPr fontId="3"/>
  </si>
  <si>
    <t>F0007</t>
    <phoneticPr fontId="3"/>
  </si>
  <si>
    <t>（本管TVカメラ調査工）</t>
    <rPh sb="1" eb="3">
      <t>ホンカン</t>
    </rPh>
    <phoneticPr fontId="3"/>
  </si>
  <si>
    <t>ヒューム管、塩ビ管</t>
    <rPh sb="4" eb="5">
      <t>カン</t>
    </rPh>
    <rPh sb="6" eb="7">
      <t>エン</t>
    </rPh>
    <rPh sb="8" eb="9">
      <t>カン</t>
    </rPh>
    <phoneticPr fontId="3"/>
  </si>
  <si>
    <t>F0008</t>
    <phoneticPr fontId="3"/>
  </si>
  <si>
    <t>陶管</t>
    <rPh sb="0" eb="2">
      <t>トウカン</t>
    </rPh>
    <phoneticPr fontId="3"/>
  </si>
  <si>
    <t>F0009</t>
    <phoneticPr fontId="3"/>
  </si>
  <si>
    <t>交通誘導警備員A</t>
    <rPh sb="0" eb="2">
      <t>コウツウ</t>
    </rPh>
    <rPh sb="2" eb="4">
      <t>ユウドウ</t>
    </rPh>
    <rPh sb="4" eb="7">
      <t>ケイビイン</t>
    </rPh>
    <phoneticPr fontId="3"/>
  </si>
  <si>
    <t>人</t>
    <rPh sb="0" eb="1">
      <t>ニン</t>
    </rPh>
    <phoneticPr fontId="3"/>
  </si>
  <si>
    <t>山口県単価</t>
    <rPh sb="0" eb="5">
      <t>ヤマグチケンタンカ</t>
    </rPh>
    <phoneticPr fontId="3"/>
  </si>
  <si>
    <t>交通誘導警備員B</t>
    <rPh sb="0" eb="2">
      <t>コウツウ</t>
    </rPh>
    <rPh sb="2" eb="4">
      <t>ユウドウ</t>
    </rPh>
    <rPh sb="4" eb="7">
      <t>ケイビイン</t>
    </rPh>
    <phoneticPr fontId="3"/>
  </si>
  <si>
    <t>直接作業費計</t>
    <rPh sb="0" eb="2">
      <t>チョクセツ</t>
    </rPh>
    <rPh sb="2" eb="4">
      <t>サギョウ</t>
    </rPh>
    <rPh sb="4" eb="5">
      <t>ヒ</t>
    </rPh>
    <rPh sb="5" eb="6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</si>
  <si>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</si>
  <si>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作業地域区分</t>
    <rPh sb="0" eb="2">
      <t>サギョウ</t>
    </rPh>
    <rPh sb="2" eb="4">
      <t>チイキ</t>
    </rPh>
    <rPh sb="4" eb="6">
      <t>クブン</t>
    </rPh>
    <phoneticPr fontId="3"/>
  </si>
  <si>
    <t>：一般交通影響有(2)</t>
    <rPh sb="1" eb="3">
      <t>イッパン</t>
    </rPh>
    <rPh sb="3" eb="5">
      <t>コウツウ</t>
    </rPh>
    <rPh sb="5" eb="7">
      <t>エイキョウ</t>
    </rPh>
    <rPh sb="7" eb="8">
      <t>ア</t>
    </rPh>
    <phoneticPr fontId="3"/>
  </si>
  <si>
    <t>直接作業費計（※）</t>
    <rPh sb="0" eb="5">
      <t>チョクセツサギョウヒ</t>
    </rPh>
    <rPh sb="5" eb="6">
      <t>ケイ</t>
    </rPh>
    <phoneticPr fontId="3"/>
  </si>
  <si>
    <t>*</t>
  </si>
  <si>
    <t>※共通仮設費対象外を除く合計</t>
    <rPh sb="10" eb="11">
      <t>ノゾ</t>
    </rPh>
    <rPh sb="12" eb="14">
      <t>ゴウケイ</t>
    </rPh>
    <phoneticPr fontId="3"/>
  </si>
  <si>
    <t>純作業費計</t>
    <rPh sb="0" eb="1">
      <t>ジュン</t>
    </rPh>
    <rPh sb="1" eb="3">
      <t>サギョウ</t>
    </rPh>
    <rPh sb="3" eb="4">
      <t>ヒ</t>
    </rPh>
    <rPh sb="4" eb="5">
      <t>ケイ</t>
    </rPh>
    <phoneticPr fontId="3"/>
  </si>
  <si>
    <t>現場管理費</t>
    <rPh sb="0" eb="2">
      <t>ゲンバ</t>
    </rPh>
    <rPh sb="2" eb="5">
      <t>カンリヒ</t>
    </rPh>
    <phoneticPr fontId="3"/>
  </si>
  <si>
    <t>純作業費計</t>
    <rPh sb="0" eb="5">
      <t>ジュンサギョウヒケイ</t>
    </rPh>
    <phoneticPr fontId="3"/>
  </si>
  <si>
    <t>*</t>
    <phoneticPr fontId="3"/>
  </si>
  <si>
    <t>作業原価計</t>
    <rPh sb="0" eb="2">
      <t>サギョウ</t>
    </rPh>
    <rPh sb="2" eb="4">
      <t>ゲンカ</t>
    </rPh>
    <rPh sb="4" eb="5">
      <t>ケイ</t>
    </rPh>
    <phoneticPr fontId="3"/>
  </si>
  <si>
    <t>純作業費計+現場管理費</t>
    <rPh sb="0" eb="5">
      <t>ジュンサギョウヒケイ</t>
    </rPh>
    <rPh sb="6" eb="11">
      <t>ゲンバカンリヒ</t>
    </rPh>
    <phoneticPr fontId="3"/>
  </si>
  <si>
    <t>一般管理費</t>
    <rPh sb="0" eb="2">
      <t>イッパン</t>
    </rPh>
    <rPh sb="2" eb="5">
      <t>カンリヒ</t>
    </rPh>
    <phoneticPr fontId="3"/>
  </si>
  <si>
    <t>前払金支出割合区分</t>
    <rPh sb="0" eb="2">
      <t>マエバラ</t>
    </rPh>
    <rPh sb="2" eb="3">
      <t>キン</t>
    </rPh>
    <rPh sb="3" eb="5">
      <t>シシュツ</t>
    </rPh>
    <rPh sb="5" eb="7">
      <t>ワリアイ</t>
    </rPh>
    <rPh sb="7" eb="9">
      <t>クブン</t>
    </rPh>
    <phoneticPr fontId="3"/>
  </si>
  <si>
    <t>：0%から5%以下</t>
    <rPh sb="7" eb="9">
      <t>イカ</t>
    </rPh>
    <phoneticPr fontId="3"/>
  </si>
  <si>
    <t>作業原価計</t>
    <rPh sb="0" eb="4">
      <t>サギョウゲンカ</t>
    </rPh>
    <rPh sb="4" eb="5">
      <t>ケイ</t>
    </rPh>
    <phoneticPr fontId="3"/>
  </si>
  <si>
    <t>業務価格計</t>
    <rPh sb="0" eb="2">
      <t>ギョウム</t>
    </rPh>
    <rPh sb="2" eb="4">
      <t>カカク</t>
    </rPh>
    <rPh sb="4" eb="5">
      <t>ケイ</t>
    </rPh>
    <phoneticPr fontId="3"/>
  </si>
  <si>
    <t>作業原価計+一般管理費</t>
    <rPh sb="4" eb="5">
      <t>ケイ</t>
    </rPh>
    <phoneticPr fontId="3"/>
  </si>
  <si>
    <t>※千円単位切り捨て</t>
    <rPh sb="1" eb="3">
      <t>センエン</t>
    </rPh>
    <rPh sb="3" eb="5">
      <t>タンイ</t>
    </rPh>
    <rPh sb="5" eb="6">
      <t>キ</t>
    </rPh>
    <rPh sb="7" eb="8">
      <t>ス</t>
    </rPh>
    <phoneticPr fontId="3"/>
  </si>
  <si>
    <t>直接作業費計+共通仮設費</t>
    <phoneticPr fontId="3"/>
  </si>
  <si>
    <t>作業地域区分：一般交通影響有(2)</t>
    <rPh sb="0" eb="2">
      <t>サギョウ</t>
    </rPh>
    <rPh sb="2" eb="4">
      <t>チイキ</t>
    </rPh>
    <rPh sb="4" eb="6">
      <t>クブン</t>
    </rPh>
    <phoneticPr fontId="3"/>
  </si>
  <si>
    <t>※千円単位切り捨て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</si>
</sst>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0.0000_ "/>
    <numFmt numFmtId="179" formatCode="#,##0&quot;円&quot;"/>
    <numFmt numFmtId="180" formatCode="0.0"/>
    <numFmt numFmtId="181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8" fontId="6" fillId="0" borderId="0" xfId="1" applyFont="1" applyAlignment="1">
      <alignment horizontal="right" vertical="center"/>
    </xf>
    <xf numFmtId="176" fontId="6" fillId="0" borderId="0" xfId="0" applyNumberFormat="1" applyFont="1" applyAlignment="1">
      <alignment horizontal="right" wrapText="1"/>
    </xf>
    <xf numFmtId="176" fontId="6" fillId="0" borderId="0" xfId="0" applyNumberFormat="1" applyFont="1" applyAlignment="1">
      <alignment horizontal="left"/>
    </xf>
    <xf numFmtId="38" fontId="6" fillId="0" borderId="0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77" fontId="6" fillId="0" borderId="1" xfId="0" applyNumberFormat="1" applyFont="1" applyBorder="1"/>
    <xf numFmtId="176" fontId="6" fillId="0" borderId="1" xfId="0" applyNumberFormat="1" applyFont="1" applyBorder="1"/>
    <xf numFmtId="177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distributed"/>
    </xf>
    <xf numFmtId="0" fontId="6" fillId="0" borderId="10" xfId="0" applyFont="1" applyBorder="1" applyAlignment="1">
      <alignment horizontal="center"/>
    </xf>
    <xf numFmtId="177" fontId="6" fillId="1" borderId="11" xfId="0" applyNumberFormat="1" applyFont="1" applyFill="1" applyBorder="1"/>
    <xf numFmtId="0" fontId="6" fillId="1" borderId="11" xfId="0" applyFont="1" applyFill="1" applyBorder="1" applyAlignment="1">
      <alignment horizontal="center"/>
    </xf>
    <xf numFmtId="176" fontId="6" fillId="1" borderId="11" xfId="0" applyNumberFormat="1" applyFont="1" applyFill="1" applyBorder="1"/>
    <xf numFmtId="176" fontId="6" fillId="1" borderId="12" xfId="0" applyNumberFormat="1" applyFont="1" applyFill="1" applyBorder="1"/>
    <xf numFmtId="176" fontId="6" fillId="1" borderId="9" xfId="0" applyNumberFormat="1" applyFont="1" applyFill="1" applyBorder="1"/>
    <xf numFmtId="176" fontId="6" fillId="1" borderId="10" xfId="0" applyNumberFormat="1" applyFont="1" applyFill="1" applyBorder="1"/>
    <xf numFmtId="0" fontId="6" fillId="0" borderId="12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distributed"/>
    </xf>
    <xf numFmtId="0" fontId="6" fillId="0" borderId="15" xfId="0" applyFont="1" applyBorder="1" applyAlignment="1">
      <alignment horizontal="center"/>
    </xf>
    <xf numFmtId="177" fontId="6" fillId="1" borderId="16" xfId="0" applyNumberFormat="1" applyFont="1" applyFill="1" applyBorder="1"/>
    <xf numFmtId="0" fontId="6" fillId="1" borderId="16" xfId="0" applyFont="1" applyFill="1" applyBorder="1" applyAlignment="1">
      <alignment horizontal="center"/>
    </xf>
    <xf numFmtId="176" fontId="6" fillId="1" borderId="16" xfId="0" applyNumberFormat="1" applyFont="1" applyFill="1" applyBorder="1"/>
    <xf numFmtId="176" fontId="6" fillId="1" borderId="17" xfId="0" applyNumberFormat="1" applyFont="1" applyFill="1" applyBorder="1"/>
    <xf numFmtId="176" fontId="6" fillId="1" borderId="0" xfId="0" applyNumberFormat="1" applyFont="1" applyFill="1"/>
    <xf numFmtId="176" fontId="6" fillId="1" borderId="15" xfId="0" applyNumberFormat="1" applyFont="1" applyFill="1" applyBorder="1"/>
    <xf numFmtId="0" fontId="6" fillId="0" borderId="17" xfId="0" applyFont="1" applyBorder="1"/>
    <xf numFmtId="0" fontId="6" fillId="0" borderId="18" xfId="0" applyFont="1" applyBorder="1"/>
    <xf numFmtId="177" fontId="6" fillId="0" borderId="16" xfId="0" applyNumberFormat="1" applyFont="1" applyBorder="1"/>
    <xf numFmtId="0" fontId="6" fillId="0" borderId="16" xfId="0" applyFont="1" applyBorder="1" applyAlignment="1">
      <alignment horizontal="center"/>
    </xf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0" borderId="0" xfId="0" applyNumberFormat="1" applyFont="1"/>
    <xf numFmtId="176" fontId="6" fillId="0" borderId="15" xfId="0" applyNumberFormat="1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distributed"/>
    </xf>
    <xf numFmtId="0" fontId="6" fillId="0" borderId="21" xfId="0" applyFont="1" applyBorder="1" applyAlignment="1">
      <alignment horizontal="center"/>
    </xf>
    <xf numFmtId="177" fontId="6" fillId="0" borderId="22" xfId="0" applyNumberFormat="1" applyFont="1" applyBorder="1"/>
    <xf numFmtId="0" fontId="6" fillId="0" borderId="22" xfId="0" applyFont="1" applyBorder="1" applyAlignment="1">
      <alignment horizontal="center"/>
    </xf>
    <xf numFmtId="176" fontId="6" fillId="0" borderId="22" xfId="0" applyNumberFormat="1" applyFont="1" applyBorder="1"/>
    <xf numFmtId="176" fontId="6" fillId="0" borderId="23" xfId="0" applyNumberFormat="1" applyFont="1" applyBorder="1"/>
    <xf numFmtId="176" fontId="6" fillId="0" borderId="20" xfId="0" applyNumberFormat="1" applyFont="1" applyBorder="1"/>
    <xf numFmtId="176" fontId="6" fillId="0" borderId="21" xfId="0" applyNumberFormat="1" applyFont="1" applyBorder="1"/>
    <xf numFmtId="0" fontId="6" fillId="0" borderId="23" xfId="0" applyFont="1" applyBorder="1"/>
    <xf numFmtId="0" fontId="6" fillId="0" borderId="20" xfId="0" applyFont="1" applyBorder="1"/>
    <xf numFmtId="0" fontId="6" fillId="0" borderId="24" xfId="0" applyFont="1" applyBorder="1"/>
    <xf numFmtId="0" fontId="6" fillId="0" borderId="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38" fontId="6" fillId="0" borderId="0" xfId="1" applyFont="1"/>
    <xf numFmtId="0" fontId="6" fillId="0" borderId="1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38" fontId="9" fillId="0" borderId="0" xfId="1" applyFont="1"/>
    <xf numFmtId="0" fontId="9" fillId="0" borderId="0" xfId="0" applyFont="1"/>
    <xf numFmtId="178" fontId="6" fillId="0" borderId="12" xfId="0" applyNumberFormat="1" applyFont="1" applyBorder="1"/>
    <xf numFmtId="178" fontId="6" fillId="0" borderId="17" xfId="0" applyNumberFormat="1" applyFont="1" applyBorder="1" applyAlignment="1">
      <alignment horizontal="left"/>
    </xf>
    <xf numFmtId="49" fontId="6" fillId="0" borderId="18" xfId="0" applyNumberFormat="1" applyFont="1" applyBorder="1"/>
    <xf numFmtId="178" fontId="6" fillId="0" borderId="17" xfId="0" applyNumberFormat="1" applyFont="1" applyBorder="1"/>
    <xf numFmtId="178" fontId="6" fillId="0" borderId="24" xfId="0" applyNumberFormat="1" applyFont="1" applyBorder="1"/>
    <xf numFmtId="49" fontId="6" fillId="0" borderId="24" xfId="0" applyNumberFormat="1" applyFont="1" applyBorder="1"/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177" fontId="6" fillId="0" borderId="27" xfId="0" applyNumberFormat="1" applyFont="1" applyBorder="1"/>
    <xf numFmtId="0" fontId="6" fillId="0" borderId="27" xfId="0" applyFont="1" applyBorder="1" applyAlignment="1">
      <alignment horizontal="center"/>
    </xf>
    <xf numFmtId="176" fontId="6" fillId="0" borderId="27" xfId="0" applyNumberFormat="1" applyFont="1" applyBorder="1"/>
    <xf numFmtId="176" fontId="6" fillId="0" borderId="28" xfId="0" applyNumberFormat="1" applyFont="1" applyBorder="1"/>
    <xf numFmtId="176" fontId="6" fillId="0" borderId="26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Alignment="1">
      <alignment horizontal="center"/>
    </xf>
    <xf numFmtId="177" fontId="6" fillId="0" borderId="0" xfId="0" applyNumberFormat="1" applyFont="1"/>
    <xf numFmtId="0" fontId="0" fillId="0" borderId="0" xfId="0" applyAlignment="1">
      <alignment shrinkToFit="1"/>
    </xf>
    <xf numFmtId="0" fontId="6" fillId="0" borderId="8" xfId="0" applyFont="1" applyBorder="1"/>
    <xf numFmtId="0" fontId="6" fillId="0" borderId="14" xfId="0" applyFont="1" applyBorder="1"/>
    <xf numFmtId="0" fontId="10" fillId="0" borderId="0" xfId="0" applyFont="1" applyAlignment="1">
      <alignment horizontal="left"/>
    </xf>
    <xf numFmtId="0" fontId="6" fillId="0" borderId="19" xfId="0" applyFont="1" applyBorder="1"/>
    <xf numFmtId="2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180" fontId="6" fillId="0" borderId="22" xfId="0" applyNumberFormat="1" applyFont="1" applyBorder="1" applyAlignment="1">
      <alignment horizontal="center"/>
    </xf>
    <xf numFmtId="181" fontId="6" fillId="0" borderId="0" xfId="0" applyNumberFormat="1" applyFont="1"/>
    <xf numFmtId="181" fontId="6" fillId="0" borderId="0" xfId="1" applyNumberFormat="1" applyFont="1"/>
    <xf numFmtId="176" fontId="11" fillId="0" borderId="17" xfId="0" applyNumberFormat="1" applyFont="1" applyBorder="1"/>
    <xf numFmtId="0" fontId="11" fillId="0" borderId="17" xfId="0" applyFont="1" applyBorder="1"/>
    <xf numFmtId="0" fontId="11" fillId="0" borderId="23" xfId="0" applyFont="1" applyBorder="1"/>
    <xf numFmtId="178" fontId="6" fillId="0" borderId="23" xfId="0" applyNumberFormat="1" applyFont="1" applyBorder="1"/>
    <xf numFmtId="0" fontId="12" fillId="0" borderId="23" xfId="0" applyFont="1" applyBorder="1"/>
    <xf numFmtId="0" fontId="12" fillId="0" borderId="17" xfId="0" applyFont="1" applyBorder="1"/>
    <xf numFmtId="176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shrinkToFit="1"/>
    </xf>
    <xf numFmtId="176" fontId="7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/>
    </xf>
    <xf numFmtId="0" fontId="8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shrinkToFit="1"/>
    </xf>
    <xf numFmtId="0" fontId="6" fillId="0" borderId="12" xfId="0" applyFont="1" applyBorder="1" applyAlignment="1">
      <alignment horizontal="left" shrinkToFit="1"/>
    </xf>
    <xf numFmtId="0" fontId="6" fillId="0" borderId="9" xfId="0" applyFont="1" applyBorder="1" applyAlignment="1">
      <alignment horizontal="left" shrinkToFit="1"/>
    </xf>
    <xf numFmtId="0" fontId="6" fillId="0" borderId="13" xfId="0" applyFont="1" applyBorder="1" applyAlignment="1">
      <alignment horizontal="left" shrinkToFit="1"/>
    </xf>
    <xf numFmtId="179" fontId="7" fillId="0" borderId="0" xfId="0" applyNumberFormat="1" applyFont="1" applyAlignment="1">
      <alignment horizontal="center" vertical="center"/>
    </xf>
    <xf numFmtId="178" fontId="11" fillId="0" borderId="12" xfId="0" applyNumberFormat="1" applyFont="1" applyBorder="1"/>
    <xf numFmtId="176" fontId="11" fillId="0" borderId="17" xfId="0" applyNumberFormat="1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176" fontId="11" fillId="0" borderId="18" xfId="0" applyNumberFormat="1" applyFont="1" applyBorder="1" applyAlignment="1">
      <alignment horizontal="left"/>
    </xf>
    <xf numFmtId="0" fontId="6" fillId="0" borderId="0" xfId="0" applyFont="1" applyBorder="1"/>
    <xf numFmtId="178" fontId="6" fillId="0" borderId="18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1005\&#19979;&#27700;&#36947;&#24037;&#21209;&#35506;&#25522;&#31034;&#26495;\44&#20013;&#21407;\R8\02_&#26989;&#21209;&#22996;&#35351;\02_&#12473;&#12488;&#12483;&#12463;&#12510;&#12493;&#12472;&#12513;&#12531;&#12488;&#35336;&#30011;&#35519;&#26619;&#26989;&#21209;&#22996;&#35351;\01_&#36215;&#24037;\&#9733;&#35373;&#35336;&#26360;.xlsx" TargetMode="External"/><Relationship Id="rId1" Type="http://schemas.openxmlformats.org/officeDocument/2006/relationships/externalLinkPath" Target="/44&#20013;&#21407;/R8/02_&#26989;&#21209;&#22996;&#35351;/02_&#12473;&#12488;&#12483;&#12463;&#12510;&#12493;&#12472;&#12513;&#12531;&#12488;&#35336;&#30011;&#35519;&#26619;&#26989;&#21209;&#22996;&#35351;/01_&#36215;&#24037;/&#9733;&#3537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単価"/>
      <sheetName val="業務委託費"/>
      <sheetName val="管路調査工"/>
      <sheetName val="明細(管路調査)"/>
      <sheetName val="集計代価(管路調査)"/>
      <sheetName val="公表単価"/>
      <sheetName val="Sheet1"/>
      <sheetName val="業務委託費 (2)"/>
      <sheetName val="管路調査工 (2)"/>
      <sheetName val="明細(管路調査) (2)"/>
      <sheetName val="業務委託費 (金抜き)"/>
      <sheetName val="管路調査工 (金抜き) (条件あり)"/>
      <sheetName val="管路調査工 (金抜き)"/>
      <sheetName val="明細(管路調査) (金抜き)"/>
      <sheetName val="Sheet2"/>
    </sheetNames>
    <sheetDataSet>
      <sheetData sheetId="0">
        <row r="2">
          <cell r="E2">
            <v>46113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E891-028D-488E-A987-1D7B81C42F98}">
  <dimension ref="A1:X66"/>
  <sheetViews>
    <sheetView view="pageBreakPreview" zoomScaleNormal="115" zoomScaleSheetLayoutView="100" workbookViewId="0">
      <selection activeCell="J24" sqref="J24"/>
    </sheetView>
  </sheetViews>
  <sheetFormatPr defaultRowHeight="12" x14ac:dyDescent="0.15"/>
  <cols>
    <col min="1" max="1" width="2.75" style="5" customWidth="1"/>
    <col min="2" max="2" width="2.875" style="4" customWidth="1"/>
    <col min="3" max="4" width="7.5" style="4" customWidth="1"/>
    <col min="5" max="5" width="8.625" style="87" customWidth="1"/>
    <col min="6" max="6" width="10.375" style="87" customWidth="1"/>
    <col min="7" max="7" width="5.25" style="88" customWidth="1"/>
    <col min="8" max="8" width="11.625" style="49" customWidth="1"/>
    <col min="9" max="9" width="1.375" style="49" customWidth="1"/>
    <col min="10" max="10" width="12.5" style="49" customWidth="1"/>
    <col min="11" max="11" width="1.375" style="49" customWidth="1"/>
    <col min="12" max="12" width="10.125" style="4" customWidth="1"/>
    <col min="13" max="13" width="1.375" style="4" customWidth="1"/>
    <col min="14" max="14" width="7.375" style="4" customWidth="1"/>
    <col min="15" max="15" width="4.625" style="4" customWidth="1"/>
    <col min="16" max="16" width="11.625" style="4" customWidth="1"/>
    <col min="17" max="17" width="4.75" style="4" bestFit="1" customWidth="1"/>
    <col min="18" max="18" width="6.75" style="4" bestFit="1" customWidth="1"/>
    <col min="19" max="19" width="4.875" style="4" customWidth="1"/>
    <col min="20" max="20" width="11.75" style="4" bestFit="1" customWidth="1"/>
    <col min="21" max="22" width="4.375" style="4" bestFit="1" customWidth="1"/>
    <col min="23" max="16384" width="9" style="4"/>
  </cols>
  <sheetData>
    <row r="1" spans="1:14" s="2" customFormat="1" ht="16.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" t="s">
        <v>1</v>
      </c>
      <c r="K1" s="1"/>
      <c r="L1" s="1"/>
      <c r="M1" s="1"/>
      <c r="N1" s="1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B3" s="6"/>
      <c r="C3" s="114" t="s">
        <v>2</v>
      </c>
      <c r="D3" s="115"/>
      <c r="E3" s="115"/>
      <c r="F3" s="116" t="s">
        <v>3</v>
      </c>
      <c r="G3" s="117" t="s">
        <v>4</v>
      </c>
      <c r="H3" s="118"/>
      <c r="I3" s="118"/>
      <c r="J3" s="7"/>
      <c r="K3" s="8"/>
      <c r="L3" s="9"/>
    </row>
    <row r="4" spans="1:14" ht="12.75" customHeight="1" x14ac:dyDescent="0.2">
      <c r="B4" s="6"/>
      <c r="C4" s="114"/>
      <c r="D4" s="115"/>
      <c r="E4" s="115"/>
      <c r="F4" s="116"/>
      <c r="G4" s="119" t="s">
        <v>5</v>
      </c>
      <c r="H4" s="120"/>
      <c r="I4" s="120"/>
      <c r="J4" s="10"/>
      <c r="K4" s="8"/>
      <c r="L4" s="107" t="str">
        <f>"基準日"&amp;TEXT([1]単価!E2,"ge.m.d")</f>
        <v>基準日R8.4.1</v>
      </c>
      <c r="M4" s="107"/>
      <c r="N4" s="107"/>
    </row>
    <row r="5" spans="1:14" ht="6" customHeight="1" thickBot="1" x14ac:dyDescent="0.2">
      <c r="A5" s="11"/>
      <c r="B5" s="12"/>
      <c r="C5" s="12"/>
      <c r="D5" s="12"/>
      <c r="E5" s="13"/>
      <c r="F5" s="13"/>
      <c r="G5" s="14"/>
      <c r="H5" s="15"/>
      <c r="I5" s="15"/>
      <c r="J5" s="15"/>
      <c r="K5" s="15"/>
      <c r="L5" s="12"/>
      <c r="M5" s="12"/>
      <c r="N5" s="12"/>
    </row>
    <row r="6" spans="1:14" s="21" customFormat="1" ht="17.25" customHeight="1" x14ac:dyDescent="0.15">
      <c r="A6" s="108" t="s">
        <v>6</v>
      </c>
      <c r="B6" s="109"/>
      <c r="C6" s="109"/>
      <c r="D6" s="109"/>
      <c r="E6" s="110"/>
      <c r="F6" s="16" t="s">
        <v>7</v>
      </c>
      <c r="G6" s="17" t="s">
        <v>8</v>
      </c>
      <c r="H6" s="18" t="s">
        <v>9</v>
      </c>
      <c r="I6" s="19"/>
      <c r="J6" s="20" t="s">
        <v>10</v>
      </c>
      <c r="K6" s="20"/>
      <c r="L6" s="111" t="s">
        <v>11</v>
      </c>
      <c r="M6" s="109"/>
      <c r="N6" s="112"/>
    </row>
    <row r="7" spans="1:14" ht="12" customHeight="1" x14ac:dyDescent="0.15">
      <c r="A7" s="22" t="s">
        <v>12</v>
      </c>
      <c r="B7" s="23"/>
      <c r="C7" s="23"/>
      <c r="D7" s="23"/>
      <c r="E7" s="24"/>
      <c r="F7" s="25"/>
      <c r="G7" s="26"/>
      <c r="H7" s="27"/>
      <c r="I7" s="28"/>
      <c r="J7" s="29"/>
      <c r="K7" s="30"/>
      <c r="L7" s="31"/>
      <c r="M7" s="32"/>
      <c r="N7" s="33"/>
    </row>
    <row r="8" spans="1:14" ht="12" customHeight="1" x14ac:dyDescent="0.15">
      <c r="A8" s="34"/>
      <c r="B8" s="35"/>
      <c r="C8" s="35"/>
      <c r="D8" s="35"/>
      <c r="E8" s="36"/>
      <c r="F8" s="37"/>
      <c r="G8" s="38"/>
      <c r="H8" s="39"/>
      <c r="I8" s="40"/>
      <c r="J8" s="41"/>
      <c r="K8" s="42"/>
      <c r="L8" s="43"/>
      <c r="N8" s="44"/>
    </row>
    <row r="9" spans="1:14" ht="12" customHeight="1" x14ac:dyDescent="0.15">
      <c r="A9" s="34"/>
      <c r="B9" s="35"/>
      <c r="C9" s="35"/>
      <c r="D9" s="35"/>
      <c r="E9" s="36"/>
      <c r="F9" s="45"/>
      <c r="G9" s="46"/>
      <c r="H9" s="47"/>
      <c r="I9" s="48"/>
      <c r="K9" s="50"/>
      <c r="L9" s="43"/>
      <c r="N9" s="44"/>
    </row>
    <row r="10" spans="1:14" ht="12" customHeight="1" x14ac:dyDescent="0.15">
      <c r="A10" s="51"/>
      <c r="B10" s="52"/>
      <c r="C10" s="52"/>
      <c r="D10" s="52"/>
      <c r="E10" s="53"/>
      <c r="F10" s="54"/>
      <c r="G10" s="55"/>
      <c r="H10" s="56"/>
      <c r="I10" s="57"/>
      <c r="J10" s="58"/>
      <c r="K10" s="59"/>
      <c r="L10" s="60"/>
      <c r="M10" s="61"/>
      <c r="N10" s="62"/>
    </row>
    <row r="11" spans="1:14" ht="12" customHeight="1" x14ac:dyDescent="0.15">
      <c r="A11" s="22"/>
      <c r="B11" s="63" t="s">
        <v>13</v>
      </c>
      <c r="C11" s="23"/>
      <c r="D11" s="23"/>
      <c r="E11" s="24"/>
      <c r="F11" s="25"/>
      <c r="G11" s="26"/>
      <c r="H11" s="27"/>
      <c r="I11" s="28"/>
      <c r="J11" s="29"/>
      <c r="K11" s="30"/>
      <c r="L11" s="31"/>
      <c r="M11" s="32"/>
      <c r="N11" s="33"/>
    </row>
    <row r="12" spans="1:14" ht="12" customHeight="1" x14ac:dyDescent="0.15">
      <c r="A12" s="34"/>
      <c r="B12" s="5"/>
      <c r="C12" s="5"/>
      <c r="D12" s="5"/>
      <c r="E12" s="64"/>
      <c r="F12" s="37"/>
      <c r="G12" s="38"/>
      <c r="H12" s="39"/>
      <c r="I12" s="40"/>
      <c r="J12" s="41"/>
      <c r="K12" s="42"/>
      <c r="L12" s="43"/>
      <c r="N12" s="44"/>
    </row>
    <row r="13" spans="1:14" ht="12" customHeight="1" x14ac:dyDescent="0.15">
      <c r="A13" s="34"/>
      <c r="B13" s="5"/>
      <c r="C13" s="5"/>
      <c r="D13" s="5"/>
      <c r="E13" s="64"/>
      <c r="F13" s="45"/>
      <c r="G13" s="46"/>
      <c r="H13" s="47"/>
      <c r="I13" s="48"/>
      <c r="K13" s="50"/>
      <c r="L13" s="43"/>
      <c r="N13" s="44"/>
    </row>
    <row r="14" spans="1:14" ht="12" customHeight="1" x14ac:dyDescent="0.15">
      <c r="A14" s="34"/>
      <c r="B14" s="5"/>
      <c r="C14" s="5"/>
      <c r="D14" s="5"/>
      <c r="E14" s="64"/>
      <c r="F14" s="54">
        <v>1</v>
      </c>
      <c r="G14" s="55" t="s">
        <v>14</v>
      </c>
      <c r="H14" s="56"/>
      <c r="I14" s="57"/>
      <c r="J14" s="58"/>
      <c r="K14" s="59"/>
      <c r="L14" s="43"/>
      <c r="N14" s="44"/>
    </row>
    <row r="15" spans="1:14" ht="12" customHeight="1" x14ac:dyDescent="0.15">
      <c r="A15" s="22"/>
      <c r="B15" s="63"/>
      <c r="C15" s="23"/>
      <c r="D15" s="23"/>
      <c r="E15" s="24"/>
      <c r="F15" s="25"/>
      <c r="G15" s="26"/>
      <c r="H15" s="27"/>
      <c r="I15" s="28"/>
      <c r="J15" s="29"/>
      <c r="K15" s="30"/>
      <c r="L15" s="31"/>
      <c r="M15" s="32"/>
      <c r="N15" s="33"/>
    </row>
    <row r="16" spans="1:14" ht="12" customHeight="1" x14ac:dyDescent="0.15">
      <c r="A16" s="34"/>
      <c r="B16" s="5"/>
      <c r="C16" s="5"/>
      <c r="D16" s="5"/>
      <c r="E16" s="64"/>
      <c r="F16" s="37"/>
      <c r="G16" s="38"/>
      <c r="H16" s="39"/>
      <c r="I16" s="40"/>
      <c r="J16" s="41"/>
      <c r="K16" s="42"/>
      <c r="L16" s="43"/>
      <c r="N16" s="44"/>
    </row>
    <row r="17" spans="1:17" ht="12" customHeight="1" x14ac:dyDescent="0.15">
      <c r="A17" s="34"/>
      <c r="B17" s="5"/>
      <c r="C17" s="5"/>
      <c r="D17" s="5"/>
      <c r="E17" s="64"/>
      <c r="F17" s="45"/>
      <c r="G17" s="46"/>
      <c r="H17" s="47"/>
      <c r="I17" s="48"/>
      <c r="K17" s="50"/>
      <c r="L17" s="43"/>
      <c r="N17" s="44"/>
    </row>
    <row r="18" spans="1:17" ht="12" customHeight="1" x14ac:dyDescent="0.15">
      <c r="A18" s="51"/>
      <c r="B18" s="5"/>
      <c r="C18" s="5"/>
      <c r="D18" s="5"/>
      <c r="E18" s="64"/>
      <c r="F18" s="54"/>
      <c r="G18" s="55"/>
      <c r="H18" s="56"/>
      <c r="I18" s="57"/>
      <c r="J18" s="58"/>
      <c r="K18" s="59"/>
      <c r="L18" s="43"/>
      <c r="N18" s="44"/>
      <c r="P18" s="65"/>
    </row>
    <row r="19" spans="1:17" ht="12" customHeight="1" x14ac:dyDescent="0.15">
      <c r="A19" s="22"/>
      <c r="B19" s="63" t="s">
        <v>15</v>
      </c>
      <c r="C19" s="23"/>
      <c r="D19" s="23"/>
      <c r="E19" s="24"/>
      <c r="F19" s="25"/>
      <c r="G19" s="26"/>
      <c r="H19" s="27"/>
      <c r="I19" s="28"/>
      <c r="J19" s="29"/>
      <c r="K19" s="30"/>
      <c r="L19" s="31"/>
      <c r="M19" s="32"/>
      <c r="N19" s="33"/>
      <c r="P19" s="65"/>
    </row>
    <row r="20" spans="1:17" ht="12" customHeight="1" x14ac:dyDescent="0.15">
      <c r="A20" s="34"/>
      <c r="B20" s="5"/>
      <c r="C20" s="5"/>
      <c r="D20" s="5"/>
      <c r="E20" s="64"/>
      <c r="F20" s="37"/>
      <c r="G20" s="38"/>
      <c r="H20" s="39"/>
      <c r="I20" s="40"/>
      <c r="J20" s="41"/>
      <c r="K20" s="42"/>
      <c r="L20" s="43"/>
      <c r="N20" s="44"/>
      <c r="P20" s="65"/>
    </row>
    <row r="21" spans="1:17" ht="12" customHeight="1" x14ac:dyDescent="0.15">
      <c r="A21" s="34"/>
      <c r="B21" s="5"/>
      <c r="C21" s="5"/>
      <c r="D21" s="5"/>
      <c r="E21" s="64"/>
      <c r="F21" s="45"/>
      <c r="G21" s="46"/>
      <c r="H21" s="47"/>
      <c r="I21" s="48"/>
      <c r="K21" s="50"/>
      <c r="L21" s="43"/>
      <c r="N21" s="44"/>
      <c r="P21" s="65"/>
    </row>
    <row r="22" spans="1:17" ht="12" customHeight="1" x14ac:dyDescent="0.15">
      <c r="A22" s="51"/>
      <c r="B22" s="5"/>
      <c r="C22" s="5"/>
      <c r="D22" s="5"/>
      <c r="E22" s="64"/>
      <c r="F22" s="54"/>
      <c r="G22" s="55"/>
      <c r="H22" s="56"/>
      <c r="I22" s="57"/>
      <c r="J22" s="58"/>
      <c r="K22" s="59"/>
      <c r="L22" s="60"/>
      <c r="M22" s="61"/>
      <c r="N22" s="62"/>
      <c r="P22" s="65"/>
    </row>
    <row r="23" spans="1:17" ht="12" customHeight="1" x14ac:dyDescent="0.15">
      <c r="A23" s="22"/>
      <c r="B23" s="63"/>
      <c r="C23" s="63" t="s">
        <v>16</v>
      </c>
      <c r="D23" s="63"/>
      <c r="E23" s="66"/>
      <c r="F23" s="25"/>
      <c r="G23" s="26"/>
      <c r="H23" s="27"/>
      <c r="I23" s="28"/>
      <c r="J23" s="29"/>
      <c r="K23" s="30"/>
      <c r="L23" s="43"/>
      <c r="N23" s="44"/>
    </row>
    <row r="24" spans="1:17" ht="12" customHeight="1" x14ac:dyDescent="0.15">
      <c r="A24" s="34"/>
      <c r="B24" s="5"/>
      <c r="C24" s="5" t="s">
        <v>17</v>
      </c>
      <c r="D24" s="5"/>
      <c r="E24" s="64"/>
      <c r="F24" s="37"/>
      <c r="G24" s="38"/>
      <c r="H24" s="39"/>
      <c r="I24" s="40"/>
      <c r="J24" s="41"/>
      <c r="K24" s="42"/>
      <c r="L24" s="43"/>
      <c r="N24" s="44"/>
    </row>
    <row r="25" spans="1:17" ht="12" customHeight="1" x14ac:dyDescent="0.15">
      <c r="A25" s="34"/>
      <c r="B25" s="5"/>
      <c r="C25" s="5"/>
      <c r="D25" s="5"/>
      <c r="E25" s="64"/>
      <c r="F25" s="45"/>
      <c r="G25" s="46"/>
      <c r="H25" s="47"/>
      <c r="I25" s="48"/>
      <c r="K25" s="50"/>
      <c r="L25" s="43"/>
      <c r="N25" s="44"/>
    </row>
    <row r="26" spans="1:17" ht="12" customHeight="1" x14ac:dyDescent="0.15">
      <c r="A26" s="51"/>
      <c r="B26" s="67"/>
      <c r="C26" s="67"/>
      <c r="D26" s="67"/>
      <c r="E26" s="68"/>
      <c r="F26" s="54">
        <v>1</v>
      </c>
      <c r="G26" s="55" t="s">
        <v>14</v>
      </c>
      <c r="H26" s="56"/>
      <c r="I26" s="57"/>
      <c r="J26" s="58"/>
      <c r="K26" s="59"/>
      <c r="L26" s="57"/>
      <c r="M26" s="61"/>
      <c r="N26" s="69"/>
      <c r="P26" s="65"/>
    </row>
    <row r="27" spans="1:17" ht="12" customHeight="1" x14ac:dyDescent="0.15">
      <c r="A27" s="22"/>
      <c r="B27" s="63" t="s">
        <v>18</v>
      </c>
      <c r="C27" s="63"/>
      <c r="D27" s="63"/>
      <c r="E27" s="66"/>
      <c r="F27" s="25"/>
      <c r="G27" s="26"/>
      <c r="H27" s="27"/>
      <c r="I27" s="28"/>
      <c r="J27" s="29"/>
      <c r="K27" s="30"/>
      <c r="L27" s="31"/>
      <c r="M27" s="32"/>
      <c r="N27" s="33"/>
      <c r="P27" s="65"/>
    </row>
    <row r="28" spans="1:17" ht="12" customHeight="1" x14ac:dyDescent="0.15">
      <c r="A28" s="34"/>
      <c r="B28" s="5"/>
      <c r="C28" s="5"/>
      <c r="D28" s="5"/>
      <c r="E28" s="64"/>
      <c r="F28" s="37"/>
      <c r="G28" s="38"/>
      <c r="H28" s="39"/>
      <c r="I28" s="40"/>
      <c r="J28" s="41"/>
      <c r="K28" s="42"/>
      <c r="L28" s="43"/>
      <c r="N28" s="44"/>
      <c r="P28" s="65"/>
    </row>
    <row r="29" spans="1:17" ht="12" customHeight="1" x14ac:dyDescent="0.15">
      <c r="A29" s="34"/>
      <c r="B29" s="5"/>
      <c r="C29" s="5"/>
      <c r="D29" s="5"/>
      <c r="E29" s="64"/>
      <c r="F29" s="45"/>
      <c r="G29" s="46"/>
      <c r="H29" s="47"/>
      <c r="I29" s="48"/>
      <c r="K29" s="50"/>
      <c r="L29" s="43"/>
      <c r="N29" s="44"/>
      <c r="P29" s="70"/>
    </row>
    <row r="30" spans="1:17" ht="12" customHeight="1" x14ac:dyDescent="0.15">
      <c r="A30" s="51"/>
      <c r="B30" s="67"/>
      <c r="C30" s="67"/>
      <c r="D30" s="67"/>
      <c r="E30" s="68"/>
      <c r="F30" s="54" t="s">
        <v>19</v>
      </c>
      <c r="G30" s="55" t="s">
        <v>19</v>
      </c>
      <c r="H30" s="56"/>
      <c r="I30" s="57"/>
      <c r="J30" s="58"/>
      <c r="K30" s="59"/>
      <c r="L30" s="60"/>
      <c r="M30" s="61"/>
      <c r="N30" s="62"/>
      <c r="P30" s="65"/>
    </row>
    <row r="31" spans="1:17" ht="12" customHeight="1" x14ac:dyDescent="0.15">
      <c r="A31" s="34"/>
      <c r="B31" s="5"/>
      <c r="C31" s="5"/>
      <c r="D31" s="5"/>
      <c r="E31" s="64"/>
      <c r="F31" s="37"/>
      <c r="G31" s="38"/>
      <c r="H31" s="39"/>
      <c r="I31" s="40"/>
      <c r="J31" s="41"/>
      <c r="K31" s="42"/>
      <c r="L31" s="43"/>
      <c r="N31" s="44"/>
      <c r="P31" s="65"/>
      <c r="Q31" s="71"/>
    </row>
    <row r="32" spans="1:17" ht="12" customHeight="1" x14ac:dyDescent="0.15">
      <c r="A32" s="34"/>
      <c r="B32" s="5"/>
      <c r="C32" s="5"/>
      <c r="D32" s="5"/>
      <c r="E32" s="64"/>
      <c r="F32" s="37"/>
      <c r="G32" s="38"/>
      <c r="H32" s="39"/>
      <c r="I32" s="40"/>
      <c r="J32" s="41"/>
      <c r="K32" s="42"/>
      <c r="L32" s="43"/>
      <c r="N32" s="44"/>
      <c r="P32" s="65"/>
    </row>
    <row r="33" spans="1:24" ht="12" customHeight="1" x14ac:dyDescent="0.15">
      <c r="A33" s="34"/>
      <c r="B33" s="5"/>
      <c r="C33" s="5"/>
      <c r="D33" s="5"/>
      <c r="E33" s="64"/>
      <c r="F33" s="45"/>
      <c r="G33" s="46"/>
      <c r="H33" s="47"/>
      <c r="I33" s="48"/>
      <c r="K33" s="50"/>
      <c r="L33" s="43"/>
      <c r="N33" s="44"/>
    </row>
    <row r="34" spans="1:24" ht="12" customHeight="1" x14ac:dyDescent="0.15">
      <c r="A34" s="34"/>
      <c r="B34" s="5"/>
      <c r="C34" s="5"/>
      <c r="D34" s="5"/>
      <c r="E34" s="64"/>
      <c r="F34" s="54"/>
      <c r="G34" s="55"/>
      <c r="H34" s="56"/>
      <c r="I34" s="57"/>
      <c r="J34" s="58"/>
      <c r="K34" s="59"/>
      <c r="L34" s="48"/>
      <c r="N34" s="44"/>
    </row>
    <row r="35" spans="1:24" ht="12" customHeight="1" x14ac:dyDescent="0.15">
      <c r="A35" s="22"/>
      <c r="B35" s="63"/>
      <c r="C35" s="63"/>
      <c r="D35" s="63"/>
      <c r="E35" s="66"/>
      <c r="F35" s="25"/>
      <c r="G35" s="26"/>
      <c r="H35" s="27"/>
      <c r="I35" s="28"/>
      <c r="J35" s="29"/>
      <c r="K35" s="30"/>
      <c r="L35" s="72"/>
      <c r="M35" s="32"/>
      <c r="N35" s="33"/>
    </row>
    <row r="36" spans="1:24" ht="12" customHeight="1" x14ac:dyDescent="0.15">
      <c r="A36" s="34"/>
      <c r="B36" s="5"/>
      <c r="C36" s="5"/>
      <c r="D36" s="5"/>
      <c r="E36" s="64"/>
      <c r="F36" s="37"/>
      <c r="G36" s="38"/>
      <c r="H36" s="39"/>
      <c r="I36" s="40"/>
      <c r="J36" s="41"/>
      <c r="K36" s="42"/>
      <c r="L36" s="73"/>
      <c r="N36" s="74"/>
      <c r="P36" s="65"/>
    </row>
    <row r="37" spans="1:24" ht="12" customHeight="1" x14ac:dyDescent="0.15">
      <c r="A37" s="34"/>
      <c r="B37" s="5"/>
      <c r="C37" s="5"/>
      <c r="D37" s="5"/>
      <c r="E37" s="64"/>
      <c r="F37" s="45"/>
      <c r="G37" s="46"/>
      <c r="H37" s="47"/>
      <c r="I37" s="48"/>
      <c r="K37" s="50"/>
      <c r="L37" s="75"/>
      <c r="N37" s="74"/>
      <c r="P37" s="65"/>
    </row>
    <row r="38" spans="1:24" ht="12" customHeight="1" x14ac:dyDescent="0.15">
      <c r="A38" s="51"/>
      <c r="B38" s="67"/>
      <c r="C38" s="67"/>
      <c r="D38" s="67"/>
      <c r="E38" s="68"/>
      <c r="F38" s="54"/>
      <c r="G38" s="55"/>
      <c r="H38" s="56"/>
      <c r="I38" s="57"/>
      <c r="J38" s="58"/>
      <c r="K38" s="59"/>
      <c r="L38" s="57"/>
      <c r="M38" s="61"/>
      <c r="N38" s="76"/>
      <c r="P38" s="65"/>
    </row>
    <row r="39" spans="1:24" ht="12" customHeight="1" x14ac:dyDescent="0.15">
      <c r="A39" s="34"/>
      <c r="B39" s="5"/>
      <c r="C39" s="5"/>
      <c r="D39" s="5"/>
      <c r="E39" s="64"/>
      <c r="F39" s="25"/>
      <c r="G39" s="26"/>
      <c r="H39" s="27"/>
      <c r="I39" s="28"/>
      <c r="J39" s="29"/>
      <c r="K39" s="30"/>
      <c r="L39" s="43"/>
      <c r="N39" s="44"/>
    </row>
    <row r="40" spans="1:24" ht="12" customHeight="1" x14ac:dyDescent="0.15">
      <c r="A40" s="34"/>
      <c r="B40" s="5"/>
      <c r="C40" s="5"/>
      <c r="D40" s="5"/>
      <c r="E40" s="64"/>
      <c r="F40" s="37"/>
      <c r="G40" s="38"/>
      <c r="H40" s="39"/>
      <c r="I40" s="40"/>
      <c r="J40" s="41"/>
      <c r="K40" s="42"/>
      <c r="L40" s="43"/>
      <c r="N40" s="44"/>
    </row>
    <row r="41" spans="1:24" ht="12" customHeight="1" x14ac:dyDescent="0.15">
      <c r="A41" s="34"/>
      <c r="B41" s="5"/>
      <c r="C41" s="5"/>
      <c r="D41" s="5"/>
      <c r="E41" s="64"/>
      <c r="F41" s="45"/>
      <c r="G41" s="46"/>
      <c r="H41" s="47"/>
      <c r="I41" s="48"/>
      <c r="K41" s="50"/>
      <c r="L41" s="43"/>
      <c r="N41" s="44"/>
    </row>
    <row r="42" spans="1:24" ht="12" customHeight="1" x14ac:dyDescent="0.15">
      <c r="A42" s="51"/>
      <c r="B42" s="67"/>
      <c r="C42" s="67"/>
      <c r="D42" s="67"/>
      <c r="E42" s="68"/>
      <c r="F42" s="54"/>
      <c r="G42" s="55"/>
      <c r="H42" s="56"/>
      <c r="I42" s="57"/>
      <c r="J42" s="58"/>
      <c r="K42" s="59"/>
      <c r="L42" s="60"/>
      <c r="M42" s="61"/>
      <c r="N42" s="77"/>
      <c r="P42" s="65"/>
    </row>
    <row r="43" spans="1:24" ht="12" customHeight="1" x14ac:dyDescent="0.15">
      <c r="A43" s="34"/>
      <c r="B43" s="5"/>
      <c r="C43" s="5"/>
      <c r="D43" s="5"/>
      <c r="E43" s="64"/>
      <c r="F43" s="25"/>
      <c r="G43" s="26"/>
      <c r="H43" s="27"/>
      <c r="I43" s="28"/>
      <c r="J43" s="29"/>
      <c r="K43" s="30"/>
      <c r="L43" s="43"/>
      <c r="N43" s="74"/>
      <c r="P43" s="65"/>
    </row>
    <row r="44" spans="1:24" ht="12" customHeight="1" x14ac:dyDescent="0.15">
      <c r="A44" s="34"/>
      <c r="B44" s="5"/>
      <c r="C44" s="5"/>
      <c r="D44" s="5"/>
      <c r="E44" s="64"/>
      <c r="F44" s="37"/>
      <c r="G44" s="38"/>
      <c r="H44" s="39"/>
      <c r="I44" s="40"/>
      <c r="J44" s="41"/>
      <c r="K44" s="42"/>
      <c r="L44" s="73"/>
      <c r="N44" s="74"/>
      <c r="P44" s="65"/>
    </row>
    <row r="45" spans="1:24" ht="12" customHeight="1" x14ac:dyDescent="0.15">
      <c r="A45" s="34"/>
      <c r="B45" s="5"/>
      <c r="C45" s="5"/>
      <c r="D45" s="5"/>
      <c r="E45" s="64"/>
      <c r="F45" s="45"/>
      <c r="G45" s="46"/>
      <c r="H45" s="47"/>
      <c r="I45" s="48"/>
      <c r="K45" s="50"/>
      <c r="L45" s="75"/>
      <c r="N45" s="74"/>
      <c r="P45" s="65"/>
      <c r="Q45" s="71"/>
    </row>
    <row r="46" spans="1:24" ht="12" customHeight="1" x14ac:dyDescent="0.15">
      <c r="A46" s="51"/>
      <c r="B46" s="67"/>
      <c r="C46" s="67"/>
      <c r="D46" s="67"/>
      <c r="E46" s="68"/>
      <c r="F46" s="54"/>
      <c r="G46" s="55"/>
      <c r="H46" s="56"/>
      <c r="I46" s="57"/>
      <c r="J46" s="58"/>
      <c r="K46" s="59"/>
      <c r="L46" s="57"/>
      <c r="M46" s="61"/>
      <c r="N46" s="76"/>
      <c r="P46" s="65"/>
    </row>
    <row r="47" spans="1:24" ht="12" customHeight="1" x14ac:dyDescent="0.15">
      <c r="A47" s="34"/>
      <c r="B47" s="5"/>
      <c r="C47" s="5"/>
      <c r="D47" s="5"/>
      <c r="E47" s="64"/>
      <c r="F47" s="25"/>
      <c r="G47" s="26"/>
      <c r="H47" s="27"/>
      <c r="I47" s="28"/>
      <c r="J47" s="29"/>
      <c r="K47" s="30"/>
      <c r="L47" s="48"/>
      <c r="N47" s="74"/>
      <c r="P47" s="65"/>
      <c r="X47" s="65"/>
    </row>
    <row r="48" spans="1:24" ht="12" customHeight="1" x14ac:dyDescent="0.15">
      <c r="A48" s="34"/>
      <c r="B48" s="5"/>
      <c r="C48" s="5"/>
      <c r="D48" s="5"/>
      <c r="E48" s="64"/>
      <c r="F48" s="37"/>
      <c r="G48" s="38"/>
      <c r="H48" s="39"/>
      <c r="I48" s="40"/>
      <c r="J48" s="41"/>
      <c r="K48" s="42"/>
      <c r="L48" s="48"/>
      <c r="N48" s="74"/>
      <c r="P48" s="65"/>
      <c r="X48" s="65"/>
    </row>
    <row r="49" spans="1:24" ht="12" customHeight="1" x14ac:dyDescent="0.15">
      <c r="A49" s="34"/>
      <c r="B49" s="5"/>
      <c r="C49" s="5"/>
      <c r="D49" s="5"/>
      <c r="E49" s="64"/>
      <c r="F49" s="45"/>
      <c r="G49" s="46"/>
      <c r="H49" s="47"/>
      <c r="I49" s="48"/>
      <c r="K49" s="50"/>
      <c r="L49" s="43"/>
      <c r="N49" s="44"/>
      <c r="P49" s="65"/>
      <c r="X49" s="65"/>
    </row>
    <row r="50" spans="1:24" ht="12" customHeight="1" x14ac:dyDescent="0.15">
      <c r="A50" s="51"/>
      <c r="B50" s="67"/>
      <c r="C50" s="67"/>
      <c r="D50" s="67"/>
      <c r="E50" s="68"/>
      <c r="F50" s="54"/>
      <c r="G50" s="55"/>
      <c r="H50" s="56"/>
      <c r="I50" s="57"/>
      <c r="J50" s="58"/>
      <c r="K50" s="59"/>
      <c r="L50" s="60"/>
      <c r="M50" s="61"/>
      <c r="N50" s="62"/>
      <c r="P50" s="65"/>
      <c r="X50" s="65"/>
    </row>
    <row r="51" spans="1:24" ht="12" customHeight="1" x14ac:dyDescent="0.15">
      <c r="A51" s="34"/>
      <c r="B51" s="5"/>
      <c r="C51" s="5"/>
      <c r="D51" s="5"/>
      <c r="E51" s="64"/>
      <c r="F51" s="25"/>
      <c r="G51" s="26"/>
      <c r="H51" s="27"/>
      <c r="I51" s="28"/>
      <c r="J51" s="29"/>
      <c r="K51" s="30"/>
      <c r="L51" s="43"/>
      <c r="N51" s="44"/>
    </row>
    <row r="52" spans="1:24" ht="12" customHeight="1" x14ac:dyDescent="0.15">
      <c r="A52" s="34"/>
      <c r="B52" s="5"/>
      <c r="C52" s="5"/>
      <c r="D52" s="5"/>
      <c r="E52" s="64"/>
      <c r="F52" s="37"/>
      <c r="G52" s="38"/>
      <c r="H52" s="39"/>
      <c r="I52" s="40"/>
      <c r="J52" s="41"/>
      <c r="K52" s="42"/>
      <c r="L52" s="43"/>
      <c r="N52" s="44"/>
    </row>
    <row r="53" spans="1:24" ht="12" customHeight="1" x14ac:dyDescent="0.15">
      <c r="A53" s="34"/>
      <c r="B53" s="5"/>
      <c r="C53" s="5"/>
      <c r="D53" s="5"/>
      <c r="E53" s="64"/>
      <c r="F53" s="45"/>
      <c r="G53" s="46"/>
      <c r="H53" s="47"/>
      <c r="I53" s="48"/>
      <c r="K53" s="50"/>
      <c r="L53" s="43"/>
      <c r="N53" s="74"/>
    </row>
    <row r="54" spans="1:24" ht="12" customHeight="1" x14ac:dyDescent="0.15">
      <c r="A54" s="51"/>
      <c r="B54" s="67"/>
      <c r="C54" s="67"/>
      <c r="D54" s="67"/>
      <c r="E54" s="68"/>
      <c r="F54" s="54"/>
      <c r="G54" s="55"/>
      <c r="H54" s="56"/>
      <c r="I54" s="57"/>
      <c r="J54" s="58"/>
      <c r="K54" s="59"/>
      <c r="L54" s="57"/>
      <c r="M54" s="61"/>
      <c r="N54" s="62"/>
    </row>
    <row r="55" spans="1:24" ht="12" customHeight="1" x14ac:dyDescent="0.15">
      <c r="A55" s="34"/>
      <c r="B55" s="5"/>
      <c r="C55" s="5"/>
      <c r="D55" s="5"/>
      <c r="E55" s="64"/>
      <c r="F55" s="25"/>
      <c r="G55" s="26"/>
      <c r="H55" s="27"/>
      <c r="I55" s="28"/>
      <c r="J55" s="29"/>
      <c r="K55" s="30"/>
      <c r="L55" s="48"/>
      <c r="N55" s="74"/>
    </row>
    <row r="56" spans="1:24" ht="12" customHeight="1" x14ac:dyDescent="0.15">
      <c r="A56" s="34"/>
      <c r="B56" s="5"/>
      <c r="C56" s="5"/>
      <c r="D56" s="5"/>
      <c r="E56" s="64"/>
      <c r="F56" s="37"/>
      <c r="G56" s="38"/>
      <c r="H56" s="39"/>
      <c r="I56" s="40"/>
      <c r="J56" s="41"/>
      <c r="K56" s="42"/>
      <c r="L56" s="48"/>
      <c r="N56" s="74"/>
    </row>
    <row r="57" spans="1:24" ht="12" customHeight="1" x14ac:dyDescent="0.15">
      <c r="A57" s="34"/>
      <c r="B57" s="5"/>
      <c r="C57" s="5"/>
      <c r="D57" s="5"/>
      <c r="E57" s="64"/>
      <c r="F57" s="45"/>
      <c r="G57" s="46"/>
      <c r="H57" s="47"/>
      <c r="I57" s="48"/>
      <c r="K57" s="50"/>
      <c r="L57" s="43"/>
      <c r="N57" s="44"/>
    </row>
    <row r="58" spans="1:24" ht="12" customHeight="1" x14ac:dyDescent="0.15">
      <c r="A58" s="51"/>
      <c r="B58" s="67"/>
      <c r="C58" s="67"/>
      <c r="D58" s="67"/>
      <c r="E58" s="68"/>
      <c r="F58" s="54"/>
      <c r="G58" s="55"/>
      <c r="H58" s="56"/>
      <c r="I58" s="57"/>
      <c r="J58" s="58"/>
      <c r="K58" s="59"/>
      <c r="L58" s="60"/>
      <c r="M58" s="61"/>
      <c r="N58" s="62"/>
    </row>
    <row r="59" spans="1:24" x14ac:dyDescent="0.15">
      <c r="A59" s="22"/>
      <c r="B59" s="63"/>
      <c r="C59" s="63"/>
      <c r="D59" s="63"/>
      <c r="E59" s="66"/>
      <c r="F59" s="25"/>
      <c r="G59" s="26"/>
      <c r="H59" s="27"/>
      <c r="I59" s="28"/>
      <c r="J59" s="29"/>
      <c r="K59" s="30"/>
      <c r="L59" s="43"/>
      <c r="N59" s="44"/>
      <c r="Q59" s="71"/>
    </row>
    <row r="60" spans="1:24" x14ac:dyDescent="0.15">
      <c r="A60" s="34"/>
      <c r="B60" s="5"/>
      <c r="C60" s="5"/>
      <c r="D60" s="5"/>
      <c r="E60" s="64"/>
      <c r="F60" s="37"/>
      <c r="G60" s="38"/>
      <c r="H60" s="39"/>
      <c r="I60" s="40"/>
      <c r="J60" s="41"/>
      <c r="K60" s="42"/>
      <c r="L60" s="43"/>
      <c r="N60" s="44"/>
    </row>
    <row r="61" spans="1:24" x14ac:dyDescent="0.15">
      <c r="A61" s="34"/>
      <c r="B61" s="5"/>
      <c r="C61" s="5"/>
      <c r="D61" s="5"/>
      <c r="E61" s="64"/>
      <c r="F61" s="45"/>
      <c r="G61" s="46"/>
      <c r="H61" s="47"/>
      <c r="I61" s="48"/>
      <c r="K61" s="50"/>
      <c r="L61" s="43"/>
      <c r="N61" s="44"/>
    </row>
    <row r="62" spans="1:24" x14ac:dyDescent="0.15">
      <c r="A62" s="51"/>
      <c r="B62" s="67"/>
      <c r="C62" s="67"/>
      <c r="D62" s="67"/>
      <c r="E62" s="68"/>
      <c r="F62" s="54"/>
      <c r="G62" s="55"/>
      <c r="H62" s="56"/>
      <c r="I62" s="57"/>
      <c r="J62" s="58"/>
      <c r="K62" s="59"/>
      <c r="L62" s="57"/>
      <c r="M62" s="61"/>
      <c r="N62" s="69"/>
    </row>
    <row r="63" spans="1:24" x14ac:dyDescent="0.15">
      <c r="A63" s="34"/>
      <c r="B63" s="5"/>
      <c r="C63" s="5"/>
      <c r="D63" s="5"/>
      <c r="E63" s="64"/>
      <c r="F63" s="25"/>
      <c r="G63" s="26"/>
      <c r="H63" s="27"/>
      <c r="I63" s="28"/>
      <c r="J63" s="29"/>
      <c r="K63" s="30"/>
      <c r="L63" s="43"/>
      <c r="N63" s="44"/>
    </row>
    <row r="64" spans="1:24" x14ac:dyDescent="0.15">
      <c r="A64" s="34"/>
      <c r="B64" s="5"/>
      <c r="C64" s="5"/>
      <c r="D64" s="5"/>
      <c r="E64" s="64"/>
      <c r="F64" s="37"/>
      <c r="G64" s="38"/>
      <c r="H64" s="39"/>
      <c r="I64" s="40"/>
      <c r="J64" s="41"/>
      <c r="K64" s="42"/>
      <c r="L64" s="43"/>
      <c r="N64" s="44"/>
    </row>
    <row r="65" spans="1:14" x14ac:dyDescent="0.15">
      <c r="A65" s="34"/>
      <c r="B65" s="5"/>
      <c r="C65" s="5"/>
      <c r="D65" s="5"/>
      <c r="E65" s="64"/>
      <c r="F65" s="45"/>
      <c r="G65" s="46"/>
      <c r="H65" s="47"/>
      <c r="I65" s="48"/>
      <c r="K65" s="50"/>
      <c r="L65" s="43"/>
      <c r="N65" s="44"/>
    </row>
    <row r="66" spans="1:14" ht="12.75" thickBot="1" x14ac:dyDescent="0.2">
      <c r="A66" s="78"/>
      <c r="B66" s="11"/>
      <c r="C66" s="11"/>
      <c r="D66" s="11"/>
      <c r="E66" s="79"/>
      <c r="F66" s="80"/>
      <c r="G66" s="81"/>
      <c r="H66" s="82"/>
      <c r="I66" s="83"/>
      <c r="J66" s="15"/>
      <c r="K66" s="84"/>
      <c r="L66" s="85"/>
      <c r="M66" s="12"/>
      <c r="N66" s="86"/>
    </row>
  </sheetData>
  <mergeCells count="9">
    <mergeCell ref="L4:N4"/>
    <mergeCell ref="A6:E6"/>
    <mergeCell ref="L6:N6"/>
    <mergeCell ref="A1:I1"/>
    <mergeCell ref="C3:C4"/>
    <mergeCell ref="D3:E4"/>
    <mergeCell ref="F3:F4"/>
    <mergeCell ref="G3:I3"/>
    <mergeCell ref="G4:I4"/>
  </mergeCells>
  <phoneticPr fontId="3"/>
  <printOptions horizontalCentered="1" verticalCentered="1"/>
  <pageMargins left="0.59055118110236227" right="0.19685039370078741" top="0" bottom="0" header="0.19685039370078741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26CF-E516-41B9-84FF-139BF9877596}">
  <dimension ref="A1:X90"/>
  <sheetViews>
    <sheetView tabSelected="1" view="pageBreakPreview" topLeftCell="A75" zoomScale="130" zoomScaleNormal="115" zoomScaleSheetLayoutView="130" workbookViewId="0">
      <selection activeCell="H55" sqref="H55"/>
    </sheetView>
  </sheetViews>
  <sheetFormatPr defaultRowHeight="12" x14ac:dyDescent="0.15"/>
  <cols>
    <col min="1" max="1" width="2.75" style="5" customWidth="1"/>
    <col min="2" max="2" width="2.875" style="4" customWidth="1"/>
    <col min="3" max="4" width="7.5" style="4" customWidth="1"/>
    <col min="5" max="5" width="8.625" style="87" customWidth="1"/>
    <col min="6" max="6" width="10.375" style="87" customWidth="1"/>
    <col min="7" max="7" width="5.25" style="88" customWidth="1"/>
    <col min="8" max="8" width="11.625" style="49" customWidth="1"/>
    <col min="9" max="9" width="1.375" style="49" customWidth="1"/>
    <col min="10" max="10" width="12.5" style="49" customWidth="1"/>
    <col min="11" max="11" width="1.375" style="49" customWidth="1"/>
    <col min="12" max="12" width="10.125" style="4" customWidth="1"/>
    <col min="13" max="13" width="1.375" style="4" customWidth="1"/>
    <col min="14" max="14" width="7.375" style="4" customWidth="1"/>
    <col min="15" max="15" width="4.625" style="4" customWidth="1"/>
    <col min="16" max="16" width="11.625" style="4" customWidth="1"/>
    <col min="17" max="17" width="4.75" style="4" bestFit="1" customWidth="1"/>
    <col min="18" max="18" width="6.75" style="4" bestFit="1" customWidth="1"/>
    <col min="19" max="19" width="4.875" style="4" customWidth="1"/>
    <col min="20" max="20" width="11.75" style="4" bestFit="1" customWidth="1"/>
    <col min="21" max="22" width="4.375" style="4" bestFit="1" customWidth="1"/>
    <col min="23" max="16384" width="9" style="4"/>
  </cols>
  <sheetData>
    <row r="1" spans="1:16" s="2" customFormat="1" ht="16.5" customHeight="1" x14ac:dyDescent="0.2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" t="s">
        <v>1</v>
      </c>
      <c r="K1" s="1"/>
      <c r="L1" s="1"/>
      <c r="M1" s="1"/>
      <c r="N1" s="1"/>
    </row>
    <row r="2" spans="1:16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 x14ac:dyDescent="0.2">
      <c r="B3" s="6"/>
      <c r="C3" s="114" t="s">
        <v>15</v>
      </c>
      <c r="D3" s="114"/>
      <c r="E3" s="114"/>
      <c r="F3" s="124"/>
      <c r="G3" s="124"/>
      <c r="H3" s="124"/>
      <c r="I3"/>
      <c r="J3" s="7"/>
      <c r="K3" s="8"/>
      <c r="L3" s="9"/>
      <c r="P3" s="49"/>
    </row>
    <row r="4" spans="1:16" ht="12.75" customHeight="1" x14ac:dyDescent="0.2">
      <c r="B4" s="6"/>
      <c r="C4" s="114"/>
      <c r="D4" s="114"/>
      <c r="E4" s="114"/>
      <c r="F4" s="124"/>
      <c r="G4" s="124"/>
      <c r="H4" s="124"/>
      <c r="I4" s="89"/>
      <c r="J4" s="10"/>
      <c r="K4" s="8"/>
      <c r="L4" s="107" t="str">
        <f>"基準日"&amp;TEXT([1]単価!E2,"ge.m.d")</f>
        <v>基準日R8.4.1</v>
      </c>
      <c r="M4" s="107"/>
      <c r="N4" s="107"/>
    </row>
    <row r="5" spans="1:16" ht="6" customHeight="1" thickBot="1" x14ac:dyDescent="0.2">
      <c r="A5" s="11"/>
      <c r="B5" s="12"/>
      <c r="C5" s="12"/>
      <c r="D5" s="12"/>
      <c r="E5" s="13"/>
      <c r="F5" s="13"/>
      <c r="G5" s="14"/>
      <c r="H5" s="15"/>
      <c r="I5" s="15"/>
      <c r="J5" s="15"/>
      <c r="K5" s="15"/>
      <c r="L5" s="12"/>
      <c r="M5" s="12"/>
      <c r="N5" s="12"/>
    </row>
    <row r="6" spans="1:16" s="21" customFormat="1" ht="17.25" customHeight="1" x14ac:dyDescent="0.15">
      <c r="A6" s="108" t="s">
        <v>6</v>
      </c>
      <c r="B6" s="109"/>
      <c r="C6" s="109"/>
      <c r="D6" s="109"/>
      <c r="E6" s="110"/>
      <c r="F6" s="16" t="s">
        <v>7</v>
      </c>
      <c r="G6" s="17" t="s">
        <v>8</v>
      </c>
      <c r="H6" s="18" t="s">
        <v>9</v>
      </c>
      <c r="I6" s="19"/>
      <c r="J6" s="20" t="s">
        <v>10</v>
      </c>
      <c r="K6" s="20"/>
      <c r="L6" s="111" t="s">
        <v>11</v>
      </c>
      <c r="M6" s="109"/>
      <c r="N6" s="112"/>
    </row>
    <row r="7" spans="1:16" ht="12" customHeight="1" x14ac:dyDescent="0.15">
      <c r="A7" s="22" t="s">
        <v>20</v>
      </c>
      <c r="B7" s="23"/>
      <c r="C7" s="23"/>
      <c r="D7" s="23"/>
      <c r="E7" s="24"/>
      <c r="F7" s="25"/>
      <c r="G7" s="26"/>
      <c r="H7" s="27"/>
      <c r="I7" s="28"/>
      <c r="J7" s="29"/>
      <c r="K7" s="30"/>
      <c r="L7" s="31"/>
      <c r="M7" s="32"/>
      <c r="N7" s="33"/>
    </row>
    <row r="8" spans="1:16" ht="12" customHeight="1" x14ac:dyDescent="0.15">
      <c r="A8" s="34"/>
      <c r="B8" s="35"/>
      <c r="C8" s="35"/>
      <c r="D8" s="35"/>
      <c r="E8" s="36"/>
      <c r="F8" s="37"/>
      <c r="G8" s="38"/>
      <c r="H8" s="39"/>
      <c r="I8" s="40"/>
      <c r="J8" s="41"/>
      <c r="K8" s="42"/>
      <c r="L8" s="43"/>
      <c r="N8" s="44"/>
    </row>
    <row r="9" spans="1:16" ht="12" customHeight="1" x14ac:dyDescent="0.15">
      <c r="A9" s="34"/>
      <c r="B9" s="35"/>
      <c r="C9" s="35"/>
      <c r="D9" s="35"/>
      <c r="E9" s="36"/>
      <c r="F9" s="45"/>
      <c r="G9" s="46"/>
      <c r="H9" s="47"/>
      <c r="I9" s="48"/>
      <c r="K9" s="50"/>
      <c r="L9" s="43"/>
      <c r="N9" s="44"/>
    </row>
    <row r="10" spans="1:16" ht="12" customHeight="1" x14ac:dyDescent="0.15">
      <c r="A10" s="51"/>
      <c r="B10" s="52"/>
      <c r="C10" s="52"/>
      <c r="D10" s="52"/>
      <c r="E10" s="53"/>
      <c r="F10" s="54"/>
      <c r="G10" s="55"/>
      <c r="H10" s="56"/>
      <c r="I10" s="57"/>
      <c r="J10" s="58"/>
      <c r="K10" s="59"/>
      <c r="L10" s="60"/>
      <c r="M10" s="61"/>
      <c r="N10" s="62"/>
    </row>
    <row r="11" spans="1:16" ht="12" customHeight="1" x14ac:dyDescent="0.15">
      <c r="A11" s="90"/>
      <c r="B11" s="32"/>
      <c r="C11" s="32"/>
      <c r="D11" s="32"/>
      <c r="E11" s="32"/>
      <c r="F11" s="25"/>
      <c r="G11" s="26"/>
      <c r="H11" s="27"/>
      <c r="I11" s="28"/>
      <c r="J11" s="29"/>
      <c r="K11" s="30"/>
      <c r="L11" s="31"/>
      <c r="M11" s="32"/>
      <c r="N11" s="33"/>
    </row>
    <row r="12" spans="1:16" ht="12" customHeight="1" x14ac:dyDescent="0.15">
      <c r="A12" s="91"/>
      <c r="B12" s="5" t="s">
        <v>21</v>
      </c>
      <c r="C12" s="92"/>
      <c r="D12" s="5"/>
      <c r="E12" s="4"/>
      <c r="F12" s="37"/>
      <c r="G12" s="38"/>
      <c r="H12" s="39"/>
      <c r="I12" s="40"/>
      <c r="J12" s="41"/>
      <c r="K12" s="42"/>
      <c r="L12" s="43"/>
      <c r="N12" s="44"/>
    </row>
    <row r="13" spans="1:16" ht="12" customHeight="1" x14ac:dyDescent="0.15">
      <c r="A13" s="91"/>
      <c r="B13" s="4" t="s">
        <v>22</v>
      </c>
      <c r="E13" s="4"/>
      <c r="F13" s="46"/>
      <c r="G13" s="45"/>
      <c r="H13" s="47"/>
      <c r="I13" s="48"/>
      <c r="K13" s="50"/>
      <c r="L13" s="43"/>
      <c r="N13" s="44"/>
    </row>
    <row r="14" spans="1:16" ht="12" customHeight="1" x14ac:dyDescent="0.15">
      <c r="A14" s="93"/>
      <c r="B14" s="61"/>
      <c r="C14" s="61"/>
      <c r="D14" s="61"/>
      <c r="E14" s="61"/>
      <c r="F14" s="94">
        <v>36.1</v>
      </c>
      <c r="G14" s="55" t="s">
        <v>23</v>
      </c>
      <c r="H14" s="56"/>
      <c r="I14" s="57"/>
      <c r="J14" s="58"/>
      <c r="K14" s="59"/>
      <c r="L14" s="95" t="s">
        <v>24</v>
      </c>
      <c r="N14" s="44"/>
    </row>
    <row r="15" spans="1:16" ht="12" customHeight="1" x14ac:dyDescent="0.15">
      <c r="A15" s="90"/>
      <c r="B15" s="32"/>
      <c r="C15" s="32"/>
      <c r="D15" s="32"/>
      <c r="E15" s="32"/>
      <c r="F15" s="25"/>
      <c r="G15" s="25"/>
      <c r="H15" s="27"/>
      <c r="I15" s="28"/>
      <c r="J15" s="29"/>
      <c r="K15" s="30"/>
      <c r="L15" s="31"/>
      <c r="M15" s="32"/>
      <c r="N15" s="33"/>
    </row>
    <row r="16" spans="1:16" ht="12" customHeight="1" x14ac:dyDescent="0.15">
      <c r="A16" s="91"/>
      <c r="B16" s="5" t="s">
        <v>21</v>
      </c>
      <c r="C16" s="92"/>
      <c r="D16" s="5"/>
      <c r="E16" s="4"/>
      <c r="F16" s="37"/>
      <c r="G16" s="37"/>
      <c r="H16" s="39"/>
      <c r="I16" s="40"/>
      <c r="J16" s="41"/>
      <c r="K16" s="42"/>
      <c r="L16" s="96"/>
      <c r="N16" s="44"/>
    </row>
    <row r="17" spans="1:16" ht="12" customHeight="1" x14ac:dyDescent="0.15">
      <c r="A17" s="91"/>
      <c r="B17" s="4" t="s">
        <v>25</v>
      </c>
      <c r="E17" s="4"/>
      <c r="F17" s="46"/>
      <c r="G17" s="46"/>
      <c r="H17" s="47"/>
      <c r="I17" s="48"/>
      <c r="K17" s="50"/>
      <c r="L17" s="96"/>
      <c r="N17" s="44"/>
    </row>
    <row r="18" spans="1:16" ht="12" customHeight="1" x14ac:dyDescent="0.15">
      <c r="A18" s="93"/>
      <c r="B18" s="61"/>
      <c r="C18" s="61"/>
      <c r="D18" s="61"/>
      <c r="E18" s="61"/>
      <c r="F18" s="94">
        <v>13.5</v>
      </c>
      <c r="G18" s="55" t="s">
        <v>23</v>
      </c>
      <c r="H18" s="56"/>
      <c r="I18" s="57"/>
      <c r="J18" s="58"/>
      <c r="K18" s="59"/>
      <c r="L18" s="95" t="s">
        <v>26</v>
      </c>
      <c r="N18" s="44"/>
      <c r="P18" s="65"/>
    </row>
    <row r="19" spans="1:16" ht="12" customHeight="1" x14ac:dyDescent="0.15">
      <c r="A19" s="90"/>
      <c r="B19" s="32"/>
      <c r="C19" s="32"/>
      <c r="D19" s="32"/>
      <c r="E19" s="32"/>
      <c r="F19" s="25"/>
      <c r="G19" s="25"/>
      <c r="H19" s="27"/>
      <c r="I19" s="28"/>
      <c r="J19" s="29"/>
      <c r="K19" s="30"/>
      <c r="L19" s="31"/>
      <c r="M19" s="32"/>
      <c r="N19" s="33"/>
      <c r="P19" s="65"/>
    </row>
    <row r="20" spans="1:16" ht="12" customHeight="1" x14ac:dyDescent="0.15">
      <c r="A20" s="91"/>
      <c r="B20" s="5" t="s">
        <v>21</v>
      </c>
      <c r="C20" s="92"/>
      <c r="D20" s="5"/>
      <c r="E20" s="4"/>
      <c r="F20" s="37"/>
      <c r="G20" s="37"/>
      <c r="H20" s="39"/>
      <c r="I20" s="40"/>
      <c r="J20" s="41"/>
      <c r="K20" s="42"/>
      <c r="L20" s="96"/>
      <c r="N20" s="44"/>
      <c r="P20" s="65"/>
    </row>
    <row r="21" spans="1:16" ht="12" customHeight="1" x14ac:dyDescent="0.15">
      <c r="A21" s="91"/>
      <c r="B21" s="4" t="s">
        <v>27</v>
      </c>
      <c r="E21" s="4"/>
      <c r="F21" s="46"/>
      <c r="G21" s="46"/>
      <c r="H21" s="47"/>
      <c r="I21" s="48"/>
      <c r="K21" s="50"/>
      <c r="L21" s="96"/>
      <c r="N21" s="44"/>
      <c r="P21" s="65"/>
    </row>
    <row r="22" spans="1:16" ht="12" customHeight="1" x14ac:dyDescent="0.15">
      <c r="A22" s="93"/>
      <c r="B22" s="61"/>
      <c r="C22" s="61"/>
      <c r="D22" s="61"/>
      <c r="E22" s="61"/>
      <c r="F22" s="55">
        <v>548.62</v>
      </c>
      <c r="G22" s="55" t="s">
        <v>23</v>
      </c>
      <c r="H22" s="56"/>
      <c r="I22" s="57"/>
      <c r="J22" s="58"/>
      <c r="K22" s="59"/>
      <c r="L22" s="95" t="s">
        <v>28</v>
      </c>
      <c r="N22" s="44"/>
      <c r="P22" s="65"/>
    </row>
    <row r="23" spans="1:16" ht="12" customHeight="1" x14ac:dyDescent="0.15">
      <c r="A23" s="90"/>
      <c r="B23" s="32"/>
      <c r="C23" s="32"/>
      <c r="D23" s="32"/>
      <c r="E23" s="32"/>
      <c r="F23" s="25"/>
      <c r="G23" s="25"/>
      <c r="H23" s="27"/>
      <c r="I23" s="28"/>
      <c r="J23" s="29"/>
      <c r="K23" s="30"/>
      <c r="L23" s="31"/>
      <c r="M23" s="32"/>
      <c r="N23" s="33"/>
      <c r="P23" s="65"/>
    </row>
    <row r="24" spans="1:16" ht="12" customHeight="1" x14ac:dyDescent="0.15">
      <c r="A24" s="91"/>
      <c r="B24" s="5" t="s">
        <v>29</v>
      </c>
      <c r="C24" s="92"/>
      <c r="D24" s="5"/>
      <c r="E24" s="4"/>
      <c r="F24" s="37"/>
      <c r="G24" s="37"/>
      <c r="H24" s="39"/>
      <c r="I24" s="40"/>
      <c r="J24" s="41"/>
      <c r="K24" s="42"/>
      <c r="L24" s="96"/>
      <c r="N24" s="44"/>
      <c r="P24" s="65"/>
    </row>
    <row r="25" spans="1:16" ht="12" customHeight="1" x14ac:dyDescent="0.15">
      <c r="A25" s="91"/>
      <c r="B25" s="4" t="s">
        <v>30</v>
      </c>
      <c r="E25" s="4"/>
      <c r="F25" s="46"/>
      <c r="G25" s="46"/>
      <c r="H25" s="47"/>
      <c r="I25" s="48"/>
      <c r="K25" s="50"/>
      <c r="L25" s="96"/>
      <c r="N25" s="44"/>
      <c r="P25" s="65"/>
    </row>
    <row r="26" spans="1:16" ht="12" customHeight="1" x14ac:dyDescent="0.15">
      <c r="A26" s="93"/>
      <c r="B26" s="61"/>
      <c r="C26" s="61"/>
      <c r="D26" s="61"/>
      <c r="E26" s="61"/>
      <c r="F26" s="94">
        <v>173.65</v>
      </c>
      <c r="G26" s="55" t="s">
        <v>23</v>
      </c>
      <c r="H26" s="56"/>
      <c r="I26" s="57"/>
      <c r="J26" s="58"/>
      <c r="K26" s="59"/>
      <c r="L26" s="95" t="s">
        <v>31</v>
      </c>
      <c r="M26" s="61"/>
      <c r="N26" s="62"/>
      <c r="P26" s="65"/>
    </row>
    <row r="27" spans="1:16" ht="12" customHeight="1" x14ac:dyDescent="0.15">
      <c r="A27" s="90"/>
      <c r="B27" s="32"/>
      <c r="C27" s="32"/>
      <c r="D27" s="32"/>
      <c r="E27" s="32"/>
      <c r="F27" s="25"/>
      <c r="G27" s="25"/>
      <c r="H27" s="27"/>
      <c r="I27" s="28"/>
      <c r="J27" s="29"/>
      <c r="K27" s="30"/>
      <c r="L27" s="31"/>
      <c r="M27" s="32"/>
      <c r="N27" s="33"/>
      <c r="P27" s="65"/>
    </row>
    <row r="28" spans="1:16" ht="12" customHeight="1" x14ac:dyDescent="0.15">
      <c r="A28" s="91"/>
      <c r="B28" s="5" t="s">
        <v>32</v>
      </c>
      <c r="C28" s="92"/>
      <c r="D28" s="5"/>
      <c r="E28" s="4"/>
      <c r="F28" s="37"/>
      <c r="G28" s="37"/>
      <c r="H28" s="39"/>
      <c r="I28" s="40"/>
      <c r="J28" s="41"/>
      <c r="K28" s="42"/>
      <c r="L28" s="96"/>
      <c r="N28" s="44"/>
      <c r="P28" s="65"/>
    </row>
    <row r="29" spans="1:16" ht="12" customHeight="1" x14ac:dyDescent="0.15">
      <c r="A29" s="91"/>
      <c r="E29" s="4"/>
      <c r="F29" s="46"/>
      <c r="G29" s="46"/>
      <c r="H29" s="47"/>
      <c r="I29" s="48"/>
      <c r="K29" s="50"/>
      <c r="L29" s="96"/>
      <c r="N29" s="44"/>
      <c r="P29" s="65"/>
    </row>
    <row r="30" spans="1:16" ht="12" customHeight="1" x14ac:dyDescent="0.15">
      <c r="A30" s="93"/>
      <c r="B30" s="61"/>
      <c r="C30" s="61"/>
      <c r="D30" s="61"/>
      <c r="E30" s="61"/>
      <c r="F30" s="94">
        <f>+F14+F18+F22</f>
        <v>598.22</v>
      </c>
      <c r="G30" s="55" t="s">
        <v>23</v>
      </c>
      <c r="H30" s="56"/>
      <c r="I30" s="57"/>
      <c r="J30" s="58"/>
      <c r="K30" s="59"/>
      <c r="L30" s="95" t="s">
        <v>33</v>
      </c>
      <c r="M30" s="61"/>
      <c r="N30" s="62"/>
      <c r="P30" s="65"/>
    </row>
    <row r="31" spans="1:16" ht="12" customHeight="1" x14ac:dyDescent="0.15">
      <c r="A31" s="90"/>
      <c r="B31" s="32"/>
      <c r="C31" s="32"/>
      <c r="D31" s="32"/>
      <c r="E31" s="32"/>
      <c r="F31" s="25"/>
      <c r="G31" s="25"/>
      <c r="H31" s="27"/>
      <c r="I31" s="28"/>
      <c r="J31" s="29"/>
      <c r="K31" s="30"/>
      <c r="L31" s="97"/>
      <c r="M31" s="32"/>
      <c r="N31" s="33"/>
    </row>
    <row r="32" spans="1:16" ht="12" customHeight="1" x14ac:dyDescent="0.15">
      <c r="A32" s="91"/>
      <c r="B32" s="5" t="s">
        <v>34</v>
      </c>
      <c r="C32" s="92"/>
      <c r="D32" s="5"/>
      <c r="E32" s="4"/>
      <c r="F32" s="37"/>
      <c r="G32" s="37"/>
      <c r="H32" s="39"/>
      <c r="I32" s="40"/>
      <c r="J32" s="41"/>
      <c r="K32" s="42"/>
      <c r="L32" s="96"/>
      <c r="N32" s="44"/>
    </row>
    <row r="33" spans="1:16" ht="12" customHeight="1" x14ac:dyDescent="0.15">
      <c r="A33" s="91"/>
      <c r="E33" s="4"/>
      <c r="F33" s="46"/>
      <c r="G33" s="46"/>
      <c r="H33" s="47"/>
      <c r="I33" s="48"/>
      <c r="K33" s="50"/>
      <c r="L33" s="96"/>
      <c r="N33" s="44"/>
    </row>
    <row r="34" spans="1:16" ht="12" customHeight="1" x14ac:dyDescent="0.15">
      <c r="A34" s="93"/>
      <c r="B34" s="61"/>
      <c r="C34" s="61"/>
      <c r="D34" s="61"/>
      <c r="E34" s="61"/>
      <c r="F34" s="98">
        <v>5</v>
      </c>
      <c r="G34" s="55" t="s">
        <v>35</v>
      </c>
      <c r="H34" s="56"/>
      <c r="I34" s="57"/>
      <c r="J34" s="58"/>
      <c r="K34" s="59"/>
      <c r="L34" s="95" t="s">
        <v>36</v>
      </c>
      <c r="M34" s="61"/>
      <c r="N34" s="62"/>
    </row>
    <row r="35" spans="1:16" ht="12" customHeight="1" x14ac:dyDescent="0.15">
      <c r="A35" s="90"/>
      <c r="B35" s="32"/>
      <c r="C35" s="32"/>
      <c r="D35" s="32"/>
      <c r="E35" s="32"/>
      <c r="F35" s="25"/>
      <c r="G35" s="25"/>
      <c r="H35" s="27"/>
      <c r="I35" s="28"/>
      <c r="J35" s="29"/>
      <c r="K35" s="30"/>
      <c r="L35" s="121" t="s">
        <v>37</v>
      </c>
      <c r="M35" s="122"/>
      <c r="N35" s="123"/>
    </row>
    <row r="36" spans="1:16" ht="12" customHeight="1" x14ac:dyDescent="0.15">
      <c r="A36" s="91"/>
      <c r="B36" s="5" t="s">
        <v>38</v>
      </c>
      <c r="C36" s="92"/>
      <c r="D36" s="5"/>
      <c r="E36" s="4"/>
      <c r="F36" s="37"/>
      <c r="G36" s="37"/>
      <c r="H36" s="39"/>
      <c r="I36" s="40"/>
      <c r="J36" s="41"/>
      <c r="K36" s="42"/>
      <c r="L36" s="96"/>
      <c r="N36" s="44"/>
    </row>
    <row r="37" spans="1:16" ht="12" customHeight="1" x14ac:dyDescent="0.15">
      <c r="A37" s="91"/>
      <c r="B37" s="4" t="s">
        <v>39</v>
      </c>
      <c r="E37" s="4"/>
      <c r="F37" s="46"/>
      <c r="G37" s="46"/>
      <c r="H37" s="47"/>
      <c r="I37" s="48"/>
      <c r="K37" s="50"/>
      <c r="L37" s="96"/>
      <c r="N37" s="44"/>
    </row>
    <row r="38" spans="1:16" ht="12" customHeight="1" x14ac:dyDescent="0.15">
      <c r="A38" s="93"/>
      <c r="B38" s="61"/>
      <c r="C38" s="61"/>
      <c r="D38" s="61"/>
      <c r="E38" s="61"/>
      <c r="F38" s="94">
        <v>173.65</v>
      </c>
      <c r="G38" s="55" t="s">
        <v>23</v>
      </c>
      <c r="H38" s="56"/>
      <c r="I38" s="57"/>
      <c r="J38" s="58"/>
      <c r="K38" s="59"/>
      <c r="L38" s="95" t="s">
        <v>40</v>
      </c>
      <c r="N38" s="44"/>
      <c r="P38" s="65"/>
    </row>
    <row r="39" spans="1:16" ht="12" customHeight="1" x14ac:dyDescent="0.15">
      <c r="A39" s="90"/>
      <c r="B39" s="32"/>
      <c r="C39" s="32"/>
      <c r="D39" s="32"/>
      <c r="E39" s="32"/>
      <c r="F39" s="25"/>
      <c r="G39" s="25"/>
      <c r="H39" s="27"/>
      <c r="I39" s="28"/>
      <c r="J39" s="29"/>
      <c r="K39" s="30"/>
      <c r="L39" s="121" t="s">
        <v>37</v>
      </c>
      <c r="M39" s="122"/>
      <c r="N39" s="123"/>
    </row>
    <row r="40" spans="1:16" ht="12" customHeight="1" x14ac:dyDescent="0.15">
      <c r="A40" s="91"/>
      <c r="B40" s="5" t="s">
        <v>38</v>
      </c>
      <c r="C40" s="92"/>
      <c r="D40" s="5"/>
      <c r="E40" s="4"/>
      <c r="F40" s="37"/>
      <c r="G40" s="37"/>
      <c r="H40" s="39"/>
      <c r="I40" s="40"/>
      <c r="J40" s="41"/>
      <c r="K40" s="42"/>
      <c r="L40" s="96"/>
      <c r="N40" s="44"/>
    </row>
    <row r="41" spans="1:16" ht="12" customHeight="1" x14ac:dyDescent="0.15">
      <c r="A41" s="91"/>
      <c r="B41" s="4" t="s">
        <v>41</v>
      </c>
      <c r="E41" s="4"/>
      <c r="F41" s="46"/>
      <c r="G41" s="46"/>
      <c r="H41" s="47"/>
      <c r="I41" s="48"/>
      <c r="K41" s="50"/>
      <c r="L41" s="96"/>
      <c r="N41" s="44"/>
    </row>
    <row r="42" spans="1:16" ht="12" customHeight="1" x14ac:dyDescent="0.15">
      <c r="A42" s="93"/>
      <c r="B42" s="61" t="s">
        <v>42</v>
      </c>
      <c r="C42" s="61"/>
      <c r="D42" s="61"/>
      <c r="E42" s="61"/>
      <c r="F42" s="94">
        <v>478.47</v>
      </c>
      <c r="G42" s="55" t="s">
        <v>23</v>
      </c>
      <c r="H42" s="56"/>
      <c r="I42" s="57"/>
      <c r="J42" s="58"/>
      <c r="K42" s="59"/>
      <c r="L42" s="95" t="s">
        <v>43</v>
      </c>
      <c r="N42" s="44"/>
      <c r="P42" s="65"/>
    </row>
    <row r="43" spans="1:16" ht="12" customHeight="1" x14ac:dyDescent="0.15">
      <c r="A43" s="90"/>
      <c r="B43" s="32"/>
      <c r="C43" s="32"/>
      <c r="D43" s="32"/>
      <c r="E43" s="32"/>
      <c r="F43" s="25"/>
      <c r="G43" s="25"/>
      <c r="H43" s="27"/>
      <c r="I43" s="28"/>
      <c r="J43" s="29"/>
      <c r="K43" s="30"/>
      <c r="L43" s="121" t="s">
        <v>37</v>
      </c>
      <c r="M43" s="122"/>
      <c r="N43" s="123"/>
      <c r="P43" s="65"/>
    </row>
    <row r="44" spans="1:16" ht="12" customHeight="1" x14ac:dyDescent="0.15">
      <c r="A44" s="91"/>
      <c r="B44" s="5" t="s">
        <v>38</v>
      </c>
      <c r="C44" s="92"/>
      <c r="D44" s="5"/>
      <c r="E44" s="4"/>
      <c r="F44" s="37"/>
      <c r="G44" s="37"/>
      <c r="H44" s="39"/>
      <c r="I44" s="40"/>
      <c r="J44" s="41"/>
      <c r="K44" s="42"/>
      <c r="L44" s="96"/>
      <c r="N44" s="44"/>
      <c r="P44" s="65"/>
    </row>
    <row r="45" spans="1:16" ht="12" customHeight="1" x14ac:dyDescent="0.15">
      <c r="A45" s="91"/>
      <c r="B45" s="4" t="s">
        <v>41</v>
      </c>
      <c r="E45" s="4"/>
      <c r="F45" s="46"/>
      <c r="G45" s="46"/>
      <c r="H45" s="47"/>
      <c r="I45" s="48"/>
      <c r="K45" s="50"/>
      <c r="L45" s="96"/>
      <c r="N45" s="44"/>
      <c r="P45" s="65"/>
    </row>
    <row r="46" spans="1:16" ht="12" customHeight="1" x14ac:dyDescent="0.15">
      <c r="A46" s="93"/>
      <c r="B46" s="61" t="s">
        <v>44</v>
      </c>
      <c r="C46" s="61"/>
      <c r="D46" s="61"/>
      <c r="E46" s="61"/>
      <c r="F46" s="94">
        <v>119.75</v>
      </c>
      <c r="G46" s="55" t="s">
        <v>23</v>
      </c>
      <c r="H46" s="56"/>
      <c r="I46" s="57"/>
      <c r="J46" s="58"/>
      <c r="K46" s="59"/>
      <c r="L46" s="95" t="s">
        <v>45</v>
      </c>
      <c r="N46" s="44"/>
      <c r="P46" s="65"/>
    </row>
    <row r="47" spans="1:16" ht="12" customHeight="1" x14ac:dyDescent="0.15">
      <c r="A47" s="90"/>
      <c r="B47" s="32"/>
      <c r="C47" s="32"/>
      <c r="D47" s="32"/>
      <c r="E47" s="32"/>
      <c r="F47" s="25"/>
      <c r="G47" s="25"/>
      <c r="H47" s="27"/>
      <c r="I47" s="28"/>
      <c r="J47" s="29"/>
      <c r="K47" s="30"/>
      <c r="L47" s="31"/>
      <c r="M47" s="32"/>
      <c r="N47" s="33"/>
      <c r="P47" s="65"/>
    </row>
    <row r="48" spans="1:16" ht="12" customHeight="1" x14ac:dyDescent="0.15">
      <c r="A48" s="91"/>
      <c r="B48" s="4" t="s">
        <v>46</v>
      </c>
      <c r="E48" s="4"/>
      <c r="F48" s="37"/>
      <c r="G48" s="37"/>
      <c r="H48" s="39"/>
      <c r="I48" s="40"/>
      <c r="J48" s="41"/>
      <c r="K48" s="42"/>
      <c r="L48" s="96"/>
      <c r="N48" s="44"/>
      <c r="P48" s="65"/>
    </row>
    <row r="49" spans="1:17" ht="12" customHeight="1" x14ac:dyDescent="0.15">
      <c r="A49" s="91"/>
      <c r="E49" s="4"/>
      <c r="F49" s="46"/>
      <c r="G49" s="46"/>
      <c r="H49" s="47"/>
      <c r="I49" s="48"/>
      <c r="K49" s="50"/>
      <c r="L49" s="43"/>
      <c r="N49" s="44"/>
      <c r="P49" s="65"/>
    </row>
    <row r="50" spans="1:17" ht="12" customHeight="1" x14ac:dyDescent="0.15">
      <c r="A50" s="93"/>
      <c r="B50" s="61"/>
      <c r="C50" s="61"/>
      <c r="D50" s="61"/>
      <c r="E50" s="61"/>
      <c r="F50" s="55">
        <v>2</v>
      </c>
      <c r="G50" s="55" t="s">
        <v>47</v>
      </c>
      <c r="H50" s="56"/>
      <c r="I50" s="57"/>
      <c r="J50" s="58"/>
      <c r="K50" s="59"/>
      <c r="L50" s="60" t="s">
        <v>48</v>
      </c>
      <c r="M50" s="61"/>
      <c r="N50" s="62"/>
      <c r="P50" s="65"/>
    </row>
    <row r="51" spans="1:17" ht="12" customHeight="1" x14ac:dyDescent="0.15">
      <c r="A51" s="90"/>
      <c r="B51" s="32"/>
      <c r="C51" s="32"/>
      <c r="D51" s="32"/>
      <c r="E51" s="32"/>
      <c r="F51" s="25"/>
      <c r="G51" s="25"/>
      <c r="H51" s="27"/>
      <c r="I51" s="28"/>
      <c r="J51" s="29"/>
      <c r="K51" s="30"/>
      <c r="L51" s="31"/>
      <c r="M51" s="32"/>
      <c r="N51" s="33"/>
      <c r="P51" s="65"/>
      <c r="Q51" s="71"/>
    </row>
    <row r="52" spans="1:17" ht="12" customHeight="1" x14ac:dyDescent="0.15">
      <c r="A52" s="91"/>
      <c r="B52" s="4" t="s">
        <v>49</v>
      </c>
      <c r="E52" s="4"/>
      <c r="F52" s="37"/>
      <c r="G52" s="37"/>
      <c r="H52" s="39"/>
      <c r="I52" s="40"/>
      <c r="J52" s="41"/>
      <c r="K52" s="42"/>
      <c r="L52" s="96"/>
      <c r="N52" s="44"/>
      <c r="P52" s="65"/>
    </row>
    <row r="53" spans="1:17" ht="12" customHeight="1" x14ac:dyDescent="0.15">
      <c r="A53" s="91"/>
      <c r="E53" s="4"/>
      <c r="F53" s="46"/>
      <c r="G53" s="46"/>
      <c r="H53" s="47"/>
      <c r="I53" s="48"/>
      <c r="K53" s="50"/>
      <c r="L53" s="43"/>
      <c r="N53" s="44"/>
    </row>
    <row r="54" spans="1:17" ht="12" customHeight="1" x14ac:dyDescent="0.15">
      <c r="A54" s="93"/>
      <c r="B54" s="61"/>
      <c r="C54" s="61"/>
      <c r="D54" s="61"/>
      <c r="E54" s="61"/>
      <c r="F54" s="55">
        <v>8</v>
      </c>
      <c r="G54" s="55" t="s">
        <v>47</v>
      </c>
      <c r="H54" s="56"/>
      <c r="I54" s="57"/>
      <c r="J54" s="58"/>
      <c r="K54" s="59"/>
      <c r="L54" s="60" t="s">
        <v>48</v>
      </c>
      <c r="M54" s="61"/>
      <c r="N54" s="62"/>
      <c r="P54" s="99"/>
    </row>
    <row r="55" spans="1:17" ht="12" customHeight="1" x14ac:dyDescent="0.15">
      <c r="A55" s="22"/>
      <c r="B55" s="5" t="s">
        <v>50</v>
      </c>
      <c r="C55" s="5"/>
      <c r="D55" s="5"/>
      <c r="E55" s="64"/>
      <c r="F55" s="25"/>
      <c r="G55" s="26"/>
      <c r="H55" s="27"/>
      <c r="I55" s="28"/>
      <c r="J55" s="29"/>
      <c r="K55" s="30"/>
      <c r="L55" s="43"/>
      <c r="N55" s="44"/>
      <c r="P55" s="99"/>
    </row>
    <row r="56" spans="1:17" ht="12" customHeight="1" x14ac:dyDescent="0.15">
      <c r="A56" s="34"/>
      <c r="B56" s="5"/>
      <c r="C56" s="5"/>
      <c r="D56" s="5"/>
      <c r="E56" s="64"/>
      <c r="F56" s="37"/>
      <c r="G56" s="38"/>
      <c r="H56" s="39"/>
      <c r="I56" s="40"/>
      <c r="J56" s="41"/>
      <c r="K56" s="42"/>
      <c r="L56" s="43"/>
      <c r="N56" s="44"/>
      <c r="P56" s="100"/>
    </row>
    <row r="57" spans="1:17" ht="12" customHeight="1" x14ac:dyDescent="0.15">
      <c r="A57" s="34"/>
      <c r="B57" s="5"/>
      <c r="C57" s="5"/>
      <c r="D57" s="5"/>
      <c r="E57" s="64"/>
      <c r="F57" s="45"/>
      <c r="G57" s="46"/>
      <c r="H57" s="47"/>
      <c r="I57" s="48"/>
      <c r="K57" s="50"/>
      <c r="L57" s="43"/>
      <c r="N57" s="44"/>
      <c r="P57" s="100"/>
    </row>
    <row r="58" spans="1:17" ht="12" customHeight="1" x14ac:dyDescent="0.15">
      <c r="A58" s="34"/>
      <c r="B58" s="5"/>
      <c r="C58" s="5"/>
      <c r="D58" s="5"/>
      <c r="E58" s="64"/>
      <c r="F58" s="54"/>
      <c r="G58" s="55"/>
      <c r="H58" s="56"/>
      <c r="I58" s="57"/>
      <c r="J58" s="58"/>
      <c r="K58" s="59"/>
      <c r="L58" s="48"/>
      <c r="N58" s="44"/>
      <c r="P58" s="100"/>
    </row>
    <row r="59" spans="1:17" ht="12" customHeight="1" x14ac:dyDescent="0.15">
      <c r="A59" s="22"/>
      <c r="B59" s="63"/>
      <c r="C59" s="63" t="s">
        <v>51</v>
      </c>
      <c r="D59" s="63"/>
      <c r="E59" s="66"/>
      <c r="F59" s="25"/>
      <c r="G59" s="26"/>
      <c r="H59" s="27"/>
      <c r="I59" s="28"/>
      <c r="J59" s="29"/>
      <c r="K59" s="30"/>
      <c r="L59" s="125" t="s">
        <v>71</v>
      </c>
      <c r="M59" s="32"/>
      <c r="N59" s="33"/>
      <c r="P59" s="99"/>
    </row>
    <row r="60" spans="1:17" ht="12" customHeight="1" x14ac:dyDescent="0.15">
      <c r="A60" s="34"/>
      <c r="B60" s="5"/>
      <c r="C60" s="5"/>
      <c r="D60" s="5"/>
      <c r="E60" s="64"/>
      <c r="F60" s="37"/>
      <c r="G60" s="38"/>
      <c r="H60" s="39"/>
      <c r="I60" s="40"/>
      <c r="J60" s="41"/>
      <c r="K60" s="42"/>
      <c r="L60" s="101" t="s">
        <v>54</v>
      </c>
      <c r="M60" s="4" t="s">
        <v>55</v>
      </c>
      <c r="N60" s="74">
        <v>0.1336</v>
      </c>
      <c r="P60" s="99"/>
    </row>
    <row r="61" spans="1:17" ht="12" customHeight="1" x14ac:dyDescent="0.15">
      <c r="A61" s="34"/>
      <c r="B61" s="5"/>
      <c r="C61" s="5"/>
      <c r="D61" s="5"/>
      <c r="E61" s="64"/>
      <c r="F61" s="45"/>
      <c r="G61" s="46"/>
      <c r="H61" s="47"/>
      <c r="I61" s="48"/>
      <c r="K61" s="50"/>
      <c r="L61" s="126" t="s">
        <v>56</v>
      </c>
      <c r="M61" s="127"/>
      <c r="N61" s="128"/>
      <c r="P61" s="99"/>
    </row>
    <row r="62" spans="1:17" ht="12" customHeight="1" x14ac:dyDescent="0.15">
      <c r="A62" s="51"/>
      <c r="B62" s="67"/>
      <c r="C62" s="67"/>
      <c r="D62" s="67"/>
      <c r="E62" s="68"/>
      <c r="F62" s="54">
        <v>1</v>
      </c>
      <c r="G62" s="55" t="s">
        <v>14</v>
      </c>
      <c r="H62" s="56"/>
      <c r="I62" s="57"/>
      <c r="J62" s="58"/>
      <c r="K62" s="59"/>
      <c r="L62" s="103" t="s">
        <v>72</v>
      </c>
      <c r="M62" s="61"/>
      <c r="N62" s="61"/>
      <c r="P62" s="100"/>
    </row>
    <row r="63" spans="1:17" ht="12" customHeight="1" x14ac:dyDescent="0.15">
      <c r="A63" s="34"/>
      <c r="B63" s="5" t="s">
        <v>57</v>
      </c>
      <c r="C63" s="5"/>
      <c r="D63" s="5"/>
      <c r="E63" s="64"/>
      <c r="F63" s="25"/>
      <c r="G63" s="26"/>
      <c r="H63" s="27"/>
      <c r="I63" s="28"/>
      <c r="J63" s="29"/>
      <c r="K63" s="30"/>
      <c r="L63" s="43"/>
      <c r="N63" s="44"/>
      <c r="P63" s="65"/>
    </row>
    <row r="64" spans="1:17" ht="12" customHeight="1" x14ac:dyDescent="0.15">
      <c r="A64" s="34"/>
      <c r="B64" s="5"/>
      <c r="C64" s="5"/>
      <c r="D64" s="5"/>
      <c r="E64" s="64"/>
      <c r="F64" s="37"/>
      <c r="G64" s="38"/>
      <c r="H64" s="39"/>
      <c r="I64" s="40"/>
      <c r="J64" s="41"/>
      <c r="K64" s="42"/>
      <c r="L64" s="43"/>
      <c r="N64" s="44"/>
      <c r="P64" s="65"/>
    </row>
    <row r="65" spans="1:24" ht="12" customHeight="1" x14ac:dyDescent="0.15">
      <c r="A65" s="34"/>
      <c r="B65" s="5"/>
      <c r="C65" s="5"/>
      <c r="D65" s="5"/>
      <c r="E65" s="64"/>
      <c r="F65" s="45"/>
      <c r="G65" s="46"/>
      <c r="H65" s="47"/>
      <c r="I65" s="48"/>
      <c r="K65" s="50"/>
      <c r="L65" s="102" t="s">
        <v>70</v>
      </c>
      <c r="N65" s="44"/>
      <c r="P65" s="65"/>
      <c r="Q65" s="71"/>
    </row>
    <row r="66" spans="1:24" ht="12" customHeight="1" x14ac:dyDescent="0.15">
      <c r="A66" s="51"/>
      <c r="B66" s="67"/>
      <c r="C66" s="67"/>
      <c r="D66" s="67"/>
      <c r="E66" s="68"/>
      <c r="F66" s="54"/>
      <c r="G66" s="55"/>
      <c r="H66" s="56"/>
      <c r="I66" s="57"/>
      <c r="J66" s="58"/>
      <c r="K66" s="59"/>
      <c r="L66" s="103"/>
      <c r="M66" s="61"/>
      <c r="N66" s="77"/>
      <c r="P66" s="65"/>
    </row>
    <row r="67" spans="1:24" ht="12" customHeight="1" x14ac:dyDescent="0.15">
      <c r="A67" s="34"/>
      <c r="B67" s="5"/>
      <c r="C67" s="5" t="s">
        <v>58</v>
      </c>
      <c r="D67" s="5"/>
      <c r="E67" s="64"/>
      <c r="F67" s="25"/>
      <c r="G67" s="26"/>
      <c r="H67" s="27"/>
      <c r="I67" s="28"/>
      <c r="J67" s="29"/>
      <c r="K67" s="30"/>
      <c r="L67" s="73" t="s">
        <v>52</v>
      </c>
      <c r="N67" s="74"/>
      <c r="P67" s="65"/>
      <c r="X67" s="65"/>
    </row>
    <row r="68" spans="1:24" ht="12" customHeight="1" x14ac:dyDescent="0.15">
      <c r="A68" s="34"/>
      <c r="B68" s="5"/>
      <c r="C68" s="5"/>
      <c r="D68" s="5"/>
      <c r="E68" s="64"/>
      <c r="F68" s="37"/>
      <c r="G68" s="38"/>
      <c r="H68" s="39"/>
      <c r="I68" s="40"/>
      <c r="J68" s="41"/>
      <c r="K68" s="42"/>
      <c r="L68" s="75" t="s">
        <v>53</v>
      </c>
      <c r="N68" s="74"/>
      <c r="P68" s="65"/>
      <c r="X68" s="65"/>
    </row>
    <row r="69" spans="1:24" ht="12" customHeight="1" x14ac:dyDescent="0.15">
      <c r="A69" s="34"/>
      <c r="B69" s="5"/>
      <c r="C69" s="5"/>
      <c r="D69" s="5"/>
      <c r="E69" s="64"/>
      <c r="F69" s="45"/>
      <c r="G69" s="46"/>
      <c r="H69" s="47"/>
      <c r="I69" s="48"/>
      <c r="K69" s="50"/>
      <c r="L69" s="75" t="s">
        <v>59</v>
      </c>
      <c r="M69" s="129" t="s">
        <v>60</v>
      </c>
      <c r="N69" s="130">
        <v>0.49640000000000001</v>
      </c>
      <c r="P69" s="65"/>
      <c r="X69" s="65"/>
    </row>
    <row r="70" spans="1:24" ht="12" customHeight="1" x14ac:dyDescent="0.15">
      <c r="A70" s="51"/>
      <c r="B70" s="67"/>
      <c r="C70" s="67"/>
      <c r="D70" s="67"/>
      <c r="E70" s="68"/>
      <c r="F70" s="54">
        <v>1</v>
      </c>
      <c r="G70" s="55" t="s">
        <v>14</v>
      </c>
      <c r="H70" s="56"/>
      <c r="I70" s="57"/>
      <c r="J70" s="58"/>
      <c r="K70" s="59"/>
      <c r="L70" s="104" t="s">
        <v>72</v>
      </c>
      <c r="M70" s="61"/>
      <c r="N70" s="76"/>
      <c r="P70" s="65"/>
      <c r="X70" s="65"/>
    </row>
    <row r="71" spans="1:24" ht="12" customHeight="1" x14ac:dyDescent="0.15">
      <c r="A71" s="34"/>
      <c r="B71" s="5" t="s">
        <v>61</v>
      </c>
      <c r="C71" s="5"/>
      <c r="D71" s="5"/>
      <c r="E71" s="64"/>
      <c r="F71" s="25"/>
      <c r="G71" s="26"/>
      <c r="H71" s="27"/>
      <c r="I71" s="28"/>
      <c r="J71" s="29"/>
      <c r="K71" s="30"/>
      <c r="L71" s="48"/>
      <c r="N71" s="74"/>
    </row>
    <row r="72" spans="1:24" ht="12" customHeight="1" x14ac:dyDescent="0.15">
      <c r="A72" s="34"/>
      <c r="B72" s="5"/>
      <c r="C72" s="5"/>
      <c r="D72" s="5"/>
      <c r="E72" s="64"/>
      <c r="F72" s="37"/>
      <c r="G72" s="38"/>
      <c r="H72" s="39"/>
      <c r="I72" s="40"/>
      <c r="J72" s="41"/>
      <c r="K72" s="42"/>
      <c r="L72" s="48"/>
      <c r="N72" s="74"/>
    </row>
    <row r="73" spans="1:24" ht="12" customHeight="1" x14ac:dyDescent="0.15">
      <c r="A73" s="34"/>
      <c r="B73" s="5"/>
      <c r="C73" s="5"/>
      <c r="D73" s="5"/>
      <c r="E73" s="64"/>
      <c r="F73" s="45"/>
      <c r="G73" s="46"/>
      <c r="H73" s="47"/>
      <c r="I73" s="48"/>
      <c r="K73" s="50"/>
      <c r="L73" s="43"/>
      <c r="N73" s="44"/>
    </row>
    <row r="74" spans="1:24" ht="12" customHeight="1" x14ac:dyDescent="0.15">
      <c r="A74" s="51"/>
      <c r="B74" s="67"/>
      <c r="C74" s="67"/>
      <c r="D74" s="67"/>
      <c r="E74" s="68"/>
      <c r="F74" s="54"/>
      <c r="G74" s="55"/>
      <c r="H74" s="56"/>
      <c r="I74" s="57"/>
      <c r="J74" s="58"/>
      <c r="K74" s="59"/>
      <c r="L74" s="105" t="s">
        <v>62</v>
      </c>
      <c r="M74" s="61"/>
      <c r="N74" s="62"/>
    </row>
    <row r="75" spans="1:24" ht="12" customHeight="1" x14ac:dyDescent="0.15">
      <c r="A75" s="34"/>
      <c r="B75" s="5"/>
      <c r="C75" s="5" t="s">
        <v>63</v>
      </c>
      <c r="D75" s="5"/>
      <c r="E75" s="64"/>
      <c r="F75" s="25"/>
      <c r="G75" s="26"/>
      <c r="H75" s="27"/>
      <c r="I75" s="28"/>
      <c r="J75" s="29"/>
      <c r="K75" s="30"/>
      <c r="L75" s="43"/>
      <c r="N75" s="44"/>
    </row>
    <row r="76" spans="1:24" ht="12" customHeight="1" x14ac:dyDescent="0.15">
      <c r="A76" s="34"/>
      <c r="B76" s="5"/>
      <c r="C76" s="5"/>
      <c r="D76" s="5"/>
      <c r="E76" s="64"/>
      <c r="F76" s="37"/>
      <c r="G76" s="38"/>
      <c r="H76" s="39"/>
      <c r="I76" s="40"/>
      <c r="J76" s="41"/>
      <c r="K76" s="42"/>
      <c r="L76" s="43" t="s">
        <v>64</v>
      </c>
      <c r="N76" s="44"/>
    </row>
    <row r="77" spans="1:24" ht="12" customHeight="1" x14ac:dyDescent="0.15">
      <c r="A77" s="34"/>
      <c r="B77" s="5"/>
      <c r="C77" s="5"/>
      <c r="D77" s="5"/>
      <c r="E77" s="64"/>
      <c r="F77" s="45"/>
      <c r="G77" s="46"/>
      <c r="H77" s="47"/>
      <c r="I77" s="48"/>
      <c r="K77" s="50"/>
      <c r="L77" s="43" t="s">
        <v>65</v>
      </c>
      <c r="N77" s="74"/>
    </row>
    <row r="78" spans="1:24" ht="12" customHeight="1" x14ac:dyDescent="0.15">
      <c r="A78" s="51"/>
      <c r="B78" s="67"/>
      <c r="C78" s="67"/>
      <c r="D78" s="67"/>
      <c r="E78" s="68"/>
      <c r="F78" s="54">
        <v>1</v>
      </c>
      <c r="G78" s="55" t="s">
        <v>14</v>
      </c>
      <c r="H78" s="56"/>
      <c r="I78" s="57"/>
      <c r="J78" s="58"/>
      <c r="K78" s="59"/>
      <c r="L78" s="60" t="s">
        <v>66</v>
      </c>
      <c r="M78" s="61" t="s">
        <v>60</v>
      </c>
      <c r="N78" s="62">
        <v>0.26390000000000002</v>
      </c>
    </row>
    <row r="79" spans="1:24" x14ac:dyDescent="0.15">
      <c r="A79" s="34"/>
      <c r="B79" s="5" t="s">
        <v>67</v>
      </c>
      <c r="C79" s="5"/>
      <c r="D79" s="5"/>
      <c r="E79" s="64"/>
      <c r="F79" s="25"/>
      <c r="G79" s="26"/>
      <c r="H79" s="27"/>
      <c r="I79" s="28"/>
      <c r="J79" s="29"/>
      <c r="K79" s="30"/>
      <c r="L79" s="48"/>
      <c r="N79" s="74"/>
      <c r="Q79" s="71"/>
    </row>
    <row r="80" spans="1:24" x14ac:dyDescent="0.15">
      <c r="A80" s="34"/>
      <c r="B80" s="5"/>
      <c r="C80" s="5"/>
      <c r="D80" s="5"/>
      <c r="E80" s="64"/>
      <c r="F80" s="37"/>
      <c r="G80" s="38"/>
      <c r="H80" s="39"/>
      <c r="I80" s="40"/>
      <c r="J80" s="41"/>
      <c r="K80" s="42"/>
      <c r="L80" s="48"/>
      <c r="N80" s="74"/>
    </row>
    <row r="81" spans="1:14" x14ac:dyDescent="0.15">
      <c r="A81" s="34"/>
      <c r="B81" s="5"/>
      <c r="C81" s="5"/>
      <c r="D81" s="5"/>
      <c r="E81" s="64"/>
      <c r="F81" s="45"/>
      <c r="G81" s="46"/>
      <c r="H81" s="47"/>
      <c r="I81" s="48"/>
      <c r="K81" s="50"/>
      <c r="L81" s="106" t="s">
        <v>68</v>
      </c>
      <c r="N81" s="44"/>
    </row>
    <row r="82" spans="1:14" x14ac:dyDescent="0.15">
      <c r="A82" s="51"/>
      <c r="B82" s="67"/>
      <c r="C82" s="67"/>
      <c r="D82" s="67"/>
      <c r="E82" s="68"/>
      <c r="F82" s="54"/>
      <c r="G82" s="55"/>
      <c r="H82" s="56"/>
      <c r="I82" s="57"/>
      <c r="J82" s="58"/>
      <c r="K82" s="59"/>
      <c r="L82" s="105" t="s">
        <v>69</v>
      </c>
      <c r="M82" s="61"/>
      <c r="N82" s="62"/>
    </row>
    <row r="83" spans="1:14" x14ac:dyDescent="0.15">
      <c r="A83" s="22"/>
      <c r="B83" s="63"/>
      <c r="C83" s="63"/>
      <c r="D83" s="63"/>
      <c r="E83" s="66"/>
      <c r="F83" s="25"/>
      <c r="G83" s="26"/>
      <c r="H83" s="27"/>
      <c r="I83" s="28"/>
      <c r="J83" s="29"/>
      <c r="K83" s="30"/>
      <c r="L83" s="43"/>
      <c r="N83" s="44"/>
    </row>
    <row r="84" spans="1:14" x14ac:dyDescent="0.15">
      <c r="A84" s="34"/>
      <c r="B84" s="5"/>
      <c r="C84" s="5"/>
      <c r="D84" s="5"/>
      <c r="E84" s="64"/>
      <c r="F84" s="37"/>
      <c r="G84" s="38"/>
      <c r="H84" s="39"/>
      <c r="I84" s="40"/>
      <c r="J84" s="41"/>
      <c r="K84" s="42"/>
      <c r="L84" s="43"/>
      <c r="N84" s="44"/>
    </row>
    <row r="85" spans="1:14" x14ac:dyDescent="0.15">
      <c r="A85" s="34"/>
      <c r="B85" s="5"/>
      <c r="C85" s="5"/>
      <c r="D85" s="5"/>
      <c r="E85" s="64"/>
      <c r="F85" s="45"/>
      <c r="G85" s="46"/>
      <c r="H85" s="47"/>
      <c r="I85" s="48"/>
      <c r="K85" s="50"/>
      <c r="L85" s="43"/>
      <c r="N85" s="44"/>
    </row>
    <row r="86" spans="1:14" x14ac:dyDescent="0.15">
      <c r="A86" s="51"/>
      <c r="B86" s="67"/>
      <c r="C86" s="67"/>
      <c r="D86" s="67"/>
      <c r="E86" s="68"/>
      <c r="F86" s="54"/>
      <c r="G86" s="55"/>
      <c r="H86" s="56"/>
      <c r="I86" s="57"/>
      <c r="J86" s="58"/>
      <c r="K86" s="59"/>
      <c r="L86" s="57"/>
      <c r="M86" s="61"/>
      <c r="N86" s="69"/>
    </row>
    <row r="87" spans="1:14" x14ac:dyDescent="0.15">
      <c r="A87" s="34"/>
      <c r="B87" s="5"/>
      <c r="C87" s="5"/>
      <c r="D87" s="5"/>
      <c r="E87" s="64"/>
      <c r="F87" s="25"/>
      <c r="G87" s="26"/>
      <c r="H87" s="27"/>
      <c r="I87" s="28"/>
      <c r="J87" s="29"/>
      <c r="K87" s="30"/>
      <c r="L87" s="43"/>
      <c r="N87" s="44"/>
    </row>
    <row r="88" spans="1:14" x14ac:dyDescent="0.15">
      <c r="A88" s="34"/>
      <c r="B88" s="5"/>
      <c r="C88" s="5"/>
      <c r="D88" s="5"/>
      <c r="E88" s="64"/>
      <c r="F88" s="37"/>
      <c r="G88" s="38"/>
      <c r="H88" s="39"/>
      <c r="I88" s="40"/>
      <c r="J88" s="41"/>
      <c r="K88" s="42"/>
      <c r="L88" s="43"/>
      <c r="N88" s="44"/>
    </row>
    <row r="89" spans="1:14" x14ac:dyDescent="0.15">
      <c r="A89" s="34"/>
      <c r="B89" s="5"/>
      <c r="C89" s="5"/>
      <c r="D89" s="5"/>
      <c r="E89" s="64"/>
      <c r="F89" s="45"/>
      <c r="G89" s="46"/>
      <c r="H89" s="47"/>
      <c r="I89" s="48"/>
      <c r="K89" s="50"/>
      <c r="L89" s="43"/>
      <c r="N89" s="44"/>
    </row>
    <row r="90" spans="1:14" ht="12.75" thickBot="1" x14ac:dyDescent="0.2">
      <c r="A90" s="78"/>
      <c r="B90" s="11"/>
      <c r="C90" s="11"/>
      <c r="D90" s="11"/>
      <c r="E90" s="79"/>
      <c r="F90" s="80"/>
      <c r="G90" s="81"/>
      <c r="H90" s="82"/>
      <c r="I90" s="83"/>
      <c r="J90" s="15"/>
      <c r="K90" s="84"/>
      <c r="L90" s="85"/>
      <c r="M90" s="12"/>
      <c r="N90" s="86"/>
    </row>
  </sheetData>
  <mergeCells count="10">
    <mergeCell ref="L35:N35"/>
    <mergeCell ref="L39:N39"/>
    <mergeCell ref="L43:N43"/>
    <mergeCell ref="L61:N61"/>
    <mergeCell ref="A1:I1"/>
    <mergeCell ref="C3:E4"/>
    <mergeCell ref="F3:H4"/>
    <mergeCell ref="L4:N4"/>
    <mergeCell ref="A6:E6"/>
    <mergeCell ref="L6:N6"/>
  </mergeCells>
  <phoneticPr fontId="3"/>
  <printOptions horizontalCentered="1" verticalCentered="1"/>
  <pageMargins left="0.59055118110236227" right="0.19685039370078741" top="0" bottom="0" header="0.19685039370078741" footer="0.2755905511811023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業務委託費 </vt:lpstr>
      <vt:lpstr>管路調査工 </vt:lpstr>
      <vt:lpstr>'管路調査工 '!Print_Area</vt:lpstr>
      <vt:lpstr>'業務委託費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2026-04-20T01:13:51Z</dcterms:created>
  <dcterms:modified xsi:type="dcterms:W3CDTF">2026-04-21T05:07:02Z</dcterms:modified>
</cp:coreProperties>
</file>