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X:\統計担当\統計書\令和03年版\02_統計書作成（４月～）\02_その２\"/>
    </mc:Choice>
  </mc:AlternateContent>
  <xr:revisionPtr revIDLastSave="0" documentId="13_ncr:1_{9E9C140E-7E86-443C-BA43-9DCAADE37636}" xr6:coauthVersionLast="45" xr6:coauthVersionMax="47" xr10:uidLastSave="{00000000-0000-0000-0000-000000000000}"/>
  <bookViews>
    <workbookView xWindow="-120" yWindow="-120" windowWidth="19440" windowHeight="15000" tabRatio="745" activeTab="7" xr2:uid="{00000000-000D-0000-FFFF-FFFF00000000}"/>
  </bookViews>
  <sheets>
    <sheet name="63,64" sheetId="1" r:id="rId1"/>
    <sheet name="65,66" sheetId="8" r:id="rId2"/>
    <sheet name="67,68,69" sheetId="7" r:id="rId3"/>
    <sheet name="70,72" sheetId="6" r:id="rId4"/>
    <sheet name="73,75" sheetId="5" r:id="rId5"/>
    <sheet name="75,77,78" sheetId="4" r:id="rId6"/>
    <sheet name="79,80,81,82,83,84" sheetId="3" r:id="rId7"/>
    <sheet name="85,86,87" sheetId="2" r:id="rId8"/>
  </sheets>
  <definedNames>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hidden="1">#REF!</definedName>
    <definedName name="_xlnm.Print_Area" localSheetId="0">'63,64'!$B$1:$EX$37</definedName>
    <definedName name="_xlnm.Print_Area" localSheetId="1">'65,66'!$A$1:$EW$22</definedName>
    <definedName name="_xlnm.Print_Area" localSheetId="2">'67,68,69'!$A$1:$EW$36</definedName>
    <definedName name="_xlnm.Print_Area" localSheetId="3">'70,72'!$B$1:$FF$53</definedName>
    <definedName name="_xlnm.Print_Area" localSheetId="4">'73,75'!$B$1:$EX$46</definedName>
    <definedName name="_xlnm.Print_Area" localSheetId="5">'75,77,78'!$B$1:$EX$53</definedName>
    <definedName name="_xlnm.Print_Area" localSheetId="6">'79,80,81,82,83,84'!$A$1:$EZ$72</definedName>
    <definedName name="_xlnm.Print_Area" localSheetId="7">'85,86,87'!$B$1:$EX$51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D22" i="2" l="1"/>
  <c r="DD21" i="2"/>
  <c r="DD20" i="2"/>
  <c r="DD19" i="2"/>
  <c r="DD18" i="2"/>
  <c r="DD17" i="2"/>
  <c r="CW42" i="3" l="1"/>
  <c r="Y43" i="2"/>
</calcChain>
</file>

<file path=xl/sharedStrings.xml><?xml version="1.0" encoding="utf-8"?>
<sst xmlns="http://schemas.openxmlformats.org/spreadsheetml/2006/main" count="946" uniqueCount="458">
  <si>
    <t xml:space="preserve">  63  農業の推移</t>
  </si>
  <si>
    <t xml:space="preserve">   (各年2月1日)</t>
  </si>
  <si>
    <t>農業従事者(自営農業に従事した世帯員数)</t>
  </si>
  <si>
    <t>経  営　耕　地　面　積　　　(ha)</t>
  </si>
  <si>
    <t>総　　 数</t>
  </si>
  <si>
    <t>専　　 業</t>
  </si>
  <si>
    <t>兼　　　　　　　業</t>
  </si>
  <si>
    <t>総　 数</t>
  </si>
  <si>
    <t>男</t>
  </si>
  <si>
    <t>女</t>
  </si>
  <si>
    <t>総　　数</t>
  </si>
  <si>
    <t>田</t>
  </si>
  <si>
    <t>畑</t>
  </si>
  <si>
    <t>樹 園 地</t>
  </si>
  <si>
    <t>計</t>
  </si>
  <si>
    <t>第1種兼業</t>
  </si>
  <si>
    <t>第2種兼業</t>
  </si>
  <si>
    <t xml:space="preserve">   (単位 ％、ha)</t>
  </si>
  <si>
    <t>総　農　家　数</t>
  </si>
  <si>
    <t>専　業　農　家</t>
  </si>
  <si>
    <t>第１種兼業農家</t>
  </si>
  <si>
    <t>第２種兼業農家</t>
  </si>
  <si>
    <t>自給的</t>
  </si>
  <si>
    <t>販　売</t>
  </si>
  <si>
    <t>農家数</t>
  </si>
  <si>
    <t>比　率</t>
  </si>
  <si>
    <t>比　 率</t>
  </si>
  <si>
    <t>0.3～0.5</t>
  </si>
  <si>
    <t>0.5～1.0</t>
  </si>
  <si>
    <t>1.0～1.5</t>
  </si>
  <si>
    <t>1.5～2.0</t>
  </si>
  <si>
    <t>農　家</t>
  </si>
  <si>
    <t>0.3未満</t>
  </si>
  <si>
    <t>以　上</t>
  </si>
  <si>
    <t xml:space="preserve"> 資料：農林水産省｢農林業センサス」</t>
    <rPh sb="11" eb="12">
      <t>リン</t>
    </rPh>
    <phoneticPr fontId="4"/>
  </si>
  <si>
    <t xml:space="preserve"> 資料：農林水産省「農林業センサス」</t>
    <rPh sb="11" eb="12">
      <t>リン</t>
    </rPh>
    <phoneticPr fontId="4"/>
  </si>
  <si>
    <t>年    次</t>
    <phoneticPr fontId="4"/>
  </si>
  <si>
    <t>専　　兼　　別　　農　　家　　数</t>
    <phoneticPr fontId="4"/>
  </si>
  <si>
    <t>総　　　数</t>
    <phoneticPr fontId="4"/>
  </si>
  <si>
    <t>地　　　区</t>
    <phoneticPr fontId="4"/>
  </si>
  <si>
    <t>　鹿　　　野</t>
    <rPh sb="1" eb="2">
      <t>シカ</t>
    </rPh>
    <rPh sb="5" eb="6">
      <t>ノ</t>
    </rPh>
    <phoneticPr fontId="4"/>
  </si>
  <si>
    <t>　熊　　　毛</t>
    <rPh sb="1" eb="2">
      <t>クマ</t>
    </rPh>
    <rPh sb="5" eb="6">
      <t>ケ</t>
    </rPh>
    <phoneticPr fontId="4"/>
  </si>
  <si>
    <t>　新　南　陽</t>
    <rPh sb="1" eb="2">
      <t>シン</t>
    </rPh>
    <rPh sb="3" eb="4">
      <t>ミナミ</t>
    </rPh>
    <rPh sb="5" eb="6">
      <t>ヨウ</t>
    </rPh>
    <phoneticPr fontId="4"/>
  </si>
  <si>
    <t>農   林   水   産   業</t>
    <phoneticPr fontId="4"/>
  </si>
  <si>
    <t>口</t>
    <rPh sb="0" eb="1">
      <t>クチ</t>
    </rPh>
    <phoneticPr fontId="4"/>
  </si>
  <si>
    <t>　農　　家　　人</t>
    <rPh sb="1" eb="2">
      <t>ノウ</t>
    </rPh>
    <rPh sb="4" eb="5">
      <t>イエ</t>
    </rPh>
    <rPh sb="7" eb="8">
      <t>ジン</t>
    </rPh>
    <phoneticPr fontId="4"/>
  </si>
  <si>
    <t>2.0～3.0</t>
    <phoneticPr fontId="4"/>
  </si>
  <si>
    <t>3.0 ha</t>
    <phoneticPr fontId="4"/>
  </si>
  <si>
    <t>　徳　　　山</t>
    <rPh sb="1" eb="2">
      <t>トク</t>
    </rPh>
    <rPh sb="5" eb="6">
      <t>ヤマ</t>
    </rPh>
    <phoneticPr fontId="4"/>
  </si>
  <si>
    <t>…</t>
  </si>
  <si>
    <t>-</t>
    <phoneticPr fontId="4"/>
  </si>
  <si>
    <t>-</t>
  </si>
  <si>
    <t xml:space="preserve">  17</t>
  </si>
  <si>
    <t xml:space="preserve">  22</t>
  </si>
  <si>
    <t xml:space="preserve">  27</t>
  </si>
  <si>
    <t xml:space="preserve">  85  男女別、年齢階層別漁業就業者及び世帯員数</t>
    <rPh sb="8" eb="9">
      <t>ベツ</t>
    </rPh>
    <rPh sb="12" eb="14">
      <t>カイソウ</t>
    </rPh>
    <rPh sb="18" eb="19">
      <t>ギョウ</t>
    </rPh>
    <phoneticPr fontId="4"/>
  </si>
  <si>
    <t xml:space="preserve"> (各年11月1日)</t>
  </si>
  <si>
    <t>世　　　　帯　　　　員　　　　数</t>
    <phoneticPr fontId="4"/>
  </si>
  <si>
    <t>漁</t>
    <rPh sb="0" eb="1">
      <t>ギョ</t>
    </rPh>
    <phoneticPr fontId="4"/>
  </si>
  <si>
    <t>　　　　　　業　　　　　　　就　　　　　　　業　　　　　　　者</t>
    <rPh sb="6" eb="7">
      <t>ギョウ</t>
    </rPh>
    <rPh sb="14" eb="15">
      <t>シュウ</t>
    </rPh>
    <rPh sb="22" eb="23">
      <t>ギョウ</t>
    </rPh>
    <rPh sb="30" eb="31">
      <t>モノ</t>
    </rPh>
    <phoneticPr fontId="4"/>
  </si>
  <si>
    <t>漁業地区</t>
    <phoneticPr fontId="4"/>
  </si>
  <si>
    <t>計</t>
    <rPh sb="0" eb="1">
      <t>ケイ</t>
    </rPh>
    <phoneticPr fontId="4"/>
  </si>
  <si>
    <t>14歳以下</t>
    <rPh sb="3" eb="4">
      <t>サイイカ</t>
    </rPh>
    <phoneticPr fontId="4"/>
  </si>
  <si>
    <t>15歳以上</t>
    <rPh sb="3" eb="4">
      <t>サイイジョウ</t>
    </rPh>
    <phoneticPr fontId="4"/>
  </si>
  <si>
    <t>男</t>
    <rPh sb="0" eb="1">
      <t>オトコ</t>
    </rPh>
    <phoneticPr fontId="4"/>
  </si>
  <si>
    <t>女</t>
    <rPh sb="0" eb="1">
      <t>オンナ</t>
    </rPh>
    <phoneticPr fontId="4"/>
  </si>
  <si>
    <t>（　15　歳　以　上　）</t>
    <rPh sb="7" eb="8">
      <t>イ</t>
    </rPh>
    <rPh sb="9" eb="10">
      <t>ウエ</t>
    </rPh>
    <phoneticPr fontId="4"/>
  </si>
  <si>
    <t>女　（　15　歳　以　上　）</t>
    <rPh sb="0" eb="1">
      <t>オンナ</t>
    </rPh>
    <rPh sb="7" eb="8">
      <t>サイ</t>
    </rPh>
    <rPh sb="9" eb="10">
      <t>イ</t>
    </rPh>
    <rPh sb="11" eb="12">
      <t>ウエ</t>
    </rPh>
    <phoneticPr fontId="4"/>
  </si>
  <si>
    <t>小計</t>
    <rPh sb="0" eb="1">
      <t>ショウ</t>
    </rPh>
    <rPh sb="1" eb="2">
      <t>ケイ</t>
    </rPh>
    <phoneticPr fontId="4"/>
  </si>
  <si>
    <t>14歳以下</t>
    <rPh sb="0" eb="5">
      <t>サイイカ</t>
    </rPh>
    <phoneticPr fontId="4"/>
  </si>
  <si>
    <t>15歳以上</t>
    <rPh sb="0" eb="5">
      <t>サイイジョウ</t>
    </rPh>
    <phoneticPr fontId="4"/>
  </si>
  <si>
    <t>小計</t>
    <rPh sb="0" eb="1">
      <t>ケイ</t>
    </rPh>
    <phoneticPr fontId="4"/>
  </si>
  <si>
    <t>15～19</t>
    <phoneticPr fontId="4"/>
  </si>
  <si>
    <t>20～29</t>
    <phoneticPr fontId="4"/>
  </si>
  <si>
    <t>30～39</t>
    <phoneticPr fontId="4"/>
  </si>
  <si>
    <t>40～49</t>
    <phoneticPr fontId="4"/>
  </si>
  <si>
    <t>50～59</t>
    <phoneticPr fontId="4"/>
  </si>
  <si>
    <t>60以上</t>
    <rPh sb="0" eb="4">
      <t>イジョウ</t>
    </rPh>
    <phoneticPr fontId="4"/>
  </si>
  <si>
    <t>平成25年</t>
    <phoneticPr fontId="4"/>
  </si>
  <si>
    <t>櫛　浜</t>
  </si>
  <si>
    <t>徳　山</t>
  </si>
  <si>
    <t>戸　田</t>
  </si>
  <si>
    <t>富　田</t>
    <rPh sb="0" eb="1">
      <t>トミ</t>
    </rPh>
    <rPh sb="2" eb="3">
      <t>タ</t>
    </rPh>
    <phoneticPr fontId="4"/>
  </si>
  <si>
    <t>福　川</t>
    <rPh sb="0" eb="1">
      <t>フク</t>
    </rPh>
    <rPh sb="2" eb="3">
      <t>カワ</t>
    </rPh>
    <phoneticPr fontId="4"/>
  </si>
  <si>
    <t>平成30年</t>
    <phoneticPr fontId="4"/>
  </si>
  <si>
    <t xml:space="preserve">  86  魚種別漁獲量</t>
  </si>
  <si>
    <t>年　　次</t>
  </si>
  <si>
    <t>その他</t>
  </si>
  <si>
    <t>類</t>
  </si>
  <si>
    <t>類</t>
    <rPh sb="0" eb="1">
      <t>ルイ</t>
    </rPh>
    <phoneticPr fontId="4"/>
  </si>
  <si>
    <t xml:space="preserve">  87  漁船規模別隻数</t>
  </si>
  <si>
    <t>漁業地区</t>
  </si>
  <si>
    <t>総　　　　 数</t>
  </si>
  <si>
    <t>無　動　力　漁　船</t>
    <rPh sb="6" eb="7">
      <t>リョウ</t>
    </rPh>
    <phoneticPr fontId="4"/>
  </si>
  <si>
    <t>船 外 機 付　漁 船</t>
    <rPh sb="8" eb="9">
      <t>ギョ</t>
    </rPh>
    <phoneticPr fontId="4"/>
  </si>
  <si>
    <t>動</t>
  </si>
  <si>
    <t>力　　 　　　　　       　漁       　　　　　　　　　　船</t>
    <rPh sb="17" eb="18">
      <t>ギョ</t>
    </rPh>
    <phoneticPr fontId="4"/>
  </si>
  <si>
    <t>１トン未満</t>
  </si>
  <si>
    <t>１ ～　３</t>
  </si>
  <si>
    <t>３  ～　５</t>
  </si>
  <si>
    <t>５  ～　10</t>
  </si>
  <si>
    <t>10  ～　20</t>
  </si>
  <si>
    <t>20  ～　30</t>
  </si>
  <si>
    <t>30  ～　50</t>
  </si>
  <si>
    <t>平成25年</t>
  </si>
  <si>
    <t xml:space="preserve">  79  民有林治山事業実績</t>
  </si>
  <si>
    <t>（ ）は前年度からの繰越分で外数</t>
    <phoneticPr fontId="4"/>
  </si>
  <si>
    <t xml:space="preserve">  83  営んだ漁業種類別経営体数</t>
    <rPh sb="6" eb="7">
      <t>イトナ</t>
    </rPh>
    <phoneticPr fontId="4"/>
  </si>
  <si>
    <t>(各年11月1日)</t>
  </si>
  <si>
    <t>年　  度</t>
    <rPh sb="4" eb="5">
      <t>ド</t>
    </rPh>
    <phoneticPr fontId="4"/>
  </si>
  <si>
    <t>総 　 　  数</t>
  </si>
  <si>
    <t>復　　　　旧</t>
  </si>
  <si>
    <t>予  　　　防</t>
  </si>
  <si>
    <t>そ の 他 の</t>
  </si>
  <si>
    <t>総　数</t>
  </si>
  <si>
    <t>底び
き網</t>
    <rPh sb="0" eb="1">
      <t>ソコ</t>
    </rPh>
    <rPh sb="4" eb="5">
      <t>アミ</t>
    </rPh>
    <phoneticPr fontId="4"/>
  </si>
  <si>
    <t>船び
き網</t>
    <rPh sb="0" eb="1">
      <t>フネ</t>
    </rPh>
    <rPh sb="4" eb="5">
      <t>アミ</t>
    </rPh>
    <phoneticPr fontId="4"/>
  </si>
  <si>
    <t>刺網</t>
    <rPh sb="0" eb="2">
      <t>サシアミ</t>
    </rPh>
    <phoneticPr fontId="4"/>
  </si>
  <si>
    <t>小　型
定置網</t>
    <rPh sb="0" eb="1">
      <t>ショウ</t>
    </rPh>
    <rPh sb="2" eb="3">
      <t>カタ</t>
    </rPh>
    <rPh sb="4" eb="7">
      <t>テイチアミ</t>
    </rPh>
    <phoneticPr fontId="4"/>
  </si>
  <si>
    <r>
      <t>その他の</t>
    </r>
    <r>
      <rPr>
        <sz val="10"/>
        <rFont val="ＭＳ 明朝"/>
        <family val="1"/>
        <charset val="128"/>
      </rPr>
      <t xml:space="preserve">
網漁業</t>
    </r>
    <rPh sb="2" eb="3">
      <t>タ</t>
    </rPh>
    <rPh sb="5" eb="6">
      <t>アミ</t>
    </rPh>
    <rPh sb="6" eb="8">
      <t>ギョギョウ</t>
    </rPh>
    <phoneticPr fontId="4"/>
  </si>
  <si>
    <t>はえ縄</t>
    <rPh sb="2" eb="3">
      <t>ナワ</t>
    </rPh>
    <phoneticPr fontId="4"/>
  </si>
  <si>
    <t>釣</t>
    <rPh sb="0" eb="1">
      <t>ツリ</t>
    </rPh>
    <phoneticPr fontId="4"/>
  </si>
  <si>
    <t>採貝
採藻</t>
    <rPh sb="0" eb="1">
      <t>サイ</t>
    </rPh>
    <rPh sb="1" eb="2">
      <t>カイ</t>
    </rPh>
    <rPh sb="3" eb="4">
      <t>サイ</t>
    </rPh>
    <rPh sb="4" eb="5">
      <t>モ</t>
    </rPh>
    <phoneticPr fontId="4"/>
  </si>
  <si>
    <r>
      <t>その他の</t>
    </r>
    <r>
      <rPr>
        <sz val="10"/>
        <rFont val="ＭＳ 明朝"/>
        <family val="1"/>
        <charset val="128"/>
      </rPr>
      <t xml:space="preserve">
漁　業</t>
    </r>
    <rPh sb="2" eb="3">
      <t>タ</t>
    </rPh>
    <rPh sb="5" eb="6">
      <t>リョウ</t>
    </rPh>
    <rPh sb="7" eb="8">
      <t>ギョウ</t>
    </rPh>
    <phoneticPr fontId="4"/>
  </si>
  <si>
    <t>海面養殖</t>
    <rPh sb="0" eb="2">
      <t>カイメン</t>
    </rPh>
    <rPh sb="2" eb="4">
      <t>ヨウショク</t>
    </rPh>
    <phoneticPr fontId="4"/>
  </si>
  <si>
    <t>治　　　　山</t>
  </si>
  <si>
    <t>治 　　　 山</t>
  </si>
  <si>
    <t>事   　　業</t>
  </si>
  <si>
    <t>他の養殖</t>
    <rPh sb="0" eb="1">
      <t>タ</t>
    </rPh>
    <rPh sb="2" eb="4">
      <t>ヨウショク</t>
    </rPh>
    <phoneticPr fontId="4"/>
  </si>
  <si>
    <t>か所</t>
  </si>
  <si>
    <r>
      <t>事 業 費
  　</t>
    </r>
    <r>
      <rPr>
        <sz val="7"/>
        <rFont val="ＭＳ 明朝"/>
        <family val="1"/>
        <charset val="128"/>
      </rPr>
      <t>(千円）</t>
    </r>
    <rPh sb="10" eb="11">
      <t>セン</t>
    </rPh>
    <rPh sb="11" eb="12">
      <t>エン</t>
    </rPh>
    <phoneticPr fontId="4"/>
  </si>
  <si>
    <t>数</t>
  </si>
  <si>
    <t>総 数</t>
    <phoneticPr fontId="4"/>
  </si>
  <si>
    <t>平</t>
  </si>
  <si>
    <t>櫛 浜</t>
    <phoneticPr fontId="4"/>
  </si>
  <si>
    <t>成</t>
  </si>
  <si>
    <t>徳 山</t>
    <phoneticPr fontId="4"/>
  </si>
  <si>
    <t>戸 田</t>
    <phoneticPr fontId="4"/>
  </si>
  <si>
    <t>年</t>
  </si>
  <si>
    <t>富 田</t>
    <rPh sb="0" eb="1">
      <t>トミ</t>
    </rPh>
    <rPh sb="2" eb="3">
      <t>タ</t>
    </rPh>
    <phoneticPr fontId="4"/>
  </si>
  <si>
    <t>福 川</t>
    <rPh sb="0" eb="1">
      <t>フク</t>
    </rPh>
    <rPh sb="2" eb="3">
      <t>カワ</t>
    </rPh>
    <phoneticPr fontId="4"/>
  </si>
  <si>
    <t xml:space="preserve">  29</t>
  </si>
  <si>
    <t xml:space="preserve">  30</t>
    <phoneticPr fontId="4"/>
  </si>
  <si>
    <t xml:space="preserve">  80  林産物生産量</t>
  </si>
  <si>
    <t>年　　次</t>
    <rPh sb="3" eb="4">
      <t>ツギ</t>
    </rPh>
    <phoneticPr fontId="4"/>
  </si>
  <si>
    <t>素　　　　材    (千㎥)</t>
    <rPh sb="11" eb="12">
      <t>セン</t>
    </rPh>
    <phoneticPr fontId="4"/>
  </si>
  <si>
    <t>木　　　炭</t>
  </si>
  <si>
    <t>竹　　炭</t>
    <rPh sb="0" eb="1">
      <t>チク</t>
    </rPh>
    <rPh sb="3" eb="4">
      <t>タン</t>
    </rPh>
    <phoneticPr fontId="4"/>
  </si>
  <si>
    <t>竹   材</t>
  </si>
  <si>
    <t>針葉樹</t>
  </si>
  <si>
    <t>広葉樹</t>
  </si>
  <si>
    <t>　　　 (t)</t>
    <phoneticPr fontId="4"/>
  </si>
  <si>
    <t>　　　（t）</t>
    <phoneticPr fontId="4"/>
  </si>
  <si>
    <t>(千束)</t>
    <rPh sb="1" eb="2">
      <t>セン</t>
    </rPh>
    <phoneticPr fontId="4"/>
  </si>
  <si>
    <t>　84　自営漁業(個人)の専兼業別及び兼業種類別経営体数</t>
  </si>
  <si>
    <t>専　業</t>
  </si>
  <si>
    <t>兼業</t>
  </si>
  <si>
    <t>漁業</t>
  </si>
  <si>
    <t>自　営　業</t>
  </si>
  <si>
    <t>自営</t>
  </si>
  <si>
    <t>自 営</t>
    <phoneticPr fontId="4"/>
  </si>
  <si>
    <t>農業</t>
  </si>
  <si>
    <t>遊　漁</t>
    <rPh sb="2" eb="3">
      <t>リョウ</t>
    </rPh>
    <phoneticPr fontId="4"/>
  </si>
  <si>
    <t>その</t>
  </si>
  <si>
    <t>業</t>
  </si>
  <si>
    <t>を主</t>
  </si>
  <si>
    <t>船　業</t>
    <rPh sb="0" eb="1">
      <t>フネ</t>
    </rPh>
    <phoneticPr fontId="4"/>
  </si>
  <si>
    <t>他</t>
  </si>
  <si>
    <t>以外</t>
  </si>
  <si>
    <t>を従</t>
  </si>
  <si>
    <t>以 外</t>
    <phoneticPr fontId="4"/>
  </si>
  <si>
    <t xml:space="preserve"> 81  土地利用状況及び林野率</t>
  </si>
  <si>
    <t xml:space="preserve">  (単位　ha、％)</t>
  </si>
  <si>
    <t>年　　度</t>
    <rPh sb="3" eb="4">
      <t>ド</t>
    </rPh>
    <phoneticPr fontId="4"/>
  </si>
  <si>
    <t>総土地
面　積</t>
    <rPh sb="0" eb="1">
      <t>ソウ</t>
    </rPh>
    <rPh sb="1" eb="3">
      <t>トチ</t>
    </rPh>
    <rPh sb="4" eb="5">
      <t>メン</t>
    </rPh>
    <rPh sb="6" eb="7">
      <t>セキ</t>
    </rPh>
    <phoneticPr fontId="4"/>
  </si>
  <si>
    <t>林　　　野</t>
    <rPh sb="0" eb="1">
      <t>ハヤシ</t>
    </rPh>
    <rPh sb="4" eb="5">
      <t>ノ</t>
    </rPh>
    <phoneticPr fontId="4"/>
  </si>
  <si>
    <t>そ　　の　　他</t>
    <rPh sb="6" eb="7">
      <t>タ</t>
    </rPh>
    <phoneticPr fontId="4"/>
  </si>
  <si>
    <t>林野率</t>
    <rPh sb="0" eb="2">
      <t>リンヤ</t>
    </rPh>
    <rPh sb="2" eb="3">
      <t>リツ</t>
    </rPh>
    <phoneticPr fontId="4"/>
  </si>
  <si>
    <t>総数</t>
    <rPh sb="0" eb="2">
      <t>ソウスウ</t>
    </rPh>
    <phoneticPr fontId="4"/>
  </si>
  <si>
    <t>森林</t>
    <rPh sb="0" eb="2">
      <t>シンリン</t>
    </rPh>
    <phoneticPr fontId="4"/>
  </si>
  <si>
    <t>原　野
採草地</t>
    <rPh sb="0" eb="1">
      <t>ハラ</t>
    </rPh>
    <rPh sb="2" eb="3">
      <t>ノ</t>
    </rPh>
    <rPh sb="4" eb="7">
      <t>サイソウチ</t>
    </rPh>
    <phoneticPr fontId="4"/>
  </si>
  <si>
    <t>耕　　　　地</t>
    <rPh sb="0" eb="1">
      <t>コウ</t>
    </rPh>
    <rPh sb="5" eb="6">
      <t>チ</t>
    </rPh>
    <phoneticPr fontId="4"/>
  </si>
  <si>
    <t>その他</t>
    <rPh sb="2" eb="3">
      <t>タ</t>
    </rPh>
    <phoneticPr fontId="4"/>
  </si>
  <si>
    <t>田</t>
    <rPh sb="0" eb="1">
      <t>タ</t>
    </rPh>
    <phoneticPr fontId="4"/>
  </si>
  <si>
    <t>畑</t>
    <rPh sb="0" eb="1">
      <t>ハタケ</t>
    </rPh>
    <phoneticPr fontId="4"/>
  </si>
  <si>
    <t>樹園地</t>
    <rPh sb="0" eb="1">
      <t>キ</t>
    </rPh>
    <rPh sb="1" eb="2">
      <t>エン</t>
    </rPh>
    <rPh sb="2" eb="3">
      <t>チ</t>
    </rPh>
    <phoneticPr fontId="4"/>
  </si>
  <si>
    <t>牧草地</t>
    <rPh sb="0" eb="3">
      <t>ボクソウチ</t>
    </rPh>
    <phoneticPr fontId="4"/>
  </si>
  <si>
    <t xml:space="preserve"> 82  経営体階層別経営体数</t>
  </si>
  <si>
    <t>漁　船</t>
  </si>
  <si>
    <t>漁　　　船　　　使　　　用</t>
  </si>
  <si>
    <t>小　型
定置網</t>
    <rPh sb="5" eb="7">
      <t>テイチ</t>
    </rPh>
    <rPh sb="7" eb="8">
      <t>アミ</t>
    </rPh>
    <phoneticPr fontId="4"/>
  </si>
  <si>
    <t>海 面 養 殖</t>
    <phoneticPr fontId="4"/>
  </si>
  <si>
    <t>無動力</t>
    <rPh sb="0" eb="1">
      <t>ム</t>
    </rPh>
    <rPh sb="1" eb="3">
      <t>ドウリョク</t>
    </rPh>
    <phoneticPr fontId="4"/>
  </si>
  <si>
    <t>船外機</t>
    <rPh sb="0" eb="2">
      <t>センガイ</t>
    </rPh>
    <rPh sb="2" eb="3">
      <t>キ</t>
    </rPh>
    <phoneticPr fontId="4"/>
  </si>
  <si>
    <t>動力漁船使用</t>
    <rPh sb="0" eb="2">
      <t>ドウリョク</t>
    </rPh>
    <rPh sb="2" eb="4">
      <t>ギョセン</t>
    </rPh>
    <rPh sb="4" eb="6">
      <t>シヨウ</t>
    </rPh>
    <phoneticPr fontId="4"/>
  </si>
  <si>
    <t>ぶり
養殖</t>
    <rPh sb="3" eb="5">
      <t>ヨウショク</t>
    </rPh>
    <phoneticPr fontId="4"/>
  </si>
  <si>
    <t>他の
養殖</t>
    <rPh sb="3" eb="5">
      <t>ヨウショク</t>
    </rPh>
    <phoneticPr fontId="4"/>
  </si>
  <si>
    <t>非使用</t>
  </si>
  <si>
    <t>漁 船</t>
    <rPh sb="0" eb="1">
      <t>リョウ</t>
    </rPh>
    <rPh sb="2" eb="3">
      <t>セン</t>
    </rPh>
    <phoneticPr fontId="4"/>
  </si>
  <si>
    <t>付漁船</t>
    <rPh sb="0" eb="1">
      <t>ツ</t>
    </rPh>
    <rPh sb="1" eb="3">
      <t>ギョセン</t>
    </rPh>
    <phoneticPr fontId="4"/>
  </si>
  <si>
    <t>1トン
未満</t>
    <rPh sb="4" eb="6">
      <t>ミマン</t>
    </rPh>
    <phoneticPr fontId="4"/>
  </si>
  <si>
    <t>1～3</t>
    <phoneticPr fontId="4"/>
  </si>
  <si>
    <t>3～5</t>
    <phoneticPr fontId="4"/>
  </si>
  <si>
    <t>5～10</t>
    <phoneticPr fontId="4"/>
  </si>
  <si>
    <t>10～20</t>
    <phoneticPr fontId="4"/>
  </si>
  <si>
    <t>の み</t>
    <phoneticPr fontId="4"/>
  </si>
  <si>
    <t>成</t>
    <rPh sb="0" eb="1">
      <t>シゲル</t>
    </rPh>
    <phoneticPr fontId="4"/>
  </si>
  <si>
    <t>年</t>
    <rPh sb="0" eb="1">
      <t>ネン</t>
    </rPh>
    <phoneticPr fontId="4"/>
  </si>
  <si>
    <t xml:space="preserve">  75  農地転用許可申請状況(つづき)</t>
  </si>
  <si>
    <t xml:space="preserve">   (単位 a)</t>
  </si>
  <si>
    <t xml:space="preserve"> 農地法第4条、第5条許可申請状況</t>
  </si>
  <si>
    <t>面</t>
  </si>
  <si>
    <t>積</t>
  </si>
  <si>
    <t>年   次</t>
  </si>
  <si>
    <t>件  数</t>
    <phoneticPr fontId="4"/>
  </si>
  <si>
    <t>総       数</t>
    <phoneticPr fontId="4"/>
  </si>
  <si>
    <t>住  宅  用  地</t>
    <phoneticPr fontId="4"/>
  </si>
  <si>
    <t>鉱・工 業 用 地</t>
    <phoneticPr fontId="4"/>
  </si>
  <si>
    <t>公  共  用  地</t>
    <phoneticPr fontId="4"/>
  </si>
  <si>
    <t>そ の 他 の 建 物・施 設 用 地</t>
    <phoneticPr fontId="4"/>
  </si>
  <si>
    <t>植            林</t>
    <phoneticPr fontId="4"/>
  </si>
  <si>
    <t xml:space="preserve">  第　４　条</t>
    <phoneticPr fontId="4"/>
  </si>
  <si>
    <t>　第　５　条</t>
    <phoneticPr fontId="4"/>
  </si>
  <si>
    <t xml:space="preserve"> 注) 面積は20%抽出による推計値である。</t>
  </si>
  <si>
    <t xml:space="preserve"> 資料：市農業委員会事務局</t>
  </si>
  <si>
    <t xml:space="preserve">  77  林野面積</t>
  </si>
  <si>
    <t xml:space="preserve">   (単位 ha)</t>
  </si>
  <si>
    <t xml:space="preserve"> (各年2月1日)</t>
  </si>
  <si>
    <t>総土地面積</t>
    <rPh sb="0" eb="1">
      <t>ソウ</t>
    </rPh>
    <rPh sb="1" eb="3">
      <t>トチ</t>
    </rPh>
    <rPh sb="3" eb="5">
      <t>メンセキ</t>
    </rPh>
    <phoneticPr fontId="4"/>
  </si>
  <si>
    <t>林野面積</t>
    <rPh sb="0" eb="2">
      <t>リンヤ</t>
    </rPh>
    <rPh sb="2" eb="4">
      <t>メンセキ</t>
    </rPh>
    <phoneticPr fontId="4"/>
  </si>
  <si>
    <t>林野率（%）</t>
    <rPh sb="0" eb="2">
      <t>リンヤ</t>
    </rPh>
    <rPh sb="2" eb="3">
      <t>リツ</t>
    </rPh>
    <phoneticPr fontId="4"/>
  </si>
  <si>
    <t>現況森林面積</t>
    <rPh sb="0" eb="2">
      <t>ゲンキョウ</t>
    </rPh>
    <rPh sb="2" eb="4">
      <t>シンリン</t>
    </rPh>
    <rPh sb="4" eb="6">
      <t>メンセキ</t>
    </rPh>
    <phoneticPr fontId="4"/>
  </si>
  <si>
    <t>森林以外の草生地（野草地）</t>
    <rPh sb="0" eb="2">
      <t>シンリン</t>
    </rPh>
    <rPh sb="2" eb="4">
      <t>イガイ</t>
    </rPh>
    <rPh sb="5" eb="6">
      <t>クサ</t>
    </rPh>
    <rPh sb="6" eb="7">
      <t>イ</t>
    </rPh>
    <rPh sb="7" eb="8">
      <t>チ</t>
    </rPh>
    <rPh sb="9" eb="11">
      <t>ヤソウ</t>
    </rPh>
    <rPh sb="11" eb="12">
      <t>チ</t>
    </rPh>
    <phoneticPr fontId="4"/>
  </si>
  <si>
    <t>平成22年</t>
  </si>
  <si>
    <t xml:space="preserve">  78  樹種別民有林資源（蓄積）</t>
    <rPh sb="15" eb="17">
      <t>チクセキ</t>
    </rPh>
    <phoneticPr fontId="4"/>
  </si>
  <si>
    <t xml:space="preserve">   (単位 千㎥)</t>
    <rPh sb="4" eb="6">
      <t>タンイ</t>
    </rPh>
    <rPh sb="7" eb="8">
      <t>セン</t>
    </rPh>
    <phoneticPr fontId="4"/>
  </si>
  <si>
    <t>年 度 末</t>
  </si>
  <si>
    <t>総    数</t>
  </si>
  <si>
    <t>人      工      林</t>
  </si>
  <si>
    <t>天      然      林</t>
  </si>
  <si>
    <t>す</t>
  </si>
  <si>
    <t>ひ</t>
  </si>
  <si>
    <t>ま</t>
  </si>
  <si>
    <t>広</t>
  </si>
  <si>
    <t>くぬぎ</t>
    <phoneticPr fontId="4"/>
  </si>
  <si>
    <t>た</t>
  </si>
  <si>
    <t>ぎ</t>
  </si>
  <si>
    <t>の</t>
  </si>
  <si>
    <t>つ</t>
  </si>
  <si>
    <t>葉</t>
  </si>
  <si>
    <t>・なら</t>
    <phoneticPr fontId="4"/>
  </si>
  <si>
    <t>け</t>
  </si>
  <si>
    <t>き</t>
  </si>
  <si>
    <t>樹</t>
  </si>
  <si>
    <t>（千束）</t>
    <rPh sb="1" eb="2">
      <t>セン</t>
    </rPh>
    <rPh sb="2" eb="3">
      <t>タバ</t>
    </rPh>
    <phoneticPr fontId="4"/>
  </si>
  <si>
    <t xml:space="preserve">  73  主要品目別青果物入荷状況</t>
  </si>
  <si>
    <t xml:space="preserve">   (単位 t、円)</t>
  </si>
  <si>
    <t>年   度</t>
  </si>
  <si>
    <t>だいこん</t>
  </si>
  <si>
    <t>にんじん</t>
  </si>
  <si>
    <t>ね  ぎ</t>
  </si>
  <si>
    <t>はくさい</t>
  </si>
  <si>
    <t>キャベツ</t>
  </si>
  <si>
    <t>きゅうり</t>
  </si>
  <si>
    <t>な</t>
    <phoneticPr fontId="4"/>
  </si>
  <si>
    <t>す</t>
    <phoneticPr fontId="4"/>
  </si>
  <si>
    <t>トマト</t>
  </si>
  <si>
    <t>ばれいしょ</t>
  </si>
  <si>
    <t>たまねぎ</t>
  </si>
  <si>
    <t>りんご(ふじ)</t>
  </si>
  <si>
    <t>みかん</t>
  </si>
  <si>
    <t>いちご</t>
  </si>
  <si>
    <t>すいか</t>
  </si>
  <si>
    <t>入荷数量</t>
    <rPh sb="1" eb="2">
      <t>ニ</t>
    </rPh>
    <rPh sb="2" eb="4">
      <t>スウリョウ</t>
    </rPh>
    <phoneticPr fontId="4"/>
  </si>
  <si>
    <t>Kg当り価格</t>
    <rPh sb="2" eb="3">
      <t>トウ</t>
    </rPh>
    <rPh sb="4" eb="6">
      <t>カカク</t>
    </rPh>
    <phoneticPr fontId="4"/>
  </si>
  <si>
    <t>Kg</t>
  </si>
  <si>
    <t>当</t>
  </si>
  <si>
    <t>月</t>
  </si>
  <si>
    <t>り</t>
  </si>
  <si>
    <t>価</t>
  </si>
  <si>
    <t xml:space="preserve"> </t>
  </si>
  <si>
    <t>格</t>
  </si>
  <si>
    <t xml:space="preserve">   ４月</t>
  </si>
  <si>
    <t xml:space="preserve">   ５</t>
  </si>
  <si>
    <t xml:space="preserve">   ６</t>
  </si>
  <si>
    <t xml:space="preserve">   ７</t>
  </si>
  <si>
    <t xml:space="preserve">   ８</t>
  </si>
  <si>
    <t xml:space="preserve">   ９</t>
  </si>
  <si>
    <t xml:space="preserve">   10</t>
  </si>
  <si>
    <t xml:space="preserve">   11</t>
  </si>
  <si>
    <t xml:space="preserve">   12</t>
  </si>
  <si>
    <t xml:space="preserve">   １</t>
  </si>
  <si>
    <t xml:space="preserve">   ２</t>
  </si>
  <si>
    <t xml:space="preserve">   ３</t>
  </si>
  <si>
    <t xml:space="preserve"> 資料：市農林課</t>
    <rPh sb="4" eb="5">
      <t>シ</t>
    </rPh>
    <rPh sb="5" eb="8">
      <t>ノウリンカ</t>
    </rPh>
    <phoneticPr fontId="4"/>
  </si>
  <si>
    <t xml:space="preserve">  75  農地転用許可申請状況</t>
  </si>
  <si>
    <t xml:space="preserve"> 農地法第3条許可申請状況</t>
  </si>
  <si>
    <t xml:space="preserve"> 年　　次</t>
  </si>
  <si>
    <t>件     数</t>
    <phoneticPr fontId="4"/>
  </si>
  <si>
    <t>積</t>
    <phoneticPr fontId="4"/>
  </si>
  <si>
    <t>総    数</t>
    <phoneticPr fontId="4"/>
  </si>
  <si>
    <t>交    換</t>
    <phoneticPr fontId="4"/>
  </si>
  <si>
    <t>労 力 不 足</t>
    <phoneticPr fontId="4"/>
  </si>
  <si>
    <t>耕作不便・低生産地</t>
  </si>
  <si>
    <t>離    農</t>
    <phoneticPr fontId="4"/>
  </si>
  <si>
    <t>経 営 縮 小</t>
    <phoneticPr fontId="4"/>
  </si>
  <si>
    <t xml:space="preserve">  70  米麦収穫量</t>
  </si>
  <si>
    <t xml:space="preserve">  72 家畜飼養農家戸数及び頭羽数</t>
    <rPh sb="9" eb="11">
      <t>ノウカ</t>
    </rPh>
    <phoneticPr fontId="4"/>
  </si>
  <si>
    <t xml:space="preserve">   (単位 ha、t)</t>
  </si>
  <si>
    <t xml:space="preserve">   (単位  戸、頭、羽、群)</t>
    <rPh sb="8" eb="9">
      <t>ト</t>
    </rPh>
    <rPh sb="10" eb="11">
      <t>アタマ</t>
    </rPh>
    <rPh sb="12" eb="13">
      <t>ハネ</t>
    </rPh>
    <rPh sb="14" eb="15">
      <t>ム</t>
    </rPh>
    <phoneticPr fontId="4"/>
  </si>
  <si>
    <t>年    次</t>
  </si>
  <si>
    <t>水              稲</t>
  </si>
  <si>
    <t>小        麦</t>
  </si>
  <si>
    <t>二条大麦</t>
    <rPh sb="0" eb="2">
      <t>ニジョウ</t>
    </rPh>
    <phoneticPr fontId="4"/>
  </si>
  <si>
    <t>裸       麦</t>
  </si>
  <si>
    <t>年　次</t>
    <rPh sb="0" eb="1">
      <t>ネン</t>
    </rPh>
    <rPh sb="2" eb="3">
      <t>ツギ</t>
    </rPh>
    <phoneticPr fontId="4"/>
  </si>
  <si>
    <t>肉用牛</t>
    <rPh sb="0" eb="3">
      <t>ニクヨウギュウ</t>
    </rPh>
    <phoneticPr fontId="4"/>
  </si>
  <si>
    <t>乳用牛</t>
    <rPh sb="0" eb="1">
      <t>チチ</t>
    </rPh>
    <rPh sb="1" eb="2">
      <t>ヨウ</t>
    </rPh>
    <rPh sb="2" eb="3">
      <t>ウシ</t>
    </rPh>
    <phoneticPr fontId="4"/>
  </si>
  <si>
    <t>豚</t>
    <rPh sb="0" eb="1">
      <t>ブタ</t>
    </rPh>
    <phoneticPr fontId="4"/>
  </si>
  <si>
    <t>鶏</t>
    <rPh sb="0" eb="1">
      <t>トリ</t>
    </rPh>
    <phoneticPr fontId="4"/>
  </si>
  <si>
    <t>馬</t>
    <rPh sb="0" eb="1">
      <t>ウマ</t>
    </rPh>
    <phoneticPr fontId="4"/>
  </si>
  <si>
    <t>やぎ</t>
    <phoneticPr fontId="4"/>
  </si>
  <si>
    <t>みつばち</t>
    <phoneticPr fontId="4"/>
  </si>
  <si>
    <t>子　実</t>
    <rPh sb="0" eb="1">
      <t>コ</t>
    </rPh>
    <rPh sb="2" eb="3">
      <t>ミ</t>
    </rPh>
    <phoneticPr fontId="4"/>
  </si>
  <si>
    <t>10a当り</t>
  </si>
  <si>
    <t>飼養農家</t>
    <rPh sb="0" eb="2">
      <t>シヨウ</t>
    </rPh>
    <rPh sb="2" eb="4">
      <t>ノウカ</t>
    </rPh>
    <phoneticPr fontId="4"/>
  </si>
  <si>
    <t>飼養</t>
    <rPh sb="0" eb="2">
      <t>シヨウ</t>
    </rPh>
    <phoneticPr fontId="4"/>
  </si>
  <si>
    <t>収穫量</t>
  </si>
  <si>
    <t>収量</t>
    <phoneticPr fontId="4"/>
  </si>
  <si>
    <t>戸数</t>
    <rPh sb="0" eb="2">
      <t>コスウ</t>
    </rPh>
    <phoneticPr fontId="4"/>
  </si>
  <si>
    <t>頭羽数</t>
    <rPh sb="0" eb="1">
      <t>アタマ</t>
    </rPh>
    <rPh sb="1" eb="2">
      <t>ハネ</t>
    </rPh>
    <rPh sb="2" eb="3">
      <t>スウ</t>
    </rPh>
    <phoneticPr fontId="4"/>
  </si>
  <si>
    <t>作付面積</t>
    <rPh sb="0" eb="1">
      <t>サク</t>
    </rPh>
    <rPh sb="1" eb="2">
      <t>ヅケ</t>
    </rPh>
    <rPh sb="2" eb="3">
      <t>メン</t>
    </rPh>
    <rPh sb="3" eb="4">
      <t>セキ</t>
    </rPh>
    <phoneticPr fontId="4"/>
  </si>
  <si>
    <t>(kg)</t>
  </si>
  <si>
    <t>1）</t>
    <phoneticPr fontId="4"/>
  </si>
  <si>
    <t>2）</t>
    <phoneticPr fontId="4"/>
  </si>
  <si>
    <t>X</t>
  </si>
  <si>
    <t>注）1）子畜を含む。ひな（6ヶ月未満）は含まない。</t>
    <rPh sb="0" eb="1">
      <t>チュウ</t>
    </rPh>
    <rPh sb="4" eb="5">
      <t>コ</t>
    </rPh>
    <rPh sb="5" eb="6">
      <t>チク</t>
    </rPh>
    <rPh sb="7" eb="8">
      <t>フク</t>
    </rPh>
    <rPh sb="15" eb="16">
      <t>ゲツ</t>
    </rPh>
    <rPh sb="16" eb="18">
      <t>ミマン</t>
    </rPh>
    <rPh sb="20" eb="21">
      <t>フク</t>
    </rPh>
    <phoneticPr fontId="4"/>
  </si>
  <si>
    <t>　　2）子畜及びひなを含む。</t>
    <rPh sb="4" eb="5">
      <t>コ</t>
    </rPh>
    <rPh sb="5" eb="6">
      <t>チク</t>
    </rPh>
    <rPh sb="6" eb="7">
      <t>オヨ</t>
    </rPh>
    <rPh sb="11" eb="12">
      <t>フク</t>
    </rPh>
    <phoneticPr fontId="4"/>
  </si>
  <si>
    <t xml:space="preserve"> 資料：県畜産振興課「山口県畜産調査表」</t>
    <rPh sb="4" eb="5">
      <t>ケン</t>
    </rPh>
    <rPh sb="5" eb="7">
      <t>チクサン</t>
    </rPh>
    <rPh sb="7" eb="9">
      <t>シンコウ</t>
    </rPh>
    <rPh sb="9" eb="10">
      <t>カ</t>
    </rPh>
    <rPh sb="11" eb="14">
      <t>ヤマグチケン</t>
    </rPh>
    <rPh sb="14" eb="16">
      <t>チクサン</t>
    </rPh>
    <rPh sb="16" eb="18">
      <t>チョウサ</t>
    </rPh>
    <rPh sb="18" eb="19">
      <t>ヒョウ</t>
    </rPh>
    <phoneticPr fontId="4"/>
  </si>
  <si>
    <t>販 売</t>
  </si>
  <si>
    <t>50万円</t>
    <phoneticPr fontId="4"/>
  </si>
  <si>
    <t>50</t>
    <phoneticPr fontId="4"/>
  </si>
  <si>
    <t>100</t>
    <phoneticPr fontId="4"/>
  </si>
  <si>
    <t>合　　　　　計</t>
    <rPh sb="0" eb="7">
      <t>ゴウケイ</t>
    </rPh>
    <phoneticPr fontId="4"/>
  </si>
  <si>
    <t>地　　区</t>
    <phoneticPr fontId="4"/>
  </si>
  <si>
    <t>総　数</t>
    <rPh sb="0" eb="1">
      <t>フサ</t>
    </rPh>
    <rPh sb="2" eb="3">
      <t>カズ</t>
    </rPh>
    <phoneticPr fontId="4"/>
  </si>
  <si>
    <t xml:space="preserve"> ～</t>
  </si>
  <si>
    <t xml:space="preserve"> ～ </t>
  </si>
  <si>
    <t>実 農 家 数</t>
    <rPh sb="0" eb="1">
      <t>ジツ</t>
    </rPh>
    <rPh sb="2" eb="5">
      <t>ノウカ</t>
    </rPh>
    <rPh sb="6" eb="7">
      <t>スウ</t>
    </rPh>
    <phoneticPr fontId="4"/>
  </si>
  <si>
    <t>面　　積</t>
  </si>
  <si>
    <t>な し</t>
  </si>
  <si>
    <t>未  満</t>
  </si>
  <si>
    <t>以上</t>
    <rPh sb="0" eb="2">
      <t>イジョウ</t>
    </rPh>
    <phoneticPr fontId="4"/>
  </si>
  <si>
    <t>総　　数</t>
    <phoneticPr fontId="4"/>
  </si>
  <si>
    <t>徳　　山</t>
    <rPh sb="0" eb="1">
      <t>トク</t>
    </rPh>
    <rPh sb="3" eb="4">
      <t>ヤマ</t>
    </rPh>
    <phoneticPr fontId="4"/>
  </si>
  <si>
    <t>新 南 陽</t>
    <rPh sb="0" eb="1">
      <t>シン</t>
    </rPh>
    <rPh sb="2" eb="3">
      <t>ミナミ</t>
    </rPh>
    <rPh sb="4" eb="5">
      <t>ヨウ</t>
    </rPh>
    <phoneticPr fontId="4"/>
  </si>
  <si>
    <t>熊　　毛</t>
    <rPh sb="0" eb="1">
      <t>クマ</t>
    </rPh>
    <rPh sb="3" eb="4">
      <t>ケ</t>
    </rPh>
    <phoneticPr fontId="4"/>
  </si>
  <si>
    <t>鹿　　野</t>
    <rPh sb="0" eb="1">
      <t>シカ</t>
    </rPh>
    <rPh sb="3" eb="4">
      <t>ノ</t>
    </rPh>
    <phoneticPr fontId="4"/>
  </si>
  <si>
    <t>稲</t>
  </si>
  <si>
    <t>麦　　 類</t>
  </si>
  <si>
    <t>雑　 　　穀</t>
  </si>
  <si>
    <t>い　も　類</t>
  </si>
  <si>
    <t>豆　　　類</t>
  </si>
  <si>
    <t>工　　　芸</t>
  </si>
  <si>
    <t>野  菜  類</t>
  </si>
  <si>
    <t>花き類・</t>
  </si>
  <si>
    <t>果樹類</t>
  </si>
  <si>
    <t>その他の</t>
  </si>
  <si>
    <t xml:space="preserve">作 　付 </t>
    <rPh sb="0" eb="1">
      <t>サク</t>
    </rPh>
    <rPh sb="3" eb="4">
      <t>ツ</t>
    </rPh>
    <phoneticPr fontId="4"/>
  </si>
  <si>
    <t>農  作  物</t>
  </si>
  <si>
    <t>花　　木</t>
  </si>
  <si>
    <t>作　　物</t>
  </si>
  <si>
    <t>(栽培)</t>
    <phoneticPr fontId="4"/>
  </si>
  <si>
    <t>作　付</t>
    <rPh sb="0" eb="1">
      <t>サク</t>
    </rPh>
    <rPh sb="2" eb="3">
      <t>ツ</t>
    </rPh>
    <phoneticPr fontId="4"/>
  </si>
  <si>
    <t>作  付</t>
    <rPh sb="0" eb="1">
      <t>サク</t>
    </rPh>
    <rPh sb="3" eb="4">
      <t>ツ</t>
    </rPh>
    <phoneticPr fontId="4"/>
  </si>
  <si>
    <t>面　積</t>
  </si>
  <si>
    <t>面  積</t>
    <phoneticPr fontId="4"/>
  </si>
  <si>
    <t>面  積</t>
  </si>
  <si>
    <t>面　積</t>
    <phoneticPr fontId="4"/>
  </si>
  <si>
    <t>総　　世　　帯　　員　　数</t>
  </si>
  <si>
    <t>年　　　　　齢</t>
  </si>
  <si>
    <t>別　　　      世  　    　　帯　      　　員　    　  　数</t>
  </si>
  <si>
    <t>１４    歳　　以　　下</t>
    <phoneticPr fontId="4"/>
  </si>
  <si>
    <t>１５　　～　　２９</t>
    <phoneticPr fontId="4"/>
  </si>
  <si>
    <t>３０    ～    ５９</t>
    <phoneticPr fontId="4"/>
  </si>
  <si>
    <t>６０　歳　以　上</t>
    <phoneticPr fontId="4"/>
  </si>
  <si>
    <t>総　 　 数</t>
  </si>
  <si>
    <t>徳  　　山</t>
    <rPh sb="0" eb="1">
      <t>トク</t>
    </rPh>
    <rPh sb="5" eb="6">
      <t>ヤマ</t>
    </rPh>
    <phoneticPr fontId="4"/>
  </si>
  <si>
    <t>新　南　陽</t>
    <rPh sb="0" eb="1">
      <t>シン</t>
    </rPh>
    <rPh sb="2" eb="3">
      <t>ミナミ</t>
    </rPh>
    <rPh sb="4" eb="5">
      <t>ヨウ</t>
    </rPh>
    <phoneticPr fontId="4"/>
  </si>
  <si>
    <t>熊　　　毛</t>
    <rPh sb="0" eb="1">
      <t>クマ</t>
    </rPh>
    <rPh sb="4" eb="5">
      <t>ケ</t>
    </rPh>
    <phoneticPr fontId="4"/>
  </si>
  <si>
    <t>鹿　　　野</t>
    <rPh sb="0" eb="1">
      <t>シカ</t>
    </rPh>
    <rPh sb="4" eb="5">
      <t>ノ</t>
    </rPh>
    <phoneticPr fontId="4"/>
  </si>
  <si>
    <t xml:space="preserve">  66  地区別過去１年間の生活の主な状態別世帯員数（販売農家家族経営）</t>
    <rPh sb="9" eb="11">
      <t>カコ</t>
    </rPh>
    <rPh sb="12" eb="14">
      <t>ネンカン</t>
    </rPh>
    <rPh sb="15" eb="17">
      <t>セイカツ</t>
    </rPh>
    <rPh sb="18" eb="19">
      <t>オモ</t>
    </rPh>
    <rPh sb="20" eb="22">
      <t>ジョウタイ</t>
    </rPh>
    <rPh sb="22" eb="23">
      <t>ベツ</t>
    </rPh>
    <rPh sb="23" eb="25">
      <t>セタイ</t>
    </rPh>
    <rPh sb="25" eb="27">
      <t>インスウ</t>
    </rPh>
    <rPh sb="28" eb="30">
      <t>ハンバイ</t>
    </rPh>
    <rPh sb="30" eb="32">
      <t>ノウカ</t>
    </rPh>
    <rPh sb="32" eb="34">
      <t>カゾク</t>
    </rPh>
    <rPh sb="34" eb="36">
      <t>ケイエイ</t>
    </rPh>
    <phoneticPr fontId="4"/>
  </si>
  <si>
    <t>平成12年</t>
    <rPh sb="0" eb="2">
      <t>ヘイセイ</t>
    </rPh>
    <rPh sb="4" eb="5">
      <t>ネン</t>
    </rPh>
    <phoneticPr fontId="4"/>
  </si>
  <si>
    <t>令和２　</t>
    <rPh sb="0" eb="2">
      <t>レイワ</t>
    </rPh>
    <phoneticPr fontId="4"/>
  </si>
  <si>
    <t>…</t>
    <phoneticPr fontId="4"/>
  </si>
  <si>
    <t>(令和2年2月1日)</t>
    <rPh sb="1" eb="3">
      <t>レイワ</t>
    </rPh>
    <phoneticPr fontId="4"/>
  </si>
  <si>
    <t xml:space="preserve"> 70 農林水産業</t>
    <phoneticPr fontId="4"/>
  </si>
  <si>
    <t xml:space="preserve">  農林水産業 71 </t>
    <phoneticPr fontId="4"/>
  </si>
  <si>
    <t xml:space="preserve">  64  地区別専兼業農家数及び経営耕地面積規模別経営体数</t>
    <rPh sb="12" eb="14">
      <t>ノウカ</t>
    </rPh>
    <rPh sb="14" eb="15">
      <t>スウ</t>
    </rPh>
    <rPh sb="26" eb="29">
      <t>ケイエイタイ</t>
    </rPh>
    <phoneticPr fontId="4"/>
  </si>
  <si>
    <t>経営耕地</t>
    <rPh sb="0" eb="2">
      <t>ケイエイ</t>
    </rPh>
    <rPh sb="2" eb="4">
      <t>コウチ</t>
    </rPh>
    <phoneticPr fontId="4"/>
  </si>
  <si>
    <t>　　　 （令和２年以降は統計表の作成がないため削除）</t>
    <rPh sb="5" eb="7">
      <t>レイワ</t>
    </rPh>
    <rPh sb="8" eb="11">
      <t>ネンイコウ</t>
    </rPh>
    <rPh sb="12" eb="15">
      <t>トウケイヒョウ</t>
    </rPh>
    <rPh sb="16" eb="18">
      <t>サクセイ</t>
    </rPh>
    <rPh sb="23" eb="25">
      <t>サクジョ</t>
    </rPh>
    <phoneticPr fontId="4"/>
  </si>
  <si>
    <t xml:space="preserve">  65  地区別男女及び年齢別世帯員数（個人経営体）</t>
    <rPh sb="21" eb="23">
      <t>コジン</t>
    </rPh>
    <rPh sb="23" eb="26">
      <t>ケイエイタイ</t>
    </rPh>
    <phoneticPr fontId="4"/>
  </si>
  <si>
    <t xml:space="preserve">  67  地区別農産物販売金額規模別経営体数</t>
    <rPh sb="16" eb="19">
      <t>キボベツ</t>
    </rPh>
    <rPh sb="19" eb="22">
      <t>ケイエイタイ</t>
    </rPh>
    <rPh sb="22" eb="23">
      <t>スウ</t>
    </rPh>
    <phoneticPr fontId="4"/>
  </si>
  <si>
    <t xml:space="preserve"> 72 農林水産業</t>
    <phoneticPr fontId="4"/>
  </si>
  <si>
    <t>(令和2年2月1日)</t>
    <rPh sb="1" eb="3">
      <t>レイワ</t>
    </rPh>
    <phoneticPr fontId="4"/>
  </si>
  <si>
    <t xml:space="preserve">  68  地区別販売目的で作付け(栽培）した作物の類別作付(栽培)経営体数と作付（栽培）面積</t>
    <rPh sb="9" eb="11">
      <t>ハンバイ</t>
    </rPh>
    <rPh sb="11" eb="13">
      <t>モクテキ</t>
    </rPh>
    <rPh sb="14" eb="16">
      <t>サクツ</t>
    </rPh>
    <rPh sb="18" eb="20">
      <t>サイバイ</t>
    </rPh>
    <rPh sb="23" eb="25">
      <t>サクモツ</t>
    </rPh>
    <rPh sb="26" eb="27">
      <t>ルイ</t>
    </rPh>
    <rPh sb="27" eb="28">
      <t>ベツ</t>
    </rPh>
    <rPh sb="28" eb="30">
      <t>サクツ</t>
    </rPh>
    <rPh sb="31" eb="33">
      <t>サイバイ</t>
    </rPh>
    <rPh sb="34" eb="37">
      <t>ケイエイタイ</t>
    </rPh>
    <rPh sb="37" eb="38">
      <t>スウ</t>
    </rPh>
    <rPh sb="39" eb="41">
      <t>サクツ</t>
    </rPh>
    <rPh sb="42" eb="44">
      <t>サイバイ</t>
    </rPh>
    <rPh sb="45" eb="47">
      <t>メンセキ</t>
    </rPh>
    <phoneticPr fontId="4"/>
  </si>
  <si>
    <t xml:space="preserve">  69  地区別経営耕地のある農家数と経営耕地面積</t>
    <rPh sb="9" eb="11">
      <t>ケイエイ</t>
    </rPh>
    <rPh sb="11" eb="13">
      <t>コウチ</t>
    </rPh>
    <rPh sb="16" eb="18">
      <t>ノウカ</t>
    </rPh>
    <rPh sb="18" eb="19">
      <t>スウ</t>
    </rPh>
    <rPh sb="20" eb="22">
      <t>ケイエイ</t>
    </rPh>
    <rPh sb="22" eb="24">
      <t>コウチ</t>
    </rPh>
    <phoneticPr fontId="4"/>
  </si>
  <si>
    <t>1億</t>
    <phoneticPr fontId="4"/>
  </si>
  <si>
    <t>1億</t>
    <rPh sb="1" eb="2">
      <t>オク</t>
    </rPh>
    <phoneticPr fontId="4"/>
  </si>
  <si>
    <t>実経営体数</t>
    <rPh sb="0" eb="1">
      <t>ジツ</t>
    </rPh>
    <rPh sb="1" eb="4">
      <t>ケイエイタイ</t>
    </rPh>
    <rPh sb="4" eb="5">
      <t>スウ</t>
    </rPh>
    <phoneticPr fontId="4"/>
  </si>
  <si>
    <t>経営体数</t>
    <rPh sb="0" eb="3">
      <t>ケイエイタイ</t>
    </rPh>
    <phoneticPr fontId="4"/>
  </si>
  <si>
    <t>経営体数</t>
    <rPh sb="0" eb="3">
      <t>ケイエイタイ</t>
    </rPh>
    <rPh sb="3" eb="4">
      <t>スウ</t>
    </rPh>
    <phoneticPr fontId="4"/>
  </si>
  <si>
    <t>経営体数</t>
    <rPh sb="0" eb="4">
      <t>ケイエイタイスウ</t>
    </rPh>
    <phoneticPr fontId="4"/>
  </si>
  <si>
    <t>X</t>
    <phoneticPr fontId="4"/>
  </si>
  <si>
    <t>（栽培）</t>
    <rPh sb="1" eb="3">
      <t>サイバイ</t>
    </rPh>
    <phoneticPr fontId="4"/>
  </si>
  <si>
    <t xml:space="preserve">   (単位 ha)</t>
    <phoneticPr fontId="4"/>
  </si>
  <si>
    <t>販　売　農　家</t>
    <rPh sb="0" eb="1">
      <t>ハン</t>
    </rPh>
    <rPh sb="2" eb="3">
      <t>バイ</t>
    </rPh>
    <rPh sb="4" eb="5">
      <t>ノウ</t>
    </rPh>
    <rPh sb="6" eb="7">
      <t>イエ</t>
    </rPh>
    <phoneticPr fontId="4"/>
  </si>
  <si>
    <t>自　給　的　農　家</t>
    <rPh sb="0" eb="1">
      <t>ジ</t>
    </rPh>
    <rPh sb="2" eb="3">
      <t>キュウ</t>
    </rPh>
    <rPh sb="4" eb="5">
      <t>マト</t>
    </rPh>
    <rPh sb="6" eb="7">
      <t>ノウ</t>
    </rPh>
    <rPh sb="8" eb="9">
      <t>イエ</t>
    </rPh>
    <phoneticPr fontId="4"/>
  </si>
  <si>
    <t xml:space="preserve"> 74 農林水産業</t>
    <phoneticPr fontId="4"/>
  </si>
  <si>
    <t xml:space="preserve">農林水産業 75 </t>
    <phoneticPr fontId="4"/>
  </si>
  <si>
    <t xml:space="preserve"> 資料：農林水産省「作物統計調査」</t>
    <rPh sb="4" eb="6">
      <t>ノウリン</t>
    </rPh>
    <rPh sb="6" eb="9">
      <t>スイサンショウ</t>
    </rPh>
    <rPh sb="10" eb="12">
      <t>サクモツ</t>
    </rPh>
    <rPh sb="12" eb="14">
      <t>トウケイ</t>
    </rPh>
    <rPh sb="14" eb="16">
      <t>チョウサ</t>
    </rPh>
    <phoneticPr fontId="4"/>
  </si>
  <si>
    <t xml:space="preserve"> 注）「作物統計調査」を実施する上で把握した地域における標本調査及び現地見積もりの結果、並びに</t>
    <rPh sb="1" eb="2">
      <t>チュウ</t>
    </rPh>
    <rPh sb="4" eb="6">
      <t>サクモツ</t>
    </rPh>
    <rPh sb="6" eb="8">
      <t>トウケイ</t>
    </rPh>
    <rPh sb="8" eb="10">
      <t>チョウサ</t>
    </rPh>
    <rPh sb="12" eb="14">
      <t>ジッシ</t>
    </rPh>
    <rPh sb="16" eb="17">
      <t>ウエ</t>
    </rPh>
    <rPh sb="18" eb="20">
      <t>ハアク</t>
    </rPh>
    <rPh sb="22" eb="24">
      <t>チイキ</t>
    </rPh>
    <rPh sb="28" eb="30">
      <t>ヒョウホン</t>
    </rPh>
    <rPh sb="30" eb="32">
      <t>チョウサ</t>
    </rPh>
    <rPh sb="32" eb="33">
      <t>オヨ</t>
    </rPh>
    <rPh sb="34" eb="36">
      <t>ゲンチ</t>
    </rPh>
    <rPh sb="36" eb="38">
      <t>ミツ</t>
    </rPh>
    <rPh sb="41" eb="43">
      <t>ケッカ</t>
    </rPh>
    <rPh sb="44" eb="45">
      <t>ナラ</t>
    </rPh>
    <phoneticPr fontId="4"/>
  </si>
  <si>
    <t xml:space="preserve"> 　　関係機関からの情報等をもとに県計値の内訳として作成した加工統計であり、従って精度を設定して</t>
    <phoneticPr fontId="4"/>
  </si>
  <si>
    <t xml:space="preserve"> 　　本数値を作成したものではない。 </t>
    <phoneticPr fontId="4"/>
  </si>
  <si>
    <t xml:space="preserve"> 　　耕作者の市町村間の出作・入作は考慮していない。（属地統計）</t>
    <phoneticPr fontId="4"/>
  </si>
  <si>
    <t>平成29年</t>
    <rPh sb="0" eb="2">
      <t>ヘイセイ</t>
    </rPh>
    <rPh sb="4" eb="5">
      <t>ネン</t>
    </rPh>
    <phoneticPr fontId="4"/>
  </si>
  <si>
    <t>令和元　</t>
    <rPh sb="0" eb="2">
      <t>レイワ</t>
    </rPh>
    <rPh sb="2" eb="3">
      <t>ガン</t>
    </rPh>
    <phoneticPr fontId="4"/>
  </si>
  <si>
    <t>　　２　　</t>
    <phoneticPr fontId="4"/>
  </si>
  <si>
    <t>　　30　</t>
    <phoneticPr fontId="4"/>
  </si>
  <si>
    <t>　　３　</t>
    <phoneticPr fontId="4"/>
  </si>
  <si>
    <t>　　２　</t>
    <phoneticPr fontId="4"/>
  </si>
  <si>
    <t>平成29年</t>
    <rPh sb="0" eb="2">
      <t>ヘイセイ</t>
    </rPh>
    <rPh sb="4" eb="5">
      <t>ネン</t>
    </rPh>
    <phoneticPr fontId="4"/>
  </si>
  <si>
    <t xml:space="preserve"> 76 農林水産業</t>
    <phoneticPr fontId="4"/>
  </si>
  <si>
    <t xml:space="preserve">農林水産業 77 </t>
    <phoneticPr fontId="4"/>
  </si>
  <si>
    <t>平成28年</t>
    <rPh sb="0" eb="2">
      <t>ヘイセイ</t>
    </rPh>
    <rPh sb="4" eb="5">
      <t>ネン</t>
    </rPh>
    <phoneticPr fontId="4"/>
  </si>
  <si>
    <t>平成29年</t>
    <rPh sb="0" eb="2">
      <t>ヘイセイ</t>
    </rPh>
    <rPh sb="4" eb="5">
      <t>ネン</t>
    </rPh>
    <phoneticPr fontId="4"/>
  </si>
  <si>
    <t xml:space="preserve"> 78 農林水産業</t>
    <phoneticPr fontId="4"/>
  </si>
  <si>
    <t xml:space="preserve">農林水産業 79 </t>
    <phoneticPr fontId="4"/>
  </si>
  <si>
    <t>令和２　</t>
    <rPh sb="0" eb="2">
      <t>レイワ</t>
    </rPh>
    <phoneticPr fontId="4"/>
  </si>
  <si>
    <t>平成28年度</t>
    <rPh sb="0" eb="2">
      <t>ヘイセイ</t>
    </rPh>
    <rPh sb="4" eb="5">
      <t>ネン</t>
    </rPh>
    <rPh sb="5" eb="6">
      <t>ド</t>
    </rPh>
    <phoneticPr fontId="4"/>
  </si>
  <si>
    <t>令和元　　</t>
    <rPh sb="0" eb="2">
      <t>レイワ</t>
    </rPh>
    <rPh sb="2" eb="3">
      <t>ガン</t>
    </rPh>
    <phoneticPr fontId="4"/>
  </si>
  <si>
    <t xml:space="preserve"> 資料：県森林企画課「山口県森林・林業統計要覧」</t>
    <rPh sb="5" eb="7">
      <t>シンリン</t>
    </rPh>
    <rPh sb="7" eb="9">
      <t>キカク</t>
    </rPh>
    <rPh sb="9" eb="10">
      <t>カ</t>
    </rPh>
    <rPh sb="14" eb="16">
      <t>シンリン</t>
    </rPh>
    <phoneticPr fontId="4"/>
  </si>
  <si>
    <t>平成28年</t>
    <rPh sb="0" eb="2">
      <t>ヘイセイ</t>
    </rPh>
    <rPh sb="4" eb="5">
      <t>ネン</t>
    </rPh>
    <phoneticPr fontId="4"/>
  </si>
  <si>
    <t xml:space="preserve"> 資料：県森林企画課「山口県森林・林業統計要覧」</t>
    <rPh sb="5" eb="7">
      <t>シンリン</t>
    </rPh>
    <rPh sb="7" eb="9">
      <t>キカク</t>
    </rPh>
    <rPh sb="9" eb="10">
      <t>カ</t>
    </rPh>
    <rPh sb="14" eb="16">
      <t>シンリン</t>
    </rPh>
    <rPh sb="17" eb="19">
      <t>リンギョウ</t>
    </rPh>
    <phoneticPr fontId="4"/>
  </si>
  <si>
    <t xml:space="preserve"> 80 農林水産業</t>
    <phoneticPr fontId="4"/>
  </si>
  <si>
    <t xml:space="preserve">農林水産業 81 </t>
    <phoneticPr fontId="4"/>
  </si>
  <si>
    <t>資料：農林水産省「漁業センサス」</t>
    <rPh sb="3" eb="5">
      <t>ノウリン</t>
    </rPh>
    <rPh sb="5" eb="8">
      <t>スイサンショウ</t>
    </rPh>
    <phoneticPr fontId="4"/>
  </si>
  <si>
    <t xml:space="preserve"> 資料：農林水産省「漁業センサス」</t>
    <rPh sb="4" eb="6">
      <t>ノウリン</t>
    </rPh>
    <rPh sb="6" eb="9">
      <t>スイサンショウ</t>
    </rPh>
    <rPh sb="10" eb="12">
      <t>ギョギョウ</t>
    </rPh>
    <phoneticPr fontId="4"/>
  </si>
  <si>
    <t xml:space="preserve"> 82 農林水産業</t>
    <phoneticPr fontId="4"/>
  </si>
  <si>
    <t xml:space="preserve">農林水産業 83 </t>
    <phoneticPr fontId="4"/>
  </si>
  <si>
    <t xml:space="preserve">      （令和元年以降は統計表の作成がないため削除）</t>
    <rPh sb="7" eb="9">
      <t>レイワ</t>
    </rPh>
    <rPh sb="9" eb="10">
      <t>ガン</t>
    </rPh>
    <rPh sb="10" eb="13">
      <t>ネンイコウ</t>
    </rPh>
    <rPh sb="14" eb="17">
      <t>トウケイヒョウ</t>
    </rPh>
    <rPh sb="18" eb="20">
      <t>サクセイ</t>
    </rPh>
    <rPh sb="25" eb="27">
      <t>サクジョ</t>
    </rPh>
    <phoneticPr fontId="4"/>
  </si>
  <si>
    <t xml:space="preserve"> 資料：農林水産省「漁業センサス」</t>
    <rPh sb="4" eb="9">
      <t>ノウリンスイサンショウ</t>
    </rPh>
    <rPh sb="10" eb="12">
      <t>ギョギョウ</t>
    </rPh>
    <phoneticPr fontId="4"/>
  </si>
  <si>
    <t>-</t>
    <phoneticPr fontId="4"/>
  </si>
  <si>
    <t xml:space="preserve"> 注）令和２年以降は専兼別農家数の集計を廃止。</t>
    <rPh sb="3" eb="5">
      <t>レイワ</t>
    </rPh>
    <rPh sb="6" eb="9">
      <t>ネンイコウ</t>
    </rPh>
    <rPh sb="10" eb="11">
      <t>セン</t>
    </rPh>
    <rPh sb="11" eb="12">
      <t>ケン</t>
    </rPh>
    <rPh sb="12" eb="13">
      <t>ベツ</t>
    </rPh>
    <rPh sb="13" eb="15">
      <t>ノウカ</t>
    </rPh>
    <rPh sb="15" eb="16">
      <t>スウ</t>
    </rPh>
    <rPh sb="17" eb="19">
      <t>シュウケイ</t>
    </rPh>
    <rPh sb="20" eb="22">
      <t>ハイシ</t>
    </rPh>
    <phoneticPr fontId="4"/>
  </si>
  <si>
    <t xml:space="preserve"> 注）秘匿地域があるため総数と一致しない場合がある。</t>
    <rPh sb="1" eb="2">
      <t>チュウ</t>
    </rPh>
    <rPh sb="3" eb="5">
      <t>ヒトク</t>
    </rPh>
    <rPh sb="5" eb="7">
      <t>チイキ</t>
    </rPh>
    <rPh sb="12" eb="14">
      <t>ソウスウ</t>
    </rPh>
    <rPh sb="15" eb="17">
      <t>イッチ</t>
    </rPh>
    <rPh sb="20" eb="22">
      <t>バアイ</t>
    </rPh>
    <phoneticPr fontId="4"/>
  </si>
  <si>
    <t xml:space="preserve">  農林水産業 73 </t>
    <phoneticPr fontId="4"/>
  </si>
  <si>
    <t xml:space="preserve"> 84 農林水産業</t>
    <phoneticPr fontId="4"/>
  </si>
  <si>
    <t xml:space="preserve">農林水産業 85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</si>
</sst>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_ "/>
    <numFmt numFmtId="177" formatCode="#,##0_);[Red]\(#,##0\)"/>
    <numFmt numFmtId="178" formatCode="0.0_ "/>
    <numFmt numFmtId="179" formatCode="0.0_);[Red]\(0.0\)"/>
    <numFmt numFmtId="180" formatCode="0_ "/>
    <numFmt numFmtId="181" formatCode="_ * #,##0.0_ ;_ * \-#,##0.0_ ;_ * &quot;-&quot;?_ ;_ @_ "/>
    <numFmt numFmtId="182" formatCode=";;;"/>
    <numFmt numFmtId="183" formatCode="\(#,###\)"/>
    <numFmt numFmtId="184" formatCode="#,##0_);\(#,##0\)"/>
    <numFmt numFmtId="185" formatCode="0.0"/>
    <numFmt numFmtId="186" formatCode="\-"/>
    <numFmt numFmtId="187" formatCode="_ * #,##0.0_ ;_ * \-#,##0.0_ ;_ * &quot;-&quot;_ ;_ @_ "/>
  </numFmts>
  <fonts count="29">
    <font>
      <sz val="12"/>
      <name val="ＭＳ 明朝"/>
      <family val="1"/>
      <charset val="128"/>
    </font>
    <font>
      <sz val="12"/>
      <color indexed="8"/>
      <name val="ＭＳ 明朝"/>
      <family val="3"/>
      <charset val="128"/>
    </font>
    <font>
      <sz val="14"/>
      <name val="ＭＳ 明朝"/>
      <family val="1"/>
      <charset val="128"/>
    </font>
    <font>
      <sz val="12"/>
      <name val="ＭＳ 明朝"/>
      <family val="1"/>
      <charset val="128"/>
    </font>
    <font>
      <sz val="6"/>
      <name val="ＭＳ 明朝"/>
      <family val="1"/>
      <charset val="128"/>
    </font>
    <font>
      <sz val="10"/>
      <name val="ＭＳ 明朝"/>
      <family val="1"/>
      <charset val="128"/>
    </font>
    <font>
      <b/>
      <sz val="10"/>
      <color indexed="8"/>
      <name val="ＭＳ ゴシック"/>
      <family val="3"/>
      <charset val="128"/>
    </font>
    <font>
      <b/>
      <sz val="10"/>
      <name val="ＭＳ ゴシック"/>
      <family val="3"/>
      <charset val="128"/>
    </font>
    <font>
      <b/>
      <sz val="22"/>
      <color indexed="8"/>
      <name val="ＤＨＰ平成明朝体W7"/>
      <family val="3"/>
      <charset val="128"/>
    </font>
    <font>
      <sz val="12"/>
      <name val="ＭＳ 明朝"/>
      <family val="1"/>
      <charset val="128"/>
    </font>
    <font>
      <b/>
      <sz val="12"/>
      <name val="ＭＳ ゴシック"/>
      <family val="3"/>
      <charset val="128"/>
    </font>
    <font>
      <u/>
      <sz val="10"/>
      <name val="ＭＳ 明朝"/>
      <family val="1"/>
      <charset val="128"/>
    </font>
    <font>
      <sz val="10"/>
      <color indexed="8"/>
      <name val="ＭＳ 明朝"/>
      <family val="1"/>
      <charset val="128"/>
    </font>
    <font>
      <b/>
      <u/>
      <sz val="10"/>
      <name val="ＭＳ ゴシック"/>
      <family val="3"/>
      <charset val="128"/>
    </font>
    <font>
      <b/>
      <sz val="12"/>
      <color indexed="8"/>
      <name val="ＭＳ 明朝"/>
      <family val="3"/>
      <charset val="128"/>
    </font>
    <font>
      <sz val="10"/>
      <color indexed="8"/>
      <name val="ＭＳ ゴシック"/>
      <family val="3"/>
      <charset val="128"/>
    </font>
    <font>
      <sz val="10"/>
      <name val="ＭＳ ゴシック"/>
      <family val="3"/>
      <charset val="128"/>
    </font>
    <font>
      <sz val="8"/>
      <name val="ＭＳ 明朝"/>
      <family val="1"/>
      <charset val="128"/>
    </font>
    <font>
      <sz val="9"/>
      <name val="ＭＳ 明朝"/>
      <family val="1"/>
      <charset val="128"/>
    </font>
    <font>
      <sz val="7"/>
      <name val="ＭＳ 明朝"/>
      <family val="1"/>
      <charset val="128"/>
    </font>
    <font>
      <b/>
      <sz val="10"/>
      <name val="ＭＳ 明朝"/>
      <family val="1"/>
      <charset val="128"/>
    </font>
    <font>
      <b/>
      <sz val="10"/>
      <name val="ＭＳ Ｐゴシック"/>
      <family val="3"/>
      <charset val="128"/>
    </font>
    <font>
      <sz val="10"/>
      <name val="ＭＳ Ｐ明朝"/>
      <family val="1"/>
      <charset val="128"/>
    </font>
    <font>
      <sz val="12"/>
      <name val="ＭＳ Ｐ明朝"/>
      <family val="1"/>
      <charset val="128"/>
    </font>
    <font>
      <b/>
      <sz val="10"/>
      <name val="ＭＳ Ｐ明朝"/>
      <family val="1"/>
      <charset val="128"/>
    </font>
    <font>
      <b/>
      <sz val="12"/>
      <name val="ＭＳ Ｐ明朝"/>
      <family val="1"/>
      <charset val="128"/>
    </font>
    <font>
      <sz val="12"/>
      <name val="ＭＳ ゴシック"/>
      <family val="3"/>
      <charset val="128"/>
    </font>
    <font>
      <sz val="11"/>
      <name val="ＭＳ Ｐゴシック"/>
      <family val="3"/>
      <charset val="128"/>
    </font>
    <font>
      <b/>
      <sz val="12"/>
      <name val="ＭＳ 明朝"/>
      <family val="1"/>
      <charset val="128"/>
    </font>
  </fonts>
  <fills count="4">
    <fill>
      <patternFill patternType="none"/>
    </fill>
    <fill>
      <patternFill patternType="gray125"/>
    </fill>
    <fill>
      <patternFill patternType="solid">
        <fgColor indexed="9"/>
        <bgColor indexed="9"/>
      </patternFill>
    </fill>
    <fill>
      <patternFill patternType="solid">
        <fgColor indexed="13"/>
        <bgColor indexed="64"/>
      </patternFill>
    </fill>
  </fills>
  <borders count="29">
    <border>
      <left/>
      <right/>
      <top/>
      <bottom/>
      <diagonal/>
    </border>
    <border>
      <left/>
      <right/>
      <top/>
      <bottom style="medium">
        <color indexed="8"/>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style="thin">
        <color indexed="8"/>
      </left>
      <right/>
      <top/>
      <bottom style="medium">
        <color indexed="8"/>
      </bottom>
      <diagonal/>
    </border>
    <border>
      <left/>
      <right style="thin">
        <color indexed="8"/>
      </right>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theme="1"/>
      </bottom>
      <diagonal/>
    </border>
    <border>
      <left/>
      <right style="thin">
        <color indexed="8"/>
      </right>
      <top/>
      <bottom style="medium">
        <color theme="1"/>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theme="1"/>
      </bottom>
      <diagonal/>
    </border>
  </borders>
  <cellStyleXfs count="16">
    <xf numFmtId="0" fontId="0" fillId="0" borderId="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 fontId="2" fillId="0" borderId="0"/>
    <xf numFmtId="0" fontId="3" fillId="0" borderId="0"/>
    <xf numFmtId="0" fontId="3" fillId="0" borderId="0"/>
    <xf numFmtId="0" fontId="3" fillId="0" borderId="0"/>
    <xf numFmtId="0" fontId="3" fillId="0" borderId="0"/>
    <xf numFmtId="0" fontId="3" fillId="0" borderId="0"/>
    <xf numFmtId="38" fontId="27" fillId="0" borderId="0" applyFont="0" applyFill="0" applyBorder="0" applyAlignment="0" applyProtection="0"/>
  </cellStyleXfs>
  <cellXfs count="990">
    <xf numFmtId="0" fontId="0" fillId="0" borderId="0" xfId="0"/>
    <xf numFmtId="0" fontId="3" fillId="0" borderId="0" xfId="0" applyFont="1" applyProtection="1"/>
    <xf numFmtId="0" fontId="5" fillId="0" borderId="0" xfId="0" applyFont="1" applyProtection="1"/>
    <xf numFmtId="0" fontId="5" fillId="0" borderId="1" xfId="0" applyFont="1" applyBorder="1" applyProtection="1"/>
    <xf numFmtId="0" fontId="5" fillId="0" borderId="1" xfId="0" applyFont="1" applyBorder="1" applyAlignment="1" applyProtection="1">
      <alignment horizontal="right"/>
    </xf>
    <xf numFmtId="0" fontId="5" fillId="0" borderId="2" xfId="0" applyFont="1" applyBorder="1" applyAlignment="1" applyProtection="1">
      <alignment horizontal="centerContinuous"/>
    </xf>
    <xf numFmtId="0" fontId="5" fillId="0" borderId="3" xfId="0" applyFont="1" applyBorder="1" applyAlignment="1" applyProtection="1">
      <alignment horizontal="centerContinuous"/>
    </xf>
    <xf numFmtId="0" fontId="5" fillId="0" borderId="4" xfId="0" applyFont="1" applyBorder="1" applyAlignment="1" applyProtection="1">
      <alignment horizontal="centerContinuous"/>
    </xf>
    <xf numFmtId="0" fontId="5" fillId="0" borderId="3" xfId="0" applyFont="1" applyBorder="1" applyProtection="1"/>
    <xf numFmtId="0" fontId="5" fillId="0" borderId="2" xfId="0" applyFont="1" applyBorder="1" applyProtection="1"/>
    <xf numFmtId="0" fontId="5" fillId="0" borderId="4" xfId="0" applyFont="1" applyBorder="1" applyProtection="1"/>
    <xf numFmtId="0" fontId="5" fillId="0" borderId="5" xfId="0" applyFont="1" applyBorder="1" applyProtection="1"/>
    <xf numFmtId="0" fontId="6" fillId="2" borderId="1" xfId="0" applyFont="1" applyFill="1" applyBorder="1" applyProtection="1"/>
    <xf numFmtId="0" fontId="6" fillId="2" borderId="0" xfId="0" applyFont="1" applyFill="1" applyProtection="1"/>
    <xf numFmtId="0" fontId="7" fillId="0" borderId="0" xfId="0" applyFont="1" applyAlignment="1" applyProtection="1">
      <alignment horizontal="centerContinuous"/>
    </xf>
    <xf numFmtId="178" fontId="5" fillId="0" borderId="0" xfId="0" applyNumberFormat="1" applyFont="1" applyAlignment="1" applyProtection="1">
      <alignment horizontal="right"/>
      <protection locked="0"/>
    </xf>
    <xf numFmtId="179" fontId="5" fillId="0" borderId="0" xfId="0" applyNumberFormat="1" applyFont="1" applyAlignment="1" applyProtection="1">
      <alignment horizontal="right"/>
      <protection locked="0"/>
    </xf>
    <xf numFmtId="41" fontId="5" fillId="0" borderId="0" xfId="0" applyNumberFormat="1" applyFont="1" applyAlignment="1" applyProtection="1">
      <alignment horizontal="right"/>
    </xf>
    <xf numFmtId="41" fontId="7" fillId="0" borderId="0" xfId="0" applyNumberFormat="1" applyFont="1" applyAlignment="1" applyProtection="1">
      <alignment horizontal="right"/>
    </xf>
    <xf numFmtId="176" fontId="7" fillId="0" borderId="0" xfId="0" applyNumberFormat="1" applyFont="1" applyAlignment="1" applyProtection="1">
      <alignment horizontal="right"/>
    </xf>
    <xf numFmtId="176" fontId="5" fillId="0" borderId="0" xfId="0" applyNumberFormat="1" applyFont="1" applyAlignment="1" applyProtection="1">
      <alignment horizontal="right"/>
    </xf>
    <xf numFmtId="177" fontId="7" fillId="0" borderId="0" xfId="0" applyNumberFormat="1" applyFont="1" applyBorder="1" applyAlignment="1" applyProtection="1">
      <alignment horizontal="right"/>
    </xf>
    <xf numFmtId="177" fontId="5" fillId="0" borderId="0" xfId="0" applyNumberFormat="1" applyFont="1" applyBorder="1" applyAlignment="1" applyProtection="1">
      <alignment horizontal="right"/>
      <protection locked="0" hidden="1"/>
    </xf>
    <xf numFmtId="179" fontId="7" fillId="0" borderId="0" xfId="0" applyNumberFormat="1" applyFont="1" applyAlignment="1" applyProtection="1">
      <alignment horizontal="right"/>
    </xf>
    <xf numFmtId="178" fontId="7" fillId="0" borderId="0" xfId="0" applyNumberFormat="1" applyFont="1" applyAlignment="1" applyProtection="1">
      <alignment horizontal="right"/>
    </xf>
    <xf numFmtId="0" fontId="7" fillId="0" borderId="0" xfId="0" applyFont="1" applyAlignment="1" applyProtection="1"/>
    <xf numFmtId="0" fontId="5" fillId="0" borderId="0" xfId="0" applyFont="1" applyAlignment="1" applyProtection="1"/>
    <xf numFmtId="3" fontId="5" fillId="0" borderId="0" xfId="0" applyNumberFormat="1" applyFont="1" applyProtection="1"/>
    <xf numFmtId="0" fontId="5" fillId="0" borderId="2" xfId="0" applyFont="1" applyBorder="1" applyAlignment="1" applyProtection="1">
      <alignment horizontal="centerContinuous" vertical="center"/>
    </xf>
    <xf numFmtId="0" fontId="5" fillId="0" borderId="3" xfId="0" applyFont="1" applyBorder="1" applyAlignment="1" applyProtection="1">
      <alignment horizontal="centerContinuous" vertical="center"/>
    </xf>
    <xf numFmtId="0" fontId="5" fillId="0" borderId="0" xfId="0" applyFont="1"/>
    <xf numFmtId="0" fontId="0" fillId="0" borderId="6" xfId="0" applyBorder="1"/>
    <xf numFmtId="0" fontId="5" fillId="0" borderId="0" xfId="0" applyFont="1" applyBorder="1" applyProtection="1"/>
    <xf numFmtId="0" fontId="5" fillId="0" borderId="7" xfId="0" applyFont="1" applyBorder="1" applyAlignment="1" applyProtection="1">
      <alignment horizontal="centerContinuous"/>
    </xf>
    <xf numFmtId="0" fontId="5" fillId="0" borderId="8"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9" xfId="0" applyFont="1" applyBorder="1" applyProtection="1"/>
    <xf numFmtId="0" fontId="5" fillId="0" borderId="10" xfId="0" applyFont="1" applyBorder="1" applyProtection="1"/>
    <xf numFmtId="0" fontId="5" fillId="0" borderId="0" xfId="0" applyFont="1" applyBorder="1" applyAlignment="1" applyProtection="1">
      <alignment horizontal="centerContinuous"/>
    </xf>
    <xf numFmtId="0" fontId="0" fillId="0" borderId="0" xfId="0" applyBorder="1"/>
    <xf numFmtId="0" fontId="0" fillId="0" borderId="11" xfId="0" applyBorder="1"/>
    <xf numFmtId="0" fontId="7" fillId="0" borderId="6" xfId="0" applyFont="1" applyBorder="1" applyAlignment="1" applyProtection="1">
      <alignment horizontal="centerContinuous"/>
    </xf>
    <xf numFmtId="176" fontId="5" fillId="0" borderId="0" xfId="0" applyNumberFormat="1" applyFont="1"/>
    <xf numFmtId="3" fontId="5" fillId="0" borderId="0" xfId="0" applyNumberFormat="1" applyFont="1" applyAlignment="1" applyProtection="1">
      <alignment horizontal="center"/>
    </xf>
    <xf numFmtId="180" fontId="5" fillId="0" borderId="0" xfId="0" applyNumberFormat="1" applyFont="1"/>
    <xf numFmtId="0" fontId="5" fillId="3" borderId="0" xfId="0" applyFont="1" applyFill="1" applyProtection="1"/>
    <xf numFmtId="0" fontId="5" fillId="3" borderId="0" xfId="0" applyFont="1" applyFill="1" applyAlignment="1" applyProtection="1">
      <alignment horizontal="right"/>
    </xf>
    <xf numFmtId="41" fontId="5" fillId="0" borderId="0" xfId="0" applyNumberFormat="1" applyFont="1" applyAlignment="1" applyProtection="1"/>
    <xf numFmtId="3" fontId="0" fillId="0" borderId="0" xfId="0" applyNumberFormat="1"/>
    <xf numFmtId="3" fontId="5" fillId="0" borderId="0" xfId="0" applyNumberFormat="1" applyFont="1" applyAlignment="1"/>
    <xf numFmtId="41" fontId="5" fillId="0" borderId="0" xfId="0" applyNumberFormat="1" applyFont="1" applyAlignment="1"/>
    <xf numFmtId="0" fontId="9" fillId="0" borderId="0" xfId="0" applyFont="1"/>
    <xf numFmtId="41" fontId="5" fillId="0" borderId="0" xfId="0" applyNumberFormat="1" applyFont="1" applyAlignment="1" applyProtection="1">
      <protection locked="0"/>
    </xf>
    <xf numFmtId="178" fontId="5" fillId="0" borderId="0" xfId="0" applyNumberFormat="1" applyFont="1" applyAlignment="1" applyProtection="1">
      <protection locked="0"/>
    </xf>
    <xf numFmtId="176" fontId="5" fillId="0" borderId="0" xfId="0" applyNumberFormat="1" applyFont="1" applyAlignment="1"/>
    <xf numFmtId="180" fontId="5" fillId="0" borderId="0" xfId="0" applyNumberFormat="1" applyFont="1" applyAlignment="1"/>
    <xf numFmtId="177" fontId="5" fillId="0" borderId="0" xfId="0" applyNumberFormat="1" applyFont="1" applyBorder="1" applyAlignment="1" applyProtection="1">
      <protection locked="0" hidden="1"/>
    </xf>
    <xf numFmtId="179" fontId="5" fillId="0" borderId="0" xfId="0" applyNumberFormat="1" applyFont="1" applyAlignment="1" applyProtection="1">
      <protection locked="0"/>
    </xf>
    <xf numFmtId="0" fontId="5" fillId="0" borderId="10" xfId="0" applyFont="1" applyBorder="1" applyAlignment="1" applyProtection="1"/>
    <xf numFmtId="0" fontId="10" fillId="0" borderId="0" xfId="0" applyFont="1"/>
    <xf numFmtId="177" fontId="7" fillId="0" borderId="4" xfId="0" applyNumberFormat="1" applyFont="1" applyBorder="1" applyAlignment="1" applyProtection="1"/>
    <xf numFmtId="177" fontId="7" fillId="0" borderId="0" xfId="0" applyNumberFormat="1" applyFont="1" applyBorder="1" applyAlignment="1" applyProtection="1"/>
    <xf numFmtId="0" fontId="3" fillId="0" borderId="0" xfId="0" applyFont="1" applyAlignment="1" applyProtection="1">
      <alignment horizontal="right"/>
    </xf>
    <xf numFmtId="0" fontId="5" fillId="0" borderId="4" xfId="0" quotePrefix="1" applyFont="1" applyBorder="1" applyAlignment="1" applyProtection="1">
      <alignment horizontal="centerContinuous"/>
    </xf>
    <xf numFmtId="176" fontId="5" fillId="0" borderId="0" xfId="0" applyNumberFormat="1" applyFont="1" applyAlignment="1" applyProtection="1">
      <alignment horizontal="right"/>
    </xf>
    <xf numFmtId="3" fontId="5" fillId="0" borderId="0" xfId="0" applyNumberFormat="1" applyFont="1" applyAlignment="1" applyProtection="1">
      <alignment horizontal="right"/>
    </xf>
    <xf numFmtId="0" fontId="0" fillId="0" borderId="0" xfId="0"/>
    <xf numFmtId="0" fontId="3" fillId="0" borderId="0" xfId="10"/>
    <xf numFmtId="0" fontId="5" fillId="3" borderId="0" xfId="10" applyFont="1" applyFill="1"/>
    <xf numFmtId="0" fontId="5" fillId="0" borderId="0" xfId="10" applyFont="1"/>
    <xf numFmtId="0" fontId="5" fillId="3" borderId="0" xfId="10" applyFont="1" applyFill="1" applyAlignment="1">
      <alignment horizontal="right"/>
    </xf>
    <xf numFmtId="0" fontId="7" fillId="2" borderId="1" xfId="10" applyFont="1" applyFill="1" applyBorder="1"/>
    <xf numFmtId="0" fontId="5" fillId="0" borderId="1" xfId="10" applyFont="1" applyBorder="1"/>
    <xf numFmtId="0" fontId="5" fillId="0" borderId="1" xfId="10" applyFont="1" applyBorder="1" applyAlignment="1">
      <alignment horizontal="right"/>
    </xf>
    <xf numFmtId="0" fontId="5" fillId="0" borderId="3" xfId="10" applyFont="1" applyBorder="1"/>
    <xf numFmtId="0" fontId="5" fillId="0" borderId="2" xfId="10" quotePrefix="1" applyFont="1" applyBorder="1" applyAlignment="1">
      <alignment horizontal="centerContinuous"/>
    </xf>
    <xf numFmtId="0" fontId="5" fillId="0" borderId="3" xfId="10" applyFont="1" applyBorder="1" applyAlignment="1">
      <alignment horizontal="centerContinuous"/>
    </xf>
    <xf numFmtId="0" fontId="5" fillId="0" borderId="2" xfId="10" applyFont="1" applyBorder="1" applyAlignment="1">
      <alignment horizontal="centerContinuous"/>
    </xf>
    <xf numFmtId="0" fontId="5" fillId="0" borderId="3" xfId="10" quotePrefix="1" applyFont="1" applyBorder="1" applyAlignment="1">
      <alignment horizontal="centerContinuous"/>
    </xf>
    <xf numFmtId="0" fontId="3" fillId="0" borderId="12" xfId="10" applyBorder="1"/>
    <xf numFmtId="0" fontId="3" fillId="0" borderId="13" xfId="10" applyBorder="1"/>
    <xf numFmtId="0" fontId="11" fillId="0" borderId="0" xfId="10" applyFont="1" applyAlignment="1">
      <alignment horizontal="left"/>
    </xf>
    <xf numFmtId="0" fontId="0" fillId="0" borderId="0" xfId="10" applyFont="1"/>
    <xf numFmtId="0" fontId="0" fillId="0" borderId="6" xfId="10" applyFont="1" applyBorder="1"/>
    <xf numFmtId="0" fontId="7" fillId="0" borderId="0" xfId="10" applyFont="1"/>
    <xf numFmtId="0" fontId="5" fillId="0" borderId="0" xfId="10" applyFont="1" applyAlignment="1">
      <alignment horizontal="centerContinuous"/>
    </xf>
    <xf numFmtId="41" fontId="5" fillId="0" borderId="0" xfId="10" applyNumberFormat="1" applyFont="1" applyAlignment="1">
      <alignment horizontal="right"/>
    </xf>
    <xf numFmtId="41" fontId="5" fillId="0" borderId="0" xfId="10" applyNumberFormat="1" applyFont="1" applyAlignment="1">
      <alignment horizontal="right" vertical="center"/>
    </xf>
    <xf numFmtId="41" fontId="5" fillId="0" borderId="0" xfId="10" applyNumberFormat="1" applyFont="1"/>
    <xf numFmtId="41" fontId="7" fillId="0" borderId="0" xfId="10" applyNumberFormat="1" applyFont="1" applyAlignment="1">
      <alignment horizontal="right"/>
    </xf>
    <xf numFmtId="41" fontId="3" fillId="0" borderId="4" xfId="10" applyNumberFormat="1" applyBorder="1"/>
    <xf numFmtId="41" fontId="3" fillId="0" borderId="0" xfId="10" applyNumberFormat="1"/>
    <xf numFmtId="0" fontId="13" fillId="0" borderId="0" xfId="10" applyFont="1" applyAlignment="1">
      <alignment horizontal="left"/>
    </xf>
    <xf numFmtId="0" fontId="3" fillId="0" borderId="6" xfId="10" applyBorder="1"/>
    <xf numFmtId="0" fontId="7" fillId="0" borderId="0" xfId="10" applyFont="1" applyAlignment="1">
      <alignment horizontal="centerContinuous"/>
    </xf>
    <xf numFmtId="0" fontId="3" fillId="0" borderId="1" xfId="10" applyBorder="1"/>
    <xf numFmtId="0" fontId="5" fillId="0" borderId="10" xfId="10" applyFont="1" applyBorder="1"/>
    <xf numFmtId="0" fontId="3" fillId="0" borderId="10" xfId="10" applyBorder="1"/>
    <xf numFmtId="41" fontId="3" fillId="0" borderId="10" xfId="10" applyNumberFormat="1" applyBorder="1"/>
    <xf numFmtId="0" fontId="5" fillId="0" borderId="0" xfId="10" applyFont="1" applyAlignment="1">
      <alignment horizontal="right"/>
    </xf>
    <xf numFmtId="0" fontId="6" fillId="2" borderId="0" xfId="10" applyFont="1" applyFill="1"/>
    <xf numFmtId="0" fontId="3" fillId="0" borderId="0" xfId="10" applyAlignment="1">
      <alignment horizontal="center" vertical="center"/>
    </xf>
    <xf numFmtId="0" fontId="5" fillId="0" borderId="6" xfId="10" applyFont="1" applyBorder="1"/>
    <xf numFmtId="0" fontId="14" fillId="2" borderId="0" xfId="10" applyFont="1" applyFill="1"/>
    <xf numFmtId="0" fontId="6" fillId="2" borderId="1" xfId="10" applyFont="1" applyFill="1" applyBorder="1"/>
    <xf numFmtId="0" fontId="5" fillId="0" borderId="8" xfId="10" applyFont="1" applyBorder="1" applyAlignment="1">
      <alignment horizontal="centerContinuous"/>
    </xf>
    <xf numFmtId="0" fontId="5" fillId="0" borderId="7" xfId="10" applyFont="1" applyBorder="1" applyAlignment="1">
      <alignment horizontal="centerContinuous"/>
    </xf>
    <xf numFmtId="0" fontId="3" fillId="0" borderId="6" xfId="10" applyBorder="1" applyAlignment="1">
      <alignment horizontal="center" vertical="center"/>
    </xf>
    <xf numFmtId="0" fontId="15" fillId="2" borderId="0" xfId="10" applyFont="1" applyFill="1" applyAlignment="1">
      <alignment horizontal="left"/>
    </xf>
    <xf numFmtId="182" fontId="5" fillId="0" borderId="0" xfId="10" applyNumberFormat="1" applyFont="1" applyAlignment="1">
      <alignment horizontal="centerContinuous"/>
    </xf>
    <xf numFmtId="0" fontId="6" fillId="2" borderId="0" xfId="10" applyFont="1" applyFill="1" applyAlignment="1">
      <alignment horizontal="centerContinuous"/>
    </xf>
    <xf numFmtId="0" fontId="5" fillId="0" borderId="6" xfId="10" applyFont="1" applyBorder="1" applyAlignment="1">
      <alignment horizontal="centerContinuous"/>
    </xf>
    <xf numFmtId="0" fontId="3" fillId="0" borderId="4" xfId="10" applyBorder="1"/>
    <xf numFmtId="0" fontId="7" fillId="0" borderId="6" xfId="10" applyFont="1" applyBorder="1"/>
    <xf numFmtId="182" fontId="7" fillId="0" borderId="0" xfId="10" applyNumberFormat="1" applyFont="1" applyAlignment="1">
      <alignment horizontal="centerContinuous"/>
    </xf>
    <xf numFmtId="0" fontId="6" fillId="0" borderId="0" xfId="10" quotePrefix="1" applyFont="1" applyAlignment="1">
      <alignment horizontal="centerContinuous"/>
    </xf>
    <xf numFmtId="0" fontId="7" fillId="0" borderId="6" xfId="10" applyFont="1" applyBorder="1" applyAlignment="1">
      <alignment horizontal="centerContinuous"/>
    </xf>
    <xf numFmtId="0" fontId="3" fillId="0" borderId="21" xfId="10" applyBorder="1"/>
    <xf numFmtId="0" fontId="5" fillId="3" borderId="0" xfId="11" applyFont="1" applyFill="1" applyAlignment="1">
      <alignment vertical="center"/>
    </xf>
    <xf numFmtId="0" fontId="5" fillId="0" borderId="0" xfId="11" applyFont="1" applyAlignment="1">
      <alignment vertical="center"/>
    </xf>
    <xf numFmtId="0" fontId="5" fillId="3" borderId="0" xfId="11" applyFont="1" applyFill="1" applyAlignment="1">
      <alignment horizontal="right" vertical="center"/>
    </xf>
    <xf numFmtId="0" fontId="5" fillId="0" borderId="1" xfId="11" applyFont="1" applyBorder="1" applyAlignment="1">
      <alignment vertical="center"/>
    </xf>
    <xf numFmtId="0" fontId="17" fillId="0" borderId="1" xfId="11" quotePrefix="1" applyFont="1" applyBorder="1" applyAlignment="1">
      <alignment vertical="center"/>
    </xf>
    <xf numFmtId="0" fontId="4" fillId="0" borderId="0" xfId="11" applyFont="1" applyAlignment="1">
      <alignment horizontal="center" vertical="center"/>
    </xf>
    <xf numFmtId="0" fontId="5" fillId="0" borderId="4" xfId="11" applyFont="1" applyBorder="1" applyAlignment="1">
      <alignment horizontal="centerContinuous" vertical="center"/>
    </xf>
    <xf numFmtId="0" fontId="5" fillId="0" borderId="0" xfId="11" applyFont="1" applyAlignment="1">
      <alignment horizontal="centerContinuous" vertical="center"/>
    </xf>
    <xf numFmtId="0" fontId="5" fillId="0" borderId="6" xfId="11" applyFont="1" applyBorder="1" applyAlignment="1">
      <alignment horizontal="centerContinuous" vertical="center"/>
    </xf>
    <xf numFmtId="3" fontId="5" fillId="0" borderId="0" xfId="11" applyNumberFormat="1" applyFont="1" applyAlignment="1">
      <alignment vertical="center"/>
    </xf>
    <xf numFmtId="41" fontId="5" fillId="0" borderId="0" xfId="11" applyNumberFormat="1" applyFont="1" applyAlignment="1">
      <alignment horizontal="right" vertical="center" wrapText="1"/>
    </xf>
    <xf numFmtId="41" fontId="5" fillId="0" borderId="0" xfId="11" applyNumberFormat="1" applyFont="1" applyAlignment="1">
      <alignment vertical="center"/>
    </xf>
    <xf numFmtId="0" fontId="5" fillId="0" borderId="0" xfId="11" applyFont="1" applyAlignment="1">
      <alignment horizontal="left" vertical="center"/>
    </xf>
    <xf numFmtId="0" fontId="5" fillId="0" borderId="0" xfId="11" quotePrefix="1" applyFont="1" applyAlignment="1">
      <alignment horizontal="left" vertical="center"/>
    </xf>
    <xf numFmtId="0" fontId="17" fillId="0" borderId="10" xfId="11" applyFont="1" applyBorder="1" applyAlignment="1">
      <alignment vertical="center"/>
    </xf>
    <xf numFmtId="0" fontId="17" fillId="0" borderId="0" xfId="11" quotePrefix="1" applyFont="1" applyAlignment="1">
      <alignment horizontal="left" vertical="center"/>
    </xf>
    <xf numFmtId="0" fontId="5" fillId="0" borderId="3" xfId="11" applyFont="1" applyBorder="1" applyAlignment="1">
      <alignment horizontal="centerContinuous" vertical="center"/>
    </xf>
    <xf numFmtId="0" fontId="5" fillId="0" borderId="2" xfId="11" applyFont="1" applyBorder="1" applyAlignment="1">
      <alignment horizontal="centerContinuous" vertical="center"/>
    </xf>
    <xf numFmtId="0" fontId="5" fillId="0" borderId="2" xfId="11" quotePrefix="1" applyFont="1" applyBorder="1" applyAlignment="1">
      <alignment horizontal="centerContinuous" vertical="center"/>
    </xf>
    <xf numFmtId="0" fontId="5" fillId="0" borderId="0" xfId="11" quotePrefix="1" applyFont="1" applyAlignment="1">
      <alignment horizontal="centerContinuous" vertical="center"/>
    </xf>
    <xf numFmtId="0" fontId="5" fillId="0" borderId="1" xfId="11" applyFont="1" applyBorder="1" applyAlignment="1">
      <alignment horizontal="right" vertical="center"/>
    </xf>
    <xf numFmtId="0" fontId="5" fillId="0" borderId="8" xfId="11" applyFont="1" applyBorder="1" applyAlignment="1">
      <alignment horizontal="centerContinuous" vertical="center"/>
    </xf>
    <xf numFmtId="0" fontId="5" fillId="0" borderId="7" xfId="11" applyFont="1" applyBorder="1" applyAlignment="1">
      <alignment horizontal="centerContinuous" vertical="center"/>
    </xf>
    <xf numFmtId="0" fontId="18" fillId="0" borderId="0" xfId="11" applyFont="1" applyAlignment="1">
      <alignment vertical="center"/>
    </xf>
    <xf numFmtId="0" fontId="5" fillId="0" borderId="1" xfId="11" applyFont="1" applyBorder="1" applyAlignment="1">
      <alignment horizontal="centerContinuous" vertical="center"/>
    </xf>
    <xf numFmtId="0" fontId="5" fillId="0" borderId="5" xfId="11" applyFont="1" applyBorder="1" applyAlignment="1">
      <alignment horizontal="centerContinuous" vertical="center"/>
    </xf>
    <xf numFmtId="0" fontId="5" fillId="0" borderId="21" xfId="11" applyFont="1" applyBorder="1" applyAlignment="1">
      <alignment horizontal="centerContinuous" vertical="center"/>
    </xf>
    <xf numFmtId="41" fontId="5" fillId="0" borderId="1" xfId="11" applyNumberFormat="1" applyFont="1" applyBorder="1" applyAlignment="1">
      <alignment horizontal="right" vertical="center"/>
    </xf>
    <xf numFmtId="41" fontId="5" fillId="0" borderId="1" xfId="11" applyNumberFormat="1" applyFont="1" applyBorder="1" applyAlignment="1">
      <alignment horizontal="center" vertical="center"/>
    </xf>
    <xf numFmtId="0" fontId="3" fillId="0" borderId="0" xfId="0" applyFont="1"/>
    <xf numFmtId="0" fontId="5" fillId="3" borderId="0" xfId="0" applyFont="1" applyFill="1"/>
    <xf numFmtId="0" fontId="5" fillId="3" borderId="0" xfId="0" applyFont="1" applyFill="1" applyAlignment="1">
      <alignment horizontal="right"/>
    </xf>
    <xf numFmtId="0" fontId="6" fillId="2" borderId="0" xfId="0" applyFont="1" applyFill="1"/>
    <xf numFmtId="0" fontId="5" fillId="0" borderId="1" xfId="0" applyFont="1" applyBorder="1"/>
    <xf numFmtId="0" fontId="6" fillId="2" borderId="1" xfId="0" applyFont="1" applyFill="1" applyBorder="1"/>
    <xf numFmtId="0" fontId="5" fillId="0" borderId="4" xfId="0" applyFont="1" applyBorder="1"/>
    <xf numFmtId="0" fontId="5" fillId="0" borderId="0" xfId="0" applyFont="1" applyAlignment="1">
      <alignment horizontal="centerContinuous"/>
    </xf>
    <xf numFmtId="0" fontId="5" fillId="0" borderId="4"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3" xfId="0" applyFont="1" applyBorder="1"/>
    <xf numFmtId="0" fontId="5" fillId="0" borderId="2" xfId="0" applyFont="1" applyBorder="1"/>
    <xf numFmtId="41" fontId="5" fillId="0" borderId="0" xfId="0" applyNumberFormat="1" applyFont="1" applyAlignment="1">
      <alignment horizontal="centerContinuous"/>
    </xf>
    <xf numFmtId="41" fontId="7" fillId="0" borderId="0" xfId="0" applyNumberFormat="1" applyFont="1" applyAlignment="1">
      <alignment horizontal="centerContinuous"/>
    </xf>
    <xf numFmtId="0" fontId="5" fillId="0" borderId="6" xfId="0" applyFont="1" applyBorder="1"/>
    <xf numFmtId="41" fontId="5" fillId="0" borderId="4" xfId="0" applyNumberFormat="1" applyFont="1" applyBorder="1"/>
    <xf numFmtId="41" fontId="5" fillId="0" borderId="0" xfId="0" applyNumberFormat="1" applyFont="1"/>
    <xf numFmtId="0" fontId="5" fillId="0" borderId="1" xfId="0" applyFont="1" applyBorder="1" applyAlignment="1">
      <alignment horizontal="centerContinuous"/>
    </xf>
    <xf numFmtId="0" fontId="5" fillId="0" borderId="21" xfId="0" applyFont="1" applyBorder="1"/>
    <xf numFmtId="41" fontId="5" fillId="0" borderId="5" xfId="0" applyNumberFormat="1" applyFont="1" applyBorder="1"/>
    <xf numFmtId="0" fontId="0" fillId="0" borderId="1" xfId="0" applyBorder="1"/>
    <xf numFmtId="41" fontId="5" fillId="0" borderId="1" xfId="0" applyNumberFormat="1" applyFont="1" applyBorder="1" applyAlignment="1">
      <alignment horizontal="centerContinuous"/>
    </xf>
    <xf numFmtId="41" fontId="5" fillId="0" borderId="1" xfId="0" applyNumberFormat="1" applyFont="1" applyBorder="1"/>
    <xf numFmtId="0" fontId="5" fillId="0" borderId="0" xfId="0" quotePrefix="1" applyFont="1"/>
    <xf numFmtId="0" fontId="5" fillId="0" borderId="0" xfId="0" quotePrefix="1" applyFont="1" applyAlignment="1">
      <alignment horizontal="right"/>
    </xf>
    <xf numFmtId="0" fontId="12" fillId="2" borderId="0" xfId="0" applyFont="1" applyFill="1"/>
    <xf numFmtId="0" fontId="5" fillId="0" borderId="0" xfId="0" applyFont="1" applyAlignment="1">
      <alignment horizontal="center"/>
    </xf>
    <xf numFmtId="0" fontId="5" fillId="0" borderId="0" xfId="0" applyFont="1" applyAlignment="1">
      <alignment horizontal="right"/>
    </xf>
    <xf numFmtId="0" fontId="0" fillId="0" borderId="10" xfId="0" applyBorder="1"/>
    <xf numFmtId="0" fontId="5" fillId="0" borderId="0" xfId="0" applyFont="1" applyAlignment="1">
      <alignment horizontal="center" vertical="center"/>
    </xf>
    <xf numFmtId="0" fontId="5" fillId="0" borderId="3" xfId="0" applyFont="1" applyBorder="1" applyAlignment="1">
      <alignment horizontal="center" vertical="center"/>
    </xf>
    <xf numFmtId="0" fontId="0" fillId="0" borderId="4" xfId="0" applyBorder="1"/>
    <xf numFmtId="41" fontId="5" fillId="0" borderId="4" xfId="0" applyNumberFormat="1" applyFont="1" applyBorder="1" applyAlignment="1">
      <alignment horizontal="right"/>
    </xf>
    <xf numFmtId="41" fontId="5" fillId="0" borderId="0" xfId="0" applyNumberFormat="1" applyFont="1" applyAlignment="1">
      <alignment horizontal="center"/>
    </xf>
    <xf numFmtId="41" fontId="5" fillId="0" borderId="0" xfId="0" applyNumberFormat="1" applyFont="1" applyAlignment="1">
      <alignment horizontal="right"/>
    </xf>
    <xf numFmtId="41" fontId="7" fillId="0" borderId="0" xfId="0" applyNumberFormat="1" applyFont="1" applyAlignment="1">
      <alignment horizontal="center"/>
    </xf>
    <xf numFmtId="41" fontId="7" fillId="0" borderId="0" xfId="0" applyNumberFormat="1" applyFont="1" applyAlignment="1">
      <alignment horizontal="right"/>
    </xf>
    <xf numFmtId="41" fontId="7" fillId="0" borderId="0" xfId="0" applyNumberFormat="1" applyFont="1"/>
    <xf numFmtId="0" fontId="7" fillId="0" borderId="0" xfId="0" applyFont="1"/>
    <xf numFmtId="0" fontId="5" fillId="0" borderId="1" xfId="0" applyFont="1" applyBorder="1" applyAlignment="1">
      <alignment horizontal="left"/>
    </xf>
    <xf numFmtId="0" fontId="0" fillId="0" borderId="5" xfId="0" applyBorder="1"/>
    <xf numFmtId="0" fontId="22" fillId="0" borderId="0" xfId="0" applyFont="1" applyAlignment="1">
      <alignment horizontal="centerContinuous"/>
    </xf>
    <xf numFmtId="0" fontId="22" fillId="0" borderId="0" xfId="0" applyFont="1"/>
    <xf numFmtId="0" fontId="22" fillId="0" borderId="4" xfId="0" applyFont="1" applyBorder="1"/>
    <xf numFmtId="0" fontId="23" fillId="0" borderId="0" xfId="0" applyFont="1"/>
    <xf numFmtId="0" fontId="20" fillId="0" borderId="0" xfId="0" applyFont="1"/>
    <xf numFmtId="177" fontId="0" fillId="0" borderId="0" xfId="0" applyNumberFormat="1"/>
    <xf numFmtId="177" fontId="10" fillId="0" borderId="0" xfId="0" applyNumberFormat="1" applyFont="1"/>
    <xf numFmtId="177" fontId="25" fillId="0" borderId="22" xfId="0" applyNumberFormat="1" applyFont="1" applyBorder="1"/>
    <xf numFmtId="0" fontId="5" fillId="0" borderId="0" xfId="0" applyFont="1" applyAlignment="1">
      <alignment horizontal="left"/>
    </xf>
    <xf numFmtId="177" fontId="5" fillId="0" borderId="0" xfId="0" applyNumberFormat="1" applyFont="1"/>
    <xf numFmtId="3" fontId="5" fillId="0" borderId="0" xfId="0" applyNumberFormat="1" applyFont="1"/>
    <xf numFmtId="0" fontId="5" fillId="0" borderId="0" xfId="0" applyFont="1" applyAlignment="1">
      <alignment horizontal="distributed"/>
    </xf>
    <xf numFmtId="177" fontId="0" fillId="0" borderId="0" xfId="0" applyNumberFormat="1" applyAlignment="1">
      <alignment horizontal="right"/>
    </xf>
    <xf numFmtId="177" fontId="5" fillId="0" borderId="0" xfId="0" applyNumberFormat="1" applyFont="1" applyAlignment="1">
      <alignment horizontal="right"/>
    </xf>
    <xf numFmtId="3" fontId="5" fillId="0" borderId="0" xfId="0" applyNumberFormat="1" applyFont="1" applyAlignment="1">
      <alignment horizontal="right"/>
    </xf>
    <xf numFmtId="177" fontId="7" fillId="0" borderId="0" xfId="0" applyNumberFormat="1" applyFont="1"/>
    <xf numFmtId="3" fontId="7" fillId="0" borderId="0" xfId="0" applyNumberFormat="1" applyFont="1"/>
    <xf numFmtId="0" fontId="3" fillId="0" borderId="0" xfId="12"/>
    <xf numFmtId="0" fontId="5" fillId="3" borderId="0" xfId="12" applyFont="1" applyFill="1"/>
    <xf numFmtId="0" fontId="5" fillId="0" borderId="0" xfId="12" applyFont="1"/>
    <xf numFmtId="0" fontId="5" fillId="3" borderId="0" xfId="12" applyFont="1" applyFill="1" applyAlignment="1">
      <alignment horizontal="right"/>
    </xf>
    <xf numFmtId="0" fontId="6" fillId="2" borderId="0" xfId="12" applyFont="1" applyFill="1"/>
    <xf numFmtId="0" fontId="5" fillId="0" borderId="1" xfId="12" applyFont="1" applyBorder="1"/>
    <xf numFmtId="0" fontId="3" fillId="0" borderId="7" xfId="12" applyBorder="1"/>
    <xf numFmtId="0" fontId="5" fillId="0" borderId="3" xfId="12" applyFont="1" applyBorder="1" applyAlignment="1">
      <alignment horizontal="centerContinuous"/>
    </xf>
    <xf numFmtId="0" fontId="3" fillId="0" borderId="8" xfId="12" applyBorder="1"/>
    <xf numFmtId="0" fontId="5" fillId="0" borderId="7" xfId="12" applyFont="1" applyBorder="1" applyAlignment="1">
      <alignment horizontal="distributed"/>
    </xf>
    <xf numFmtId="0" fontId="3" fillId="0" borderId="8" xfId="12" applyBorder="1" applyAlignment="1">
      <alignment horizontal="distributed"/>
    </xf>
    <xf numFmtId="0" fontId="5" fillId="0" borderId="7" xfId="12" applyFont="1" applyBorder="1" applyAlignment="1">
      <alignment horizontal="centerContinuous"/>
    </xf>
    <xf numFmtId="0" fontId="5" fillId="0" borderId="8" xfId="12" applyFont="1" applyBorder="1" applyAlignment="1">
      <alignment horizontal="centerContinuous"/>
    </xf>
    <xf numFmtId="0" fontId="5" fillId="0" borderId="7" xfId="12" applyFont="1" applyBorder="1" applyAlignment="1">
      <alignment horizontal="center"/>
    </xf>
    <xf numFmtId="0" fontId="5" fillId="0" borderId="0" xfId="12" applyFont="1" applyAlignment="1">
      <alignment horizontal="center"/>
    </xf>
    <xf numFmtId="0" fontId="5" fillId="0" borderId="13" xfId="12" applyFont="1" applyBorder="1" applyAlignment="1">
      <alignment horizontal="centerContinuous"/>
    </xf>
    <xf numFmtId="0" fontId="5" fillId="0" borderId="12" xfId="12" applyFont="1" applyBorder="1" applyAlignment="1">
      <alignment horizontal="centerContinuous"/>
    </xf>
    <xf numFmtId="0" fontId="5" fillId="0" borderId="0" xfId="12" applyFont="1" applyAlignment="1">
      <alignment horizontal="centerContinuous"/>
    </xf>
    <xf numFmtId="0" fontId="5" fillId="0" borderId="4" xfId="12" applyFont="1" applyBorder="1"/>
    <xf numFmtId="0" fontId="5" fillId="0" borderId="4" xfId="12" applyFont="1" applyBorder="1" applyAlignment="1">
      <alignment horizontal="centerContinuous"/>
    </xf>
    <xf numFmtId="0" fontId="5" fillId="0" borderId="12" xfId="12" applyFont="1" applyBorder="1"/>
    <xf numFmtId="0" fontId="5" fillId="0" borderId="11" xfId="12" applyFont="1" applyBorder="1"/>
    <xf numFmtId="0" fontId="5" fillId="0" borderId="6" xfId="12" applyFont="1" applyBorder="1"/>
    <xf numFmtId="0" fontId="5" fillId="0" borderId="3" xfId="12" applyFont="1" applyBorder="1"/>
    <xf numFmtId="0" fontId="5" fillId="0" borderId="2" xfId="12" applyFont="1" applyBorder="1"/>
    <xf numFmtId="0" fontId="5" fillId="0" borderId="2" xfId="12" applyFont="1" applyBorder="1" applyAlignment="1">
      <alignment horizontal="centerContinuous"/>
    </xf>
    <xf numFmtId="0" fontId="5" fillId="0" borderId="15" xfId="12" applyFont="1" applyBorder="1"/>
    <xf numFmtId="0" fontId="5" fillId="0" borderId="0" xfId="12" applyFont="1" applyAlignment="1">
      <alignment horizontal="center" vertical="center"/>
    </xf>
    <xf numFmtId="0" fontId="5" fillId="0" borderId="6" xfId="12" applyFont="1" applyBorder="1" applyAlignment="1">
      <alignment horizontal="center" vertical="center"/>
    </xf>
    <xf numFmtId="0" fontId="5" fillId="0" borderId="0" xfId="12" applyFont="1" applyAlignment="1">
      <alignment horizontal="distributed" vertical="distributed"/>
    </xf>
    <xf numFmtId="0" fontId="5" fillId="0" borderId="0" xfId="12" applyFont="1" applyAlignment="1">
      <alignment horizontal="center" vertical="distributed"/>
    </xf>
    <xf numFmtId="0" fontId="5" fillId="0" borderId="0" xfId="12" applyFont="1" applyAlignment="1">
      <alignment horizontal="right"/>
    </xf>
    <xf numFmtId="0" fontId="0" fillId="0" borderId="0" xfId="12" applyFont="1"/>
    <xf numFmtId="0" fontId="26" fillId="0" borderId="0" xfId="12" applyFont="1"/>
    <xf numFmtId="0" fontId="7" fillId="0" borderId="0" xfId="12" applyFont="1" applyAlignment="1">
      <alignment horizontal="right"/>
    </xf>
    <xf numFmtId="0" fontId="16" fillId="0" borderId="0" xfId="12" applyFont="1"/>
    <xf numFmtId="41" fontId="5" fillId="0" borderId="0" xfId="12" applyNumberFormat="1" applyFont="1" applyAlignment="1">
      <alignment horizontal="right"/>
    </xf>
    <xf numFmtId="0" fontId="5" fillId="0" borderId="1" xfId="12" applyFont="1" applyBorder="1" applyAlignment="1">
      <alignment horizontal="left"/>
    </xf>
    <xf numFmtId="0" fontId="5" fillId="0" borderId="21" xfId="12" applyFont="1" applyBorder="1" applyAlignment="1">
      <alignment horizontal="left"/>
    </xf>
    <xf numFmtId="0" fontId="3" fillId="0" borderId="0" xfId="12" applyAlignment="1">
      <alignment horizontal="right"/>
    </xf>
    <xf numFmtId="0" fontId="5" fillId="0" borderId="10" xfId="12" applyFont="1" applyBorder="1" applyAlignment="1">
      <alignment horizontal="left"/>
    </xf>
    <xf numFmtId="0" fontId="5" fillId="0" borderId="10" xfId="12" applyFont="1" applyBorder="1"/>
    <xf numFmtId="37" fontId="5" fillId="0" borderId="0" xfId="12" applyNumberFormat="1" applyFont="1" applyAlignment="1">
      <alignment horizontal="left"/>
    </xf>
    <xf numFmtId="0" fontId="6" fillId="2" borderId="1" xfId="12" applyFont="1" applyFill="1" applyBorder="1"/>
    <xf numFmtId="0" fontId="14" fillId="2" borderId="0" xfId="12" applyFont="1" applyFill="1"/>
    <xf numFmtId="0" fontId="5" fillId="0" borderId="2" xfId="12" applyFont="1" applyBorder="1" applyAlignment="1">
      <alignment horizontal="centerContinuous" vertical="center"/>
    </xf>
    <xf numFmtId="0" fontId="5" fillId="0" borderId="3" xfId="12" applyFont="1" applyBorder="1" applyAlignment="1">
      <alignment horizontal="centerContinuous" vertical="center"/>
    </xf>
    <xf numFmtId="0" fontId="5" fillId="0" borderId="0" xfId="12" applyFont="1" applyAlignment="1">
      <alignment horizontal="centerContinuous" vertical="center"/>
    </xf>
    <xf numFmtId="0" fontId="5" fillId="0" borderId="18" xfId="12" applyFont="1" applyBorder="1" applyAlignment="1">
      <alignment horizontal="centerContinuous" vertical="center"/>
    </xf>
    <xf numFmtId="0" fontId="5" fillId="0" borderId="13" xfId="12" applyFont="1" applyBorder="1" applyAlignment="1">
      <alignment horizontal="center" vertical="center"/>
    </xf>
    <xf numFmtId="0" fontId="5" fillId="0" borderId="11" xfId="12" applyFont="1" applyBorder="1" applyAlignment="1">
      <alignment horizontal="center" vertical="center"/>
    </xf>
    <xf numFmtId="0" fontId="3" fillId="0" borderId="0" xfId="12" applyAlignment="1">
      <alignment vertical="center"/>
    </xf>
    <xf numFmtId="0" fontId="7" fillId="0" borderId="0" xfId="12" applyFont="1"/>
    <xf numFmtId="0" fontId="7" fillId="0" borderId="0" xfId="12" applyFont="1" applyAlignment="1">
      <alignment horizontal="center"/>
    </xf>
    <xf numFmtId="0" fontId="7" fillId="0" borderId="6" xfId="12" applyFont="1" applyBorder="1" applyAlignment="1">
      <alignment horizontal="center"/>
    </xf>
    <xf numFmtId="0" fontId="10" fillId="0" borderId="0" xfId="12" applyFont="1" applyAlignment="1">
      <alignment horizontal="center"/>
    </xf>
    <xf numFmtId="176" fontId="7" fillId="0" borderId="0" xfId="12" applyNumberFormat="1" applyFont="1" applyAlignment="1">
      <alignment horizontal="right"/>
    </xf>
    <xf numFmtId="0" fontId="10" fillId="0" borderId="0" xfId="12" applyFont="1"/>
    <xf numFmtId="41" fontId="7" fillId="0" borderId="0" xfId="12" applyNumberFormat="1" applyFont="1" applyAlignment="1">
      <alignment horizontal="right"/>
    </xf>
    <xf numFmtId="37" fontId="7" fillId="0" borderId="0" xfId="12" applyNumberFormat="1" applyFont="1" applyAlignment="1">
      <alignment horizontal="right"/>
    </xf>
    <xf numFmtId="0" fontId="5" fillId="0" borderId="0" xfId="12" applyFont="1" applyAlignment="1">
      <alignment horizontal="left"/>
    </xf>
    <xf numFmtId="37" fontId="5" fillId="0" borderId="0" xfId="12" applyNumberFormat="1" applyFont="1"/>
    <xf numFmtId="41" fontId="5" fillId="0" borderId="0" xfId="12" applyNumberFormat="1" applyFont="1"/>
    <xf numFmtId="0" fontId="3" fillId="0" borderId="0" xfId="13"/>
    <xf numFmtId="185" fontId="3" fillId="0" borderId="0" xfId="13" applyNumberFormat="1"/>
    <xf numFmtId="37" fontId="3" fillId="0" borderId="0" xfId="13" applyNumberFormat="1"/>
    <xf numFmtId="1" fontId="3" fillId="0" borderId="0" xfId="13" applyNumberFormat="1"/>
    <xf numFmtId="0" fontId="5" fillId="3" borderId="0" xfId="13" applyFont="1" applyFill="1"/>
    <xf numFmtId="0" fontId="5" fillId="0" borderId="0" xfId="13" applyFont="1"/>
    <xf numFmtId="0" fontId="5" fillId="3" borderId="0" xfId="13" applyFont="1" applyFill="1" applyAlignment="1">
      <alignment horizontal="right"/>
    </xf>
    <xf numFmtId="0" fontId="6" fillId="2" borderId="0" xfId="13" applyFont="1" applyFill="1"/>
    <xf numFmtId="0" fontId="5" fillId="0" borderId="1" xfId="13" applyFont="1" applyBorder="1"/>
    <xf numFmtId="0" fontId="5" fillId="0" borderId="1" xfId="13" applyFont="1" applyBorder="1" applyAlignment="1">
      <alignment horizontal="right"/>
    </xf>
    <xf numFmtId="0" fontId="5" fillId="0" borderId="2" xfId="13" applyFont="1" applyBorder="1" applyAlignment="1">
      <alignment horizontal="centerContinuous"/>
    </xf>
    <xf numFmtId="0" fontId="5" fillId="0" borderId="3" xfId="13" applyFont="1" applyBorder="1" applyAlignment="1">
      <alignment horizontal="centerContinuous"/>
    </xf>
    <xf numFmtId="0" fontId="5" fillId="0" borderId="4" xfId="13" applyFont="1" applyBorder="1"/>
    <xf numFmtId="0" fontId="5" fillId="0" borderId="4" xfId="13" applyFont="1" applyBorder="1" applyAlignment="1">
      <alignment horizontal="centerContinuous"/>
    </xf>
    <xf numFmtId="0" fontId="5" fillId="0" borderId="0" xfId="13" applyFont="1" applyAlignment="1">
      <alignment horizontal="centerContinuous"/>
    </xf>
    <xf numFmtId="0" fontId="5" fillId="0" borderId="2" xfId="13" applyFont="1" applyBorder="1"/>
    <xf numFmtId="0" fontId="5" fillId="0" borderId="3" xfId="13" applyFont="1" applyBorder="1"/>
    <xf numFmtId="0" fontId="5" fillId="0" borderId="12" xfId="13" applyFont="1" applyBorder="1"/>
    <xf numFmtId="0" fontId="5" fillId="0" borderId="13" xfId="13" applyFont="1" applyBorder="1"/>
    <xf numFmtId="176" fontId="5" fillId="0" borderId="13" xfId="13" applyNumberFormat="1" applyFont="1" applyBorder="1" applyAlignment="1">
      <alignment horizontal="right"/>
    </xf>
    <xf numFmtId="0" fontId="5" fillId="0" borderId="11" xfId="13" applyFont="1" applyBorder="1"/>
    <xf numFmtId="0" fontId="3" fillId="0" borderId="6" xfId="13" applyBorder="1"/>
    <xf numFmtId="41" fontId="5" fillId="0" borderId="0" xfId="13" applyNumberFormat="1" applyFont="1"/>
    <xf numFmtId="176" fontId="5" fillId="0" borderId="0" xfId="13" applyNumberFormat="1" applyFont="1" applyAlignment="1">
      <alignment horizontal="right"/>
    </xf>
    <xf numFmtId="0" fontId="5" fillId="0" borderId="0" xfId="13" applyFont="1" applyAlignment="1">
      <alignment horizontal="distributed"/>
    </xf>
    <xf numFmtId="0" fontId="5" fillId="0" borderId="6" xfId="13" applyFont="1" applyBorder="1" applyAlignment="1">
      <alignment horizontal="distributed"/>
    </xf>
    <xf numFmtId="41" fontId="5" fillId="0" borderId="0" xfId="13" applyNumberFormat="1" applyFont="1" applyAlignment="1">
      <alignment horizontal="center"/>
    </xf>
    <xf numFmtId="176" fontId="7" fillId="0" borderId="0" xfId="13" applyNumberFormat="1" applyFont="1" applyAlignment="1">
      <alignment horizontal="right"/>
    </xf>
    <xf numFmtId="0" fontId="5" fillId="0" borderId="6" xfId="13" applyFont="1" applyBorder="1"/>
    <xf numFmtId="41" fontId="20" fillId="0" borderId="0" xfId="13" applyNumberFormat="1" applyFont="1" applyAlignment="1">
      <alignment horizontal="center"/>
    </xf>
    <xf numFmtId="0" fontId="7" fillId="0" borderId="0" xfId="13" applyFont="1"/>
    <xf numFmtId="0" fontId="5" fillId="0" borderId="1" xfId="13" applyFont="1" applyBorder="1" applyAlignment="1">
      <alignment horizontal="left"/>
    </xf>
    <xf numFmtId="0" fontId="5" fillId="0" borderId="5" xfId="13" applyFont="1" applyBorder="1"/>
    <xf numFmtId="0" fontId="5" fillId="0" borderId="21" xfId="13" applyFont="1" applyBorder="1" applyAlignment="1">
      <alignment horizontal="distributed"/>
    </xf>
    <xf numFmtId="41" fontId="5" fillId="0" borderId="0" xfId="13" applyNumberFormat="1" applyFont="1" applyAlignment="1">
      <alignment horizontal="right"/>
    </xf>
    <xf numFmtId="0" fontId="5" fillId="0" borderId="0" xfId="13" applyFont="1" applyAlignment="1">
      <alignment horizontal="center"/>
    </xf>
    <xf numFmtId="0" fontId="5" fillId="0" borderId="0" xfId="13" applyFont="1" applyAlignment="1">
      <alignment horizontal="right"/>
    </xf>
    <xf numFmtId="0" fontId="5" fillId="0" borderId="10" xfId="13" applyFont="1" applyBorder="1" applyAlignment="1">
      <alignment horizontal="left"/>
    </xf>
    <xf numFmtId="0" fontId="5" fillId="0" borderId="10" xfId="13" applyFont="1" applyBorder="1"/>
    <xf numFmtId="0" fontId="5" fillId="0" borderId="0" xfId="13" applyFont="1" applyAlignment="1">
      <alignment horizontal="left"/>
    </xf>
    <xf numFmtId="176" fontId="5" fillId="0" borderId="0" xfId="13" applyNumberFormat="1" applyFont="1"/>
    <xf numFmtId="186" fontId="5" fillId="0" borderId="0" xfId="13" applyNumberFormat="1" applyFont="1" applyAlignment="1">
      <alignment horizontal="right"/>
    </xf>
    <xf numFmtId="0" fontId="0" fillId="0" borderId="0" xfId="13" applyFont="1"/>
    <xf numFmtId="0" fontId="7" fillId="2" borderId="0" xfId="13" applyFont="1" applyFill="1"/>
    <xf numFmtId="0" fontId="5" fillId="0" borderId="0" xfId="13" applyFont="1" applyAlignment="1">
      <alignment horizontal="center" vertical="center"/>
    </xf>
    <xf numFmtId="0" fontId="0" fillId="0" borderId="0" xfId="13" applyFont="1" applyAlignment="1">
      <alignment horizontal="center" vertical="center"/>
    </xf>
    <xf numFmtId="0" fontId="0" fillId="0" borderId="0" xfId="13" applyFont="1" applyAlignment="1">
      <alignment horizontal="center"/>
    </xf>
    <xf numFmtId="180" fontId="5" fillId="0" borderId="0" xfId="13" applyNumberFormat="1" applyFont="1" applyAlignment="1">
      <alignment horizontal="center"/>
    </xf>
    <xf numFmtId="176" fontId="5" fillId="0" borderId="0" xfId="13" applyNumberFormat="1" applyFont="1" applyAlignment="1">
      <alignment horizontal="center"/>
    </xf>
    <xf numFmtId="3" fontId="5" fillId="0" borderId="0" xfId="13" applyNumberFormat="1" applyFont="1" applyAlignment="1">
      <alignment horizontal="center"/>
    </xf>
    <xf numFmtId="0" fontId="16" fillId="0" borderId="0" xfId="13" applyFont="1" applyAlignment="1">
      <alignment horizontal="center"/>
    </xf>
    <xf numFmtId="0" fontId="26" fillId="0" borderId="0" xfId="13" applyFont="1"/>
    <xf numFmtId="0" fontId="26" fillId="0" borderId="0" xfId="13" applyFont="1" applyAlignment="1">
      <alignment horizontal="center"/>
    </xf>
    <xf numFmtId="0" fontId="7" fillId="0" borderId="0" xfId="13" applyFont="1" applyAlignment="1">
      <alignment horizontal="center"/>
    </xf>
    <xf numFmtId="0" fontId="10" fillId="0" borderId="0" xfId="13" applyFont="1"/>
    <xf numFmtId="0" fontId="10" fillId="0" borderId="0" xfId="13" applyFont="1" applyAlignment="1">
      <alignment horizontal="center"/>
    </xf>
    <xf numFmtId="180" fontId="7" fillId="0" borderId="0" xfId="13" applyNumberFormat="1" applyFont="1" applyAlignment="1">
      <alignment horizontal="center"/>
    </xf>
    <xf numFmtId="176" fontId="7" fillId="0" borderId="0" xfId="13" applyNumberFormat="1" applyFont="1" applyAlignment="1">
      <alignment horizontal="center"/>
    </xf>
    <xf numFmtId="3" fontId="7" fillId="0" borderId="0" xfId="13" applyNumberFormat="1" applyFont="1" applyAlignment="1">
      <alignment horizontal="center"/>
    </xf>
    <xf numFmtId="180" fontId="5" fillId="0" borderId="0" xfId="13" applyNumberFormat="1" applyFont="1" applyAlignment="1">
      <alignment horizontal="right"/>
    </xf>
    <xf numFmtId="0" fontId="5" fillId="3" borderId="0" xfId="14" applyFont="1" applyFill="1"/>
    <xf numFmtId="0" fontId="5" fillId="0" borderId="0" xfId="14" applyFont="1"/>
    <xf numFmtId="0" fontId="5" fillId="3" borderId="0" xfId="14" applyFont="1" applyFill="1" applyAlignment="1">
      <alignment horizontal="right"/>
    </xf>
    <xf numFmtId="0" fontId="3" fillId="0" borderId="0" xfId="14"/>
    <xf numFmtId="0" fontId="6" fillId="2" borderId="0" xfId="14" applyFont="1" applyFill="1"/>
    <xf numFmtId="0" fontId="6" fillId="2" borderId="1" xfId="14" quotePrefix="1" applyFont="1" applyFill="1" applyBorder="1"/>
    <xf numFmtId="0" fontId="5" fillId="0" borderId="1" xfId="14" applyFont="1" applyBorder="1"/>
    <xf numFmtId="0" fontId="5" fillId="0" borderId="1" xfId="14" quotePrefix="1" applyFont="1" applyBorder="1" applyAlignment="1">
      <alignment horizontal="right"/>
    </xf>
    <xf numFmtId="0" fontId="5" fillId="0" borderId="0" xfId="14" applyFont="1" applyAlignment="1">
      <alignment horizontal="centerContinuous"/>
    </xf>
    <xf numFmtId="0" fontId="5" fillId="0" borderId="4" xfId="14" applyFont="1" applyBorder="1"/>
    <xf numFmtId="0" fontId="5" fillId="0" borderId="3" xfId="14" applyFont="1" applyBorder="1"/>
    <xf numFmtId="0" fontId="5" fillId="0" borderId="13" xfId="14" applyFont="1" applyBorder="1"/>
    <xf numFmtId="0" fontId="5" fillId="0" borderId="12" xfId="14" applyFont="1" applyBorder="1" applyAlignment="1">
      <alignment horizontal="center"/>
    </xf>
    <xf numFmtId="0" fontId="5" fillId="0" borderId="13" xfId="14" applyFont="1" applyBorder="1" applyAlignment="1">
      <alignment horizontal="center"/>
    </xf>
    <xf numFmtId="3" fontId="5" fillId="0" borderId="13" xfId="14" applyNumberFormat="1" applyFont="1" applyBorder="1" applyAlignment="1">
      <alignment horizontal="center"/>
    </xf>
    <xf numFmtId="0" fontId="7" fillId="0" borderId="0" xfId="14" applyFont="1" applyAlignment="1">
      <alignment horizontal="centerContinuous"/>
    </xf>
    <xf numFmtId="41" fontId="7" fillId="0" borderId="0" xfId="14" applyNumberFormat="1" applyFont="1" applyAlignment="1">
      <alignment horizontal="right"/>
    </xf>
    <xf numFmtId="41" fontId="7" fillId="0" borderId="4" xfId="14" applyNumberFormat="1" applyFont="1" applyBorder="1" applyAlignment="1">
      <alignment horizontal="right"/>
    </xf>
    <xf numFmtId="0" fontId="7" fillId="0" borderId="0" xfId="14" applyFont="1" applyAlignment="1">
      <alignment horizontal="center"/>
    </xf>
    <xf numFmtId="41" fontId="5" fillId="0" borderId="0" xfId="14" applyNumberFormat="1" applyFont="1" applyAlignment="1">
      <alignment horizontal="right"/>
    </xf>
    <xf numFmtId="41" fontId="5" fillId="0" borderId="0" xfId="14" applyNumberFormat="1" applyFont="1"/>
    <xf numFmtId="41" fontId="5" fillId="0" borderId="0" xfId="15" applyNumberFormat="1" applyFont="1"/>
    <xf numFmtId="0" fontId="3" fillId="0" borderId="1" xfId="14" applyBorder="1"/>
    <xf numFmtId="0" fontId="3" fillId="0" borderId="21" xfId="14" applyBorder="1"/>
    <xf numFmtId="0" fontId="3" fillId="0" borderId="5" xfId="14" applyBorder="1"/>
    <xf numFmtId="0" fontId="7" fillId="0" borderId="0" xfId="14" quotePrefix="1" applyFont="1"/>
    <xf numFmtId="0" fontId="5" fillId="0" borderId="0" xfId="14" quotePrefix="1" applyFont="1" applyAlignment="1">
      <alignment horizontal="right"/>
    </xf>
    <xf numFmtId="0" fontId="5" fillId="0" borderId="10" xfId="14" applyFont="1" applyBorder="1"/>
    <xf numFmtId="0" fontId="5" fillId="0" borderId="9" xfId="14" applyFont="1" applyBorder="1"/>
    <xf numFmtId="0" fontId="5" fillId="0" borderId="14" xfId="14" applyFont="1" applyBorder="1"/>
    <xf numFmtId="0" fontId="5" fillId="0" borderId="0" xfId="14" applyFont="1" applyAlignment="1">
      <alignment vertical="center"/>
    </xf>
    <xf numFmtId="0" fontId="5" fillId="0" borderId="9" xfId="14" applyFont="1" applyBorder="1" applyAlignment="1">
      <alignment horizontal="centerContinuous"/>
    </xf>
    <xf numFmtId="0" fontId="5" fillId="0" borderId="10" xfId="14" applyFont="1" applyBorder="1" applyAlignment="1">
      <alignment horizontal="centerContinuous"/>
    </xf>
    <xf numFmtId="0" fontId="5" fillId="0" borderId="2" xfId="14" applyFont="1" applyBorder="1" applyAlignment="1">
      <alignment horizontal="centerContinuous"/>
    </xf>
    <xf numFmtId="0" fontId="5" fillId="0" borderId="3" xfId="14" applyFont="1" applyBorder="1" applyAlignment="1">
      <alignment horizontal="centerContinuous"/>
    </xf>
    <xf numFmtId="0" fontId="5" fillId="0" borderId="4" xfId="14" applyFont="1" applyBorder="1" applyAlignment="1">
      <alignment horizontal="centerContinuous"/>
    </xf>
    <xf numFmtId="0" fontId="5" fillId="0" borderId="13" xfId="14" applyFont="1" applyBorder="1" applyAlignment="1">
      <alignment horizontal="centerContinuous"/>
    </xf>
    <xf numFmtId="0" fontId="5" fillId="0" borderId="0" xfId="14" applyFont="1" applyAlignment="1">
      <alignment vertical="top"/>
    </xf>
    <xf numFmtId="0" fontId="5" fillId="0" borderId="12" xfId="14" applyFont="1" applyBorder="1" applyAlignment="1">
      <alignment horizontal="centerContinuous"/>
    </xf>
    <xf numFmtId="0" fontId="5" fillId="0" borderId="13" xfId="14" applyFont="1" applyBorder="1" applyAlignment="1">
      <alignment horizontal="center" vertical="top"/>
    </xf>
    <xf numFmtId="0" fontId="3" fillId="0" borderId="13" xfId="14" applyBorder="1" applyAlignment="1">
      <alignment horizontal="center" vertical="top"/>
    </xf>
    <xf numFmtId="0" fontId="5" fillId="0" borderId="13" xfId="14" applyFont="1" applyBorder="1" applyAlignment="1">
      <alignment vertical="top"/>
    </xf>
    <xf numFmtId="41" fontId="7" fillId="0" borderId="0" xfId="14" applyNumberFormat="1" applyFont="1"/>
    <xf numFmtId="176" fontId="7" fillId="0" borderId="0" xfId="14" applyNumberFormat="1" applyFont="1" applyAlignment="1">
      <alignment horizontal="right"/>
    </xf>
    <xf numFmtId="41" fontId="7" fillId="0" borderId="0" xfId="14" applyNumberFormat="1" applyFont="1" applyAlignment="1">
      <alignment horizontal="center"/>
    </xf>
    <xf numFmtId="0" fontId="5" fillId="0" borderId="1" xfId="0" quotePrefix="1" applyFont="1" applyBorder="1" applyAlignment="1">
      <alignment horizontal="right"/>
    </xf>
    <xf numFmtId="0" fontId="5" fillId="0" borderId="2" xfId="0" quotePrefix="1" applyFont="1" applyBorder="1" applyAlignment="1">
      <alignment horizontal="centerContinuous"/>
    </xf>
    <xf numFmtId="0" fontId="5" fillId="0" borderId="3" xfId="0" quotePrefix="1" applyFont="1" applyBorder="1" applyAlignment="1">
      <alignment horizontal="centerContinuous"/>
    </xf>
    <xf numFmtId="41" fontId="7" fillId="0" borderId="0" xfId="0" applyNumberFormat="1" applyFont="1" applyAlignment="1" applyProtection="1">
      <alignment horizontal="right"/>
      <protection locked="0"/>
    </xf>
    <xf numFmtId="177" fontId="7" fillId="0" borderId="0" xfId="0" applyNumberFormat="1" applyFont="1" applyAlignment="1">
      <alignment horizontal="right"/>
    </xf>
    <xf numFmtId="41" fontId="5" fillId="0" borderId="4" xfId="0" applyNumberFormat="1" applyFont="1" applyBorder="1" applyProtection="1">
      <protection locked="0"/>
    </xf>
    <xf numFmtId="41" fontId="5" fillId="0" borderId="0" xfId="0" applyNumberFormat="1" applyFont="1" applyProtection="1">
      <protection locked="0"/>
    </xf>
    <xf numFmtId="177" fontId="5" fillId="0" borderId="1" xfId="0" applyNumberFormat="1" applyFont="1" applyBorder="1"/>
    <xf numFmtId="0" fontId="6" fillId="0" borderId="0" xfId="0" applyFont="1"/>
    <xf numFmtId="182" fontId="5" fillId="0" borderId="0" xfId="0" applyNumberFormat="1" applyFont="1"/>
    <xf numFmtId="0" fontId="28" fillId="0" borderId="0" xfId="0" applyFont="1"/>
    <xf numFmtId="0" fontId="26" fillId="0" borderId="0" xfId="0" applyFont="1"/>
    <xf numFmtId="0" fontId="0" fillId="0" borderId="0" xfId="0" applyFont="1"/>
    <xf numFmtId="43" fontId="7" fillId="0" borderId="0" xfId="0" applyNumberFormat="1" applyFont="1" applyAlignment="1" applyProtection="1">
      <alignment horizontal="right"/>
    </xf>
    <xf numFmtId="43" fontId="0" fillId="0" borderId="0" xfId="0" applyNumberFormat="1"/>
    <xf numFmtId="43" fontId="5" fillId="0" borderId="0" xfId="0" applyNumberFormat="1" applyFont="1" applyAlignment="1" applyProtection="1">
      <alignment horizontal="right"/>
      <protection locked="0"/>
    </xf>
    <xf numFmtId="43" fontId="5" fillId="0" borderId="0" xfId="0" applyNumberFormat="1" applyFont="1" applyAlignment="1">
      <alignment horizontal="right"/>
    </xf>
    <xf numFmtId="0" fontId="0" fillId="0" borderId="0" xfId="0"/>
    <xf numFmtId="41" fontId="7" fillId="0" borderId="0" xfId="14" applyNumberFormat="1" applyFont="1" applyAlignment="1">
      <alignment horizontal="right"/>
    </xf>
    <xf numFmtId="41" fontId="7" fillId="0" borderId="4" xfId="14" applyNumberFormat="1" applyFont="1" applyBorder="1" applyAlignment="1">
      <alignment horizontal="right"/>
    </xf>
    <xf numFmtId="3" fontId="7" fillId="0" borderId="0" xfId="14" applyNumberFormat="1" applyFont="1" applyAlignment="1">
      <alignment horizontal="right"/>
    </xf>
    <xf numFmtId="0" fontId="5" fillId="0" borderId="12" xfId="14" applyFont="1" applyBorder="1" applyAlignment="1">
      <alignment horizontal="center" vertical="center"/>
    </xf>
    <xf numFmtId="0" fontId="5" fillId="0" borderId="13" xfId="14" applyFont="1" applyBorder="1" applyAlignment="1">
      <alignment horizontal="center" vertical="center"/>
    </xf>
    <xf numFmtId="41" fontId="7" fillId="0" borderId="0" xfId="0" applyNumberFormat="1" applyFont="1" applyAlignment="1">
      <alignment horizontal="center"/>
    </xf>
    <xf numFmtId="41" fontId="7" fillId="0" borderId="4" xfId="0" applyNumberFormat="1" applyFont="1" applyBorder="1" applyAlignment="1">
      <alignment horizontal="right"/>
    </xf>
    <xf numFmtId="41" fontId="5" fillId="0" borderId="0" xfId="11" applyNumberFormat="1" applyFont="1" applyAlignment="1">
      <alignment horizontal="right" vertical="center"/>
    </xf>
    <xf numFmtId="0" fontId="5" fillId="0" borderId="0" xfId="11" applyFont="1" applyAlignment="1">
      <alignment horizontal="center" vertical="center"/>
    </xf>
    <xf numFmtId="41" fontId="5" fillId="0" borderId="0" xfId="11" applyNumberFormat="1" applyFont="1" applyAlignment="1">
      <alignment horizontal="center" vertical="center"/>
    </xf>
    <xf numFmtId="0" fontId="5" fillId="0" borderId="4" xfId="11" applyFont="1" applyBorder="1" applyAlignment="1">
      <alignment horizontal="center" vertical="center"/>
    </xf>
    <xf numFmtId="0" fontId="5" fillId="0" borderId="6" xfId="11" applyFont="1" applyBorder="1" applyAlignment="1">
      <alignment horizontal="center" vertical="center"/>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0" xfId="11" applyFont="1" applyAlignment="1">
      <alignment horizontal="center" vertical="center" wrapText="1"/>
    </xf>
    <xf numFmtId="0" fontId="5" fillId="0" borderId="6" xfId="11" applyFont="1" applyBorder="1" applyAlignment="1">
      <alignment horizontal="center" vertical="center" wrapText="1"/>
    </xf>
    <xf numFmtId="41" fontId="20" fillId="0" borderId="0" xfId="11" applyNumberFormat="1" applyFont="1" applyAlignment="1">
      <alignment horizontal="right" vertical="center"/>
    </xf>
    <xf numFmtId="0" fontId="5" fillId="0" borderId="0" xfId="11" applyFont="1" applyAlignment="1">
      <alignment horizontal="right" vertical="center"/>
    </xf>
    <xf numFmtId="0" fontId="5" fillId="0" borderId="3" xfId="11" applyFont="1" applyBorder="1" applyAlignment="1">
      <alignment vertical="center"/>
    </xf>
    <xf numFmtId="0" fontId="5" fillId="0" borderId="9" xfId="0" applyFont="1" applyBorder="1" applyAlignment="1" applyProtection="1">
      <alignment horizontal="left"/>
    </xf>
    <xf numFmtId="0" fontId="5" fillId="0" borderId="0" xfId="14" applyFont="1" applyBorder="1"/>
    <xf numFmtId="0" fontId="3" fillId="0" borderId="0" xfId="14" applyBorder="1"/>
    <xf numFmtId="0" fontId="5" fillId="0" borderId="4" xfId="14" applyFont="1" applyBorder="1" applyAlignment="1">
      <alignment vertical="center"/>
    </xf>
    <xf numFmtId="0" fontId="5" fillId="0" borderId="0" xfId="14" applyFont="1" applyAlignment="1">
      <alignment horizontal="centerContinuous" vertical="center"/>
    </xf>
    <xf numFmtId="0" fontId="5" fillId="0" borderId="4" xfId="14" quotePrefix="1" applyFont="1" applyBorder="1" applyAlignment="1">
      <alignment horizontal="centerContinuous" vertical="center"/>
    </xf>
    <xf numFmtId="0" fontId="5" fillId="0" borderId="4" xfId="14" quotePrefix="1" applyFont="1" applyBorder="1" applyAlignment="1">
      <alignment vertical="center"/>
    </xf>
    <xf numFmtId="0" fontId="5" fillId="0" borderId="4" xfId="14" applyFont="1" applyBorder="1" applyAlignment="1">
      <alignment horizontal="centerContinuous" vertical="center"/>
    </xf>
    <xf numFmtId="0" fontId="18" fillId="0" borderId="4" xfId="14" quotePrefix="1" applyFont="1" applyBorder="1" applyAlignment="1">
      <alignment horizontal="centerContinuous" vertical="center"/>
    </xf>
    <xf numFmtId="0" fontId="18" fillId="0" borderId="4" xfId="14" quotePrefix="1" applyFont="1" applyBorder="1" applyAlignment="1">
      <alignment vertical="center"/>
    </xf>
    <xf numFmtId="0" fontId="3" fillId="0" borderId="0" xfId="14" applyAlignment="1">
      <alignment vertical="center"/>
    </xf>
    <xf numFmtId="0" fontId="17" fillId="0" borderId="4" xfId="14" quotePrefix="1" applyFont="1" applyBorder="1" applyAlignment="1">
      <alignment horizontal="centerContinuous" vertical="center"/>
    </xf>
    <xf numFmtId="0" fontId="5" fillId="0" borderId="12" xfId="14" applyFont="1" applyBorder="1" applyAlignment="1">
      <alignment vertical="center"/>
    </xf>
    <xf numFmtId="0" fontId="5" fillId="0" borderId="13" xfId="14" applyFont="1" applyBorder="1" applyAlignment="1">
      <alignment vertical="center"/>
    </xf>
    <xf numFmtId="0" fontId="5" fillId="0" borderId="11" xfId="14" applyFont="1" applyBorder="1" applyAlignment="1">
      <alignment vertical="center"/>
    </xf>
    <xf numFmtId="0" fontId="5" fillId="0" borderId="2" xfId="14" applyFont="1" applyBorder="1" applyAlignment="1">
      <alignment vertical="center"/>
    </xf>
    <xf numFmtId="0" fontId="5" fillId="0" borderId="3" xfId="14" applyFont="1" applyBorder="1" applyAlignment="1">
      <alignment vertical="center"/>
    </xf>
    <xf numFmtId="0" fontId="5" fillId="0" borderId="15" xfId="14" applyFont="1" applyBorder="1" applyAlignment="1">
      <alignment vertical="center"/>
    </xf>
    <xf numFmtId="0" fontId="5" fillId="0" borderId="8" xfId="14" applyFont="1" applyBorder="1" applyAlignment="1"/>
    <xf numFmtId="0" fontId="5" fillId="0" borderId="7" xfId="14" applyFont="1" applyBorder="1" applyAlignment="1"/>
    <xf numFmtId="0" fontId="5" fillId="0" borderId="16" xfId="14" applyFont="1" applyBorder="1" applyAlignment="1"/>
    <xf numFmtId="0" fontId="3" fillId="0" borderId="0" xfId="13" applyFont="1"/>
    <xf numFmtId="0" fontId="5" fillId="0" borderId="0" xfId="13" applyFont="1" applyAlignment="1"/>
    <xf numFmtId="0" fontId="20" fillId="0" borderId="0" xfId="0" applyFont="1" applyAlignment="1">
      <alignment horizontal="centerContinuous"/>
    </xf>
    <xf numFmtId="41" fontId="20" fillId="0" borderId="0" xfId="0" applyNumberFormat="1" applyFont="1"/>
    <xf numFmtId="41" fontId="16" fillId="0" borderId="0" xfId="0" applyNumberFormat="1" applyFont="1"/>
    <xf numFmtId="0" fontId="16" fillId="0" borderId="0" xfId="0" applyFont="1"/>
    <xf numFmtId="0" fontId="3" fillId="0" borderId="0" xfId="11" applyFont="1" applyAlignment="1">
      <alignment horizontal="center" vertical="center"/>
    </xf>
    <xf numFmtId="0" fontId="3" fillId="0" borderId="6" xfId="11" applyFont="1" applyBorder="1" applyAlignment="1">
      <alignment horizontal="center" vertical="center"/>
    </xf>
    <xf numFmtId="0" fontId="20" fillId="0" borderId="22" xfId="11" applyFont="1" applyBorder="1" applyAlignment="1">
      <alignment horizontal="center" vertical="center" wrapText="1"/>
    </xf>
    <xf numFmtId="0" fontId="20" fillId="0" borderId="23" xfId="11" applyFont="1" applyBorder="1" applyAlignment="1">
      <alignment horizontal="center" vertical="center" wrapText="1"/>
    </xf>
    <xf numFmtId="41" fontId="20" fillId="0" borderId="22" xfId="11" applyNumberFormat="1" applyFont="1" applyBorder="1" applyAlignment="1">
      <alignment horizontal="right" vertical="center"/>
    </xf>
    <xf numFmtId="41" fontId="28" fillId="0" borderId="22" xfId="11" applyNumberFormat="1" applyFont="1" applyBorder="1" applyAlignment="1">
      <alignment vertical="center"/>
    </xf>
    <xf numFmtId="181" fontId="20" fillId="0" borderId="22" xfId="11" applyNumberFormat="1" applyFont="1" applyBorder="1" applyAlignment="1">
      <alignment horizontal="right" vertical="center"/>
    </xf>
    <xf numFmtId="181" fontId="28" fillId="0" borderId="22" xfId="11" applyNumberFormat="1" applyFont="1" applyBorder="1" applyAlignment="1">
      <alignment vertical="center"/>
    </xf>
    <xf numFmtId="181" fontId="20" fillId="0" borderId="22" xfId="11" applyNumberFormat="1" applyFont="1" applyBorder="1" applyAlignment="1">
      <alignment vertical="center"/>
    </xf>
    <xf numFmtId="0" fontId="28" fillId="0" borderId="0" xfId="11" applyFont="1" applyAlignment="1">
      <alignment horizontal="center" vertical="center"/>
    </xf>
    <xf numFmtId="0" fontId="3" fillId="0" borderId="0" xfId="11" applyFont="1" applyAlignment="1">
      <alignment vertical="center"/>
    </xf>
    <xf numFmtId="0" fontId="3" fillId="3" borderId="0" xfId="11" applyFont="1" applyFill="1" applyAlignment="1">
      <alignment vertical="center"/>
    </xf>
    <xf numFmtId="0" fontId="3" fillId="0" borderId="12" xfId="11" applyFont="1" applyBorder="1" applyAlignment="1">
      <alignment vertical="center"/>
    </xf>
    <xf numFmtId="0" fontId="3" fillId="0" borderId="13" xfId="11" applyFont="1" applyBorder="1" applyAlignment="1">
      <alignment vertical="center"/>
    </xf>
    <xf numFmtId="0" fontId="3" fillId="0" borderId="11" xfId="11" applyFont="1" applyBorder="1" applyAlignment="1">
      <alignment vertical="center"/>
    </xf>
    <xf numFmtId="0" fontId="3" fillId="0" borderId="4" xfId="11" applyFont="1" applyBorder="1" applyAlignment="1">
      <alignment vertical="center"/>
    </xf>
    <xf numFmtId="0" fontId="3" fillId="0" borderId="6" xfId="11" applyFont="1" applyBorder="1" applyAlignment="1">
      <alignment vertical="center"/>
    </xf>
    <xf numFmtId="183" fontId="3" fillId="0" borderId="0" xfId="11" applyNumberFormat="1" applyFont="1" applyAlignment="1">
      <alignment horizontal="right" vertical="center"/>
    </xf>
    <xf numFmtId="41" fontId="3" fillId="0" borderId="0" xfId="11" applyNumberFormat="1" applyFont="1" applyAlignment="1">
      <alignment horizontal="right" vertical="center"/>
    </xf>
    <xf numFmtId="0" fontId="3" fillId="0" borderId="0" xfId="11" applyFont="1" applyAlignment="1">
      <alignment horizontal="right" vertical="center"/>
    </xf>
    <xf numFmtId="41" fontId="3" fillId="0" borderId="0" xfId="11" applyNumberFormat="1" applyFont="1" applyAlignment="1">
      <alignment vertical="center"/>
    </xf>
    <xf numFmtId="0" fontId="20" fillId="0" borderId="0" xfId="11" applyFont="1" applyAlignment="1">
      <alignment vertical="center"/>
    </xf>
    <xf numFmtId="0" fontId="28" fillId="0" borderId="0" xfId="11" applyFont="1" applyAlignment="1">
      <alignment vertical="center"/>
    </xf>
    <xf numFmtId="0" fontId="28" fillId="0" borderId="4" xfId="11" applyFont="1" applyBorder="1" applyAlignment="1">
      <alignment vertical="center"/>
    </xf>
    <xf numFmtId="0" fontId="28" fillId="0" borderId="6" xfId="11" applyFont="1" applyBorder="1" applyAlignment="1">
      <alignment vertical="center"/>
    </xf>
    <xf numFmtId="0" fontId="28" fillId="0" borderId="0" xfId="11" applyFont="1" applyAlignment="1">
      <alignment horizontal="right" vertical="center"/>
    </xf>
    <xf numFmtId="41" fontId="20" fillId="0" borderId="0" xfId="11" applyNumberFormat="1" applyFont="1" applyAlignment="1">
      <alignment vertical="center"/>
    </xf>
    <xf numFmtId="41" fontId="28" fillId="0" borderId="0" xfId="11" applyNumberFormat="1" applyFont="1" applyAlignment="1">
      <alignment vertical="center"/>
    </xf>
    <xf numFmtId="41" fontId="28" fillId="0" borderId="22" xfId="11" applyNumberFormat="1" applyFont="1" applyBorder="1" applyAlignment="1">
      <alignment horizontal="right" vertical="center"/>
    </xf>
    <xf numFmtId="177" fontId="20" fillId="0" borderId="22" xfId="11" applyNumberFormat="1" applyFont="1" applyBorder="1" applyAlignment="1">
      <alignment horizontal="right" vertical="center"/>
    </xf>
    <xf numFmtId="0" fontId="3" fillId="0" borderId="5" xfId="11" applyFont="1" applyBorder="1" applyAlignment="1">
      <alignment vertical="center"/>
    </xf>
    <xf numFmtId="0" fontId="3" fillId="0" borderId="1" xfId="11" applyFont="1" applyBorder="1" applyAlignment="1">
      <alignment vertical="center"/>
    </xf>
    <xf numFmtId="0" fontId="3" fillId="0" borderId="21" xfId="11" applyFont="1" applyBorder="1" applyAlignment="1">
      <alignment vertical="center"/>
    </xf>
    <xf numFmtId="0" fontId="3" fillId="0" borderId="10" xfId="11" applyFont="1" applyBorder="1" applyAlignment="1">
      <alignment vertical="center"/>
    </xf>
    <xf numFmtId="0" fontId="3" fillId="0" borderId="0" xfId="11" applyFont="1" applyAlignment="1">
      <alignment horizontal="center" vertical="center" textRotation="255"/>
    </xf>
    <xf numFmtId="0" fontId="20" fillId="0" borderId="1" xfId="11" applyFont="1" applyBorder="1" applyAlignment="1">
      <alignment horizontal="center" vertical="center"/>
    </xf>
    <xf numFmtId="0" fontId="28" fillId="0" borderId="1" xfId="11" applyFont="1" applyBorder="1" applyAlignment="1">
      <alignment horizontal="center" vertical="center"/>
    </xf>
    <xf numFmtId="0" fontId="28" fillId="0" borderId="21" xfId="11" applyFont="1" applyBorder="1" applyAlignment="1">
      <alignment horizontal="center" vertical="center"/>
    </xf>
    <xf numFmtId="41" fontId="20" fillId="0" borderId="1" xfId="11" applyNumberFormat="1" applyFont="1" applyBorder="1" applyAlignment="1">
      <alignment horizontal="center" vertical="center"/>
    </xf>
    <xf numFmtId="0" fontId="3" fillId="0" borderId="10" xfId="11" applyFont="1" applyBorder="1" applyAlignment="1">
      <alignment horizontal="center" vertical="center"/>
    </xf>
    <xf numFmtId="0" fontId="3" fillId="0" borderId="13" xfId="11" applyFont="1" applyBorder="1" applyAlignment="1">
      <alignment horizontal="center" vertical="center"/>
    </xf>
    <xf numFmtId="0" fontId="3" fillId="0" borderId="12" xfId="11" applyFont="1" applyBorder="1" applyAlignment="1">
      <alignment horizontal="center" vertical="center"/>
    </xf>
    <xf numFmtId="0" fontId="3" fillId="0" borderId="11" xfId="11" applyFont="1" applyBorder="1" applyAlignment="1">
      <alignment horizontal="center" vertical="center"/>
    </xf>
    <xf numFmtId="41" fontId="20" fillId="0" borderId="0" xfId="11" applyNumberFormat="1" applyFont="1" applyAlignment="1">
      <alignment horizontal="center" vertical="center"/>
    </xf>
    <xf numFmtId="0" fontId="3" fillId="0" borderId="1" xfId="11" applyFont="1" applyBorder="1" applyAlignment="1">
      <alignment horizontal="right" vertical="center"/>
    </xf>
    <xf numFmtId="41" fontId="3" fillId="0" borderId="1" xfId="11" applyNumberFormat="1" applyFont="1" applyBorder="1" applyAlignment="1">
      <alignment vertical="center"/>
    </xf>
    <xf numFmtId="41" fontId="3" fillId="0" borderId="1" xfId="11" applyNumberFormat="1" applyFont="1" applyBorder="1" applyAlignment="1">
      <alignment horizontal="right" vertical="center"/>
    </xf>
    <xf numFmtId="3" fontId="20" fillId="0" borderId="0" xfId="11" applyNumberFormat="1" applyFont="1" applyAlignment="1">
      <alignment vertical="center"/>
    </xf>
    <xf numFmtId="176" fontId="5" fillId="0" borderId="0" xfId="0" applyNumberFormat="1" applyFont="1" applyAlignment="1" applyProtection="1">
      <alignment horizontal="right"/>
    </xf>
    <xf numFmtId="0" fontId="0" fillId="0" borderId="0" xfId="0" applyFont="1" applyAlignment="1" applyProtection="1">
      <alignment horizontal="right"/>
    </xf>
    <xf numFmtId="0" fontId="0" fillId="0" borderId="0" xfId="0" applyFont="1" applyProtection="1"/>
    <xf numFmtId="41" fontId="5" fillId="0" borderId="0" xfId="10" applyNumberFormat="1" applyFont="1" applyAlignment="1">
      <alignment horizontal="right"/>
    </xf>
    <xf numFmtId="41" fontId="7" fillId="0" borderId="0" xfId="10" applyNumberFormat="1" applyFont="1" applyAlignment="1">
      <alignment horizontal="right"/>
    </xf>
    <xf numFmtId="41" fontId="7" fillId="0" borderId="0" xfId="10" applyNumberFormat="1" applyFont="1" applyFill="1"/>
    <xf numFmtId="41" fontId="7" fillId="0" borderId="0" xfId="10" applyNumberFormat="1" applyFont="1" applyFill="1" applyAlignment="1">
      <alignment horizontal="right"/>
    </xf>
    <xf numFmtId="41" fontId="5" fillId="0" borderId="0" xfId="10" applyNumberFormat="1" applyFont="1" applyFill="1" applyAlignment="1">
      <alignment horizontal="right"/>
    </xf>
    <xf numFmtId="41" fontId="5" fillId="0" borderId="0" xfId="10" applyNumberFormat="1" applyFont="1" applyFill="1"/>
    <xf numFmtId="3" fontId="5" fillId="0" borderId="0" xfId="0" applyNumberFormat="1" applyFont="1" applyAlignment="1" applyProtection="1">
      <alignment horizontal="right"/>
    </xf>
    <xf numFmtId="176" fontId="7" fillId="0" borderId="0" xfId="0" applyNumberFormat="1" applyFont="1" applyAlignment="1" applyProtection="1">
      <alignment horizontal="right"/>
    </xf>
    <xf numFmtId="176" fontId="5" fillId="0" borderId="0" xfId="0" applyNumberFormat="1" applyFont="1" applyAlignment="1" applyProtection="1">
      <alignment horizontal="right"/>
    </xf>
    <xf numFmtId="41" fontId="7" fillId="0" borderId="0" xfId="0" applyNumberFormat="1" applyFont="1" applyAlignment="1">
      <alignment horizontal="right"/>
    </xf>
    <xf numFmtId="41" fontId="5" fillId="0" borderId="0" xfId="0" applyNumberFormat="1" applyFont="1" applyAlignment="1">
      <alignment horizontal="right"/>
    </xf>
    <xf numFmtId="0" fontId="5" fillId="0" borderId="0" xfId="12" applyFont="1" applyAlignment="1">
      <alignment horizontal="right"/>
    </xf>
    <xf numFmtId="41" fontId="5" fillId="0" borderId="4" xfId="0" applyNumberFormat="1" applyFont="1" applyBorder="1" applyAlignment="1">
      <alignment horizontal="right"/>
    </xf>
    <xf numFmtId="41" fontId="5" fillId="0" borderId="0" xfId="0" applyNumberFormat="1" applyFont="1" applyAlignment="1">
      <alignment horizontal="center"/>
    </xf>
    <xf numFmtId="41" fontId="7" fillId="0" borderId="0" xfId="0" applyNumberFormat="1" applyFont="1" applyAlignment="1">
      <alignment horizontal="center"/>
    </xf>
    <xf numFmtId="0" fontId="10" fillId="0" borderId="0" xfId="0" applyFont="1"/>
    <xf numFmtId="41" fontId="5" fillId="0" borderId="0" xfId="11" applyNumberFormat="1" applyFont="1" applyAlignment="1">
      <alignment horizontal="right" vertical="center"/>
    </xf>
    <xf numFmtId="41" fontId="5" fillId="0" borderId="0" xfId="10" applyNumberFormat="1" applyFont="1" applyAlignment="1">
      <alignment horizontal="right"/>
    </xf>
    <xf numFmtId="41" fontId="5" fillId="0" borderId="0" xfId="10" applyNumberFormat="1" applyFont="1" applyAlignment="1">
      <alignment horizontal="right" vertical="center"/>
    </xf>
    <xf numFmtId="3" fontId="7" fillId="0" borderId="0" xfId="0" applyNumberFormat="1" applyFont="1" applyAlignment="1" applyProtection="1">
      <alignment horizontal="center"/>
    </xf>
    <xf numFmtId="3" fontId="7" fillId="0" borderId="0" xfId="0" applyNumberFormat="1" applyFont="1" applyProtection="1"/>
    <xf numFmtId="0" fontId="10" fillId="0" borderId="0" xfId="0" applyFont="1" applyAlignment="1" applyProtection="1">
      <alignment horizontal="right"/>
    </xf>
    <xf numFmtId="0" fontId="10" fillId="0" borderId="0" xfId="0" applyFont="1" applyProtection="1"/>
    <xf numFmtId="3" fontId="7" fillId="0" borderId="0" xfId="13" applyNumberFormat="1" applyFont="1"/>
    <xf numFmtId="0" fontId="10" fillId="0" borderId="6" xfId="13" applyFont="1" applyBorder="1"/>
    <xf numFmtId="41" fontId="7" fillId="0" borderId="0" xfId="13" applyNumberFormat="1" applyFont="1"/>
    <xf numFmtId="0" fontId="3" fillId="0" borderId="0" xfId="12" applyFont="1"/>
    <xf numFmtId="0" fontId="10" fillId="0" borderId="0" xfId="12" applyFont="1" applyFill="1"/>
    <xf numFmtId="0" fontId="7" fillId="0" borderId="0" xfId="12" applyFont="1" applyFill="1"/>
    <xf numFmtId="0" fontId="10" fillId="0" borderId="0" xfId="0" applyFont="1" applyFill="1"/>
    <xf numFmtId="41" fontId="7" fillId="0" borderId="0" xfId="0" applyNumberFormat="1" applyFont="1" applyFill="1" applyAlignment="1">
      <alignment horizontal="centerContinuous"/>
    </xf>
    <xf numFmtId="177" fontId="0" fillId="0" borderId="0" xfId="0" applyNumberFormat="1" applyFont="1"/>
    <xf numFmtId="0" fontId="6" fillId="2" borderId="0" xfId="11" applyFont="1" applyFill="1" applyAlignment="1">
      <alignment vertical="center"/>
    </xf>
    <xf numFmtId="0" fontId="6" fillId="2" borderId="1" xfId="11" applyFont="1" applyFill="1" applyBorder="1" applyAlignment="1">
      <alignment vertical="center"/>
    </xf>
    <xf numFmtId="41" fontId="7" fillId="0" borderId="0" xfId="11" applyNumberFormat="1" applyFont="1" applyAlignment="1">
      <alignment horizontal="right" vertical="center" wrapText="1"/>
    </xf>
    <xf numFmtId="41" fontId="7" fillId="0" borderId="0" xfId="11" applyNumberFormat="1" applyFont="1" applyAlignment="1">
      <alignment horizontal="right" vertical="center"/>
    </xf>
    <xf numFmtId="0" fontId="26" fillId="0" borderId="0" xfId="11" applyFont="1" applyAlignment="1">
      <alignment vertical="center"/>
    </xf>
    <xf numFmtId="0" fontId="7" fillId="0" borderId="4" xfId="11" applyFont="1" applyBorder="1" applyAlignment="1">
      <alignment horizontal="centerContinuous" vertical="center"/>
    </xf>
    <xf numFmtId="0" fontId="7" fillId="0" borderId="0" xfId="11" applyFont="1" applyAlignment="1">
      <alignment horizontal="centerContinuous" vertical="center"/>
    </xf>
    <xf numFmtId="0" fontId="7" fillId="0" borderId="6" xfId="11" applyFont="1" applyBorder="1" applyAlignment="1">
      <alignment horizontal="centerContinuous" vertical="center"/>
    </xf>
    <xf numFmtId="0" fontId="16" fillId="0" borderId="4" xfId="11" applyFont="1" applyBorder="1" applyAlignment="1">
      <alignment horizontal="centerContinuous" vertical="center"/>
    </xf>
    <xf numFmtId="0" fontId="16" fillId="0" borderId="0" xfId="11" applyFont="1" applyAlignment="1">
      <alignment horizontal="centerContinuous" vertical="center"/>
    </xf>
    <xf numFmtId="0" fontId="10" fillId="0" borderId="0" xfId="11" applyFont="1" applyAlignment="1">
      <alignment vertical="center"/>
    </xf>
    <xf numFmtId="41" fontId="7" fillId="0" borderId="0" xfId="11" applyNumberFormat="1" applyFont="1" applyAlignment="1">
      <alignment vertical="center"/>
    </xf>
    <xf numFmtId="0" fontId="26" fillId="0" borderId="6" xfId="11" applyFont="1" applyBorder="1" applyAlignment="1">
      <alignment vertical="center"/>
    </xf>
    <xf numFmtId="0" fontId="20" fillId="0" borderId="0" xfId="10" applyFont="1"/>
    <xf numFmtId="41" fontId="20" fillId="0" borderId="0" xfId="10" applyNumberFormat="1" applyFont="1" applyAlignment="1">
      <alignment horizontal="right"/>
    </xf>
    <xf numFmtId="0" fontId="3" fillId="0" borderId="0" xfId="10" applyFont="1"/>
    <xf numFmtId="0" fontId="5" fillId="0" borderId="8" xfId="0" applyFont="1" applyBorder="1" applyAlignment="1" applyProtection="1">
      <alignment horizontal="center"/>
    </xf>
    <xf numFmtId="0" fontId="5" fillId="0" borderId="7" xfId="0" applyFont="1" applyBorder="1" applyAlignment="1" applyProtection="1">
      <alignment horizont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5" xfId="0" applyFont="1" applyBorder="1" applyAlignment="1" applyProtection="1">
      <alignment horizontal="center" vertical="center"/>
    </xf>
    <xf numFmtId="176" fontId="7" fillId="0" borderId="0" xfId="0" applyNumberFormat="1" applyFont="1" applyAlignment="1" applyProtection="1">
      <alignment horizontal="right"/>
    </xf>
    <xf numFmtId="0" fontId="5" fillId="0" borderId="10" xfId="0" applyFont="1" applyBorder="1" applyAlignment="1" applyProtection="1">
      <alignment horizontal="center"/>
    </xf>
    <xf numFmtId="0" fontId="5" fillId="0" borderId="14" xfId="0" applyFont="1" applyBorder="1" applyAlignment="1" applyProtection="1">
      <alignment horizontal="center"/>
    </xf>
    <xf numFmtId="0" fontId="5" fillId="0" borderId="3" xfId="0" applyFont="1" applyBorder="1" applyAlignment="1" applyProtection="1">
      <alignment horizontal="center" vertical="top"/>
    </xf>
    <xf numFmtId="0" fontId="5" fillId="0" borderId="15" xfId="0" applyFont="1" applyBorder="1" applyAlignment="1" applyProtection="1">
      <alignment horizontal="center" vertical="top"/>
    </xf>
    <xf numFmtId="0" fontId="5" fillId="0" borderId="9" xfId="0" applyFont="1" applyBorder="1" applyAlignment="1" applyProtection="1">
      <alignment horizontal="center"/>
    </xf>
    <xf numFmtId="41" fontId="5" fillId="0" borderId="0" xfId="0" applyNumberFormat="1" applyFont="1" applyAlignment="1" applyProtection="1">
      <alignment horizontal="right"/>
    </xf>
    <xf numFmtId="0" fontId="5" fillId="0" borderId="2" xfId="0" applyFont="1" applyBorder="1" applyAlignment="1" applyProtection="1">
      <alignment horizontal="center" vertical="top"/>
    </xf>
    <xf numFmtId="3" fontId="5" fillId="0" borderId="0" xfId="0" applyNumberFormat="1" applyFont="1" applyAlignment="1" applyProtection="1">
      <alignment horizontal="right"/>
    </xf>
    <xf numFmtId="0" fontId="5" fillId="0" borderId="4" xfId="0" quotePrefix="1" applyFont="1" applyBorder="1" applyAlignment="1" applyProtection="1">
      <alignment horizontal="center"/>
    </xf>
    <xf numFmtId="0" fontId="5" fillId="0" borderId="0" xfId="0" applyFont="1" applyBorder="1" applyAlignment="1" applyProtection="1">
      <alignment horizontal="center"/>
    </xf>
    <xf numFmtId="41" fontId="7" fillId="0" borderId="0" xfId="0" applyNumberFormat="1" applyFont="1" applyAlignment="1" applyProtection="1">
      <alignment horizontal="right"/>
    </xf>
    <xf numFmtId="179" fontId="5" fillId="0" borderId="0" xfId="0" applyNumberFormat="1" applyFont="1" applyAlignment="1" applyProtection="1">
      <alignment horizontal="right"/>
      <protection locked="0"/>
    </xf>
    <xf numFmtId="176" fontId="5" fillId="0" borderId="0" xfId="0" applyNumberFormat="1" applyFont="1" applyAlignment="1" applyProtection="1">
      <alignment horizontal="right"/>
    </xf>
    <xf numFmtId="43" fontId="5" fillId="0" borderId="0" xfId="0" applyNumberFormat="1" applyFont="1" applyAlignment="1" applyProtection="1">
      <alignment horizontal="right"/>
      <protection locked="0"/>
    </xf>
    <xf numFmtId="176" fontId="5" fillId="0" borderId="0" xfId="0" applyNumberFormat="1" applyFont="1" applyAlignment="1" applyProtection="1"/>
    <xf numFmtId="0" fontId="5" fillId="0" borderId="0" xfId="0" applyFont="1" applyBorder="1" applyAlignment="1"/>
    <xf numFmtId="0" fontId="0" fillId="0" borderId="0" xfId="0"/>
    <xf numFmtId="0" fontId="0" fillId="0" borderId="6" xfId="0" applyBorder="1"/>
    <xf numFmtId="3" fontId="5" fillId="0" borderId="4" xfId="0" applyNumberFormat="1" applyFont="1" applyBorder="1" applyAlignment="1" applyProtection="1">
      <alignment horizontal="center"/>
    </xf>
    <xf numFmtId="3" fontId="5" fillId="0" borderId="0" xfId="0" applyNumberFormat="1" applyFont="1" applyBorder="1" applyAlignment="1" applyProtection="1">
      <alignment horizontal="center"/>
    </xf>
    <xf numFmtId="179" fontId="7" fillId="0" borderId="0" xfId="0" applyNumberFormat="1" applyFont="1" applyAlignment="1" applyProtection="1">
      <alignment horizontal="right"/>
    </xf>
    <xf numFmtId="43" fontId="7" fillId="0" borderId="0" xfId="0" applyNumberFormat="1" applyFont="1" applyAlignment="1" applyProtection="1">
      <alignment horizontal="right"/>
    </xf>
    <xf numFmtId="0" fontId="5" fillId="0" borderId="0" xfId="0" applyFont="1" applyAlignment="1" applyProtection="1">
      <alignment horizontal="center"/>
    </xf>
    <xf numFmtId="0" fontId="5" fillId="0" borderId="6" xfId="0" applyFont="1" applyBorder="1" applyAlignment="1" applyProtection="1">
      <alignment horizontal="center"/>
    </xf>
    <xf numFmtId="177" fontId="7" fillId="0" borderId="0" xfId="0" applyNumberFormat="1" applyFont="1" applyBorder="1" applyAlignment="1" applyProtection="1">
      <alignment horizontal="right"/>
    </xf>
    <xf numFmtId="177" fontId="5" fillId="0" borderId="0" xfId="0" applyNumberFormat="1" applyFont="1" applyBorder="1" applyAlignment="1" applyProtection="1">
      <alignment horizontal="right"/>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 xfId="0" applyFont="1" applyBorder="1" applyAlignment="1" applyProtection="1">
      <alignment horizontal="center" vertical="center"/>
    </xf>
    <xf numFmtId="0" fontId="5" fillId="0" borderId="6" xfId="0" applyFont="1" applyBorder="1" applyAlignment="1"/>
    <xf numFmtId="0" fontId="8" fillId="2" borderId="0" xfId="0" applyFont="1" applyFill="1" applyAlignment="1" applyProtection="1">
      <alignment horizontal="center"/>
    </xf>
    <xf numFmtId="0" fontId="7" fillId="0" borderId="0" xfId="0" applyFont="1" applyAlignment="1" applyProtection="1">
      <alignment horizontal="center"/>
    </xf>
    <xf numFmtId="0" fontId="7" fillId="0" borderId="6" xfId="0" applyFont="1" applyBorder="1" applyAlignment="1" applyProtection="1">
      <alignment horizontal="center"/>
    </xf>
    <xf numFmtId="3" fontId="7" fillId="0" borderId="4" xfId="0" applyNumberFormat="1" applyFont="1" applyBorder="1" applyAlignment="1" applyProtection="1">
      <alignment horizontal="center"/>
    </xf>
    <xf numFmtId="3" fontId="7" fillId="0" borderId="0" xfId="0" applyNumberFormat="1" applyFont="1" applyBorder="1" applyAlignment="1" applyProtection="1">
      <alignment horizontal="center"/>
    </xf>
    <xf numFmtId="176" fontId="7" fillId="0" borderId="0" xfId="0" applyNumberFormat="1" applyFont="1" applyAlignment="1" applyProtection="1"/>
    <xf numFmtId="3" fontId="7" fillId="0" borderId="0" xfId="0" applyNumberFormat="1" applyFont="1" applyAlignment="1" applyProtection="1">
      <alignment horizontal="right"/>
    </xf>
    <xf numFmtId="41" fontId="5" fillId="0" borderId="0" xfId="0" applyNumberFormat="1" applyFont="1" applyAlignment="1">
      <alignment horizontal="right"/>
    </xf>
    <xf numFmtId="0" fontId="5" fillId="0" borderId="0" xfId="0" applyFont="1" applyAlignment="1">
      <alignment horizontal="center"/>
    </xf>
    <xf numFmtId="0" fontId="5" fillId="0" borderId="6" xfId="0" applyFont="1" applyBorder="1" applyAlignment="1">
      <alignment horizontal="center"/>
    </xf>
    <xf numFmtId="41" fontId="5" fillId="0" borderId="4" xfId="0" applyNumberFormat="1" applyFont="1" applyBorder="1" applyAlignment="1" applyProtection="1">
      <alignment horizontal="right"/>
      <protection locked="0"/>
    </xf>
    <xf numFmtId="41" fontId="5" fillId="0" borderId="0" xfId="0" applyNumberFormat="1" applyFont="1" applyAlignment="1" applyProtection="1">
      <alignment horizontal="right"/>
      <protection locked="0"/>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xf>
    <xf numFmtId="0" fontId="5" fillId="0" borderId="7" xfId="0" applyFont="1" applyBorder="1" applyAlignment="1">
      <alignment horizont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41" fontId="7" fillId="0" borderId="0" xfId="0" applyNumberFormat="1" applyFont="1" applyAlignment="1">
      <alignment horizontal="right"/>
    </xf>
    <xf numFmtId="0" fontId="7" fillId="0" borderId="0" xfId="0" applyFont="1" applyAlignment="1">
      <alignment horizontal="center"/>
    </xf>
    <xf numFmtId="0" fontId="7" fillId="0" borderId="6" xfId="0" applyFont="1" applyBorder="1" applyAlignment="1">
      <alignment horizontal="center"/>
    </xf>
    <xf numFmtId="41" fontId="7" fillId="0" borderId="4" xfId="0" applyNumberFormat="1" applyFont="1" applyBorder="1" applyAlignment="1" applyProtection="1">
      <alignment horizontal="right"/>
      <protection locked="0"/>
    </xf>
    <xf numFmtId="41" fontId="7" fillId="0" borderId="0" xfId="0" applyNumberFormat="1" applyFont="1" applyAlignment="1" applyProtection="1">
      <alignment horizontal="right"/>
      <protection locked="0"/>
    </xf>
    <xf numFmtId="41" fontId="5" fillId="0" borderId="4" xfId="14" applyNumberFormat="1" applyFont="1" applyBorder="1" applyAlignment="1"/>
    <xf numFmtId="41" fontId="5" fillId="0" borderId="0" xfId="14" applyNumberFormat="1" applyFont="1" applyBorder="1" applyAlignment="1"/>
    <xf numFmtId="41" fontId="5" fillId="0" borderId="0" xfId="14" applyNumberFormat="1" applyFont="1" applyAlignment="1"/>
    <xf numFmtId="3" fontId="5" fillId="0" borderId="0" xfId="14" applyNumberFormat="1" applyFont="1" applyAlignment="1"/>
    <xf numFmtId="0" fontId="3" fillId="0" borderId="0" xfId="0" applyFont="1" applyAlignment="1"/>
    <xf numFmtId="41" fontId="5" fillId="0" borderId="0" xfId="15" applyNumberFormat="1" applyFont="1" applyAlignment="1">
      <alignment horizontal="right"/>
    </xf>
    <xf numFmtId="0" fontId="3" fillId="0" borderId="0" xfId="14"/>
    <xf numFmtId="41" fontId="5" fillId="0" borderId="0" xfId="14" applyNumberFormat="1" applyFont="1" applyAlignment="1">
      <alignment horizontal="right"/>
    </xf>
    <xf numFmtId="41" fontId="5" fillId="0" borderId="0" xfId="14" applyNumberFormat="1" applyFont="1"/>
    <xf numFmtId="0" fontId="5" fillId="0" borderId="0" xfId="14" applyFont="1" applyAlignment="1">
      <alignment horizontal="center"/>
    </xf>
    <xf numFmtId="0" fontId="5" fillId="0" borderId="6" xfId="14" applyFont="1" applyBorder="1" applyAlignment="1">
      <alignment horizontal="center"/>
    </xf>
    <xf numFmtId="41" fontId="5" fillId="0" borderId="4" xfId="15" applyNumberFormat="1" applyFont="1" applyBorder="1" applyAlignment="1">
      <alignment horizontal="right"/>
    </xf>
    <xf numFmtId="41" fontId="7" fillId="0" borderId="0" xfId="14" applyNumberFormat="1" applyFont="1" applyAlignment="1">
      <alignment horizontal="right"/>
    </xf>
    <xf numFmtId="41" fontId="7" fillId="0" borderId="0" xfId="15" applyNumberFormat="1" applyFont="1" applyAlignment="1">
      <alignment horizontal="right"/>
    </xf>
    <xf numFmtId="41" fontId="7" fillId="0" borderId="0" xfId="14" applyNumberFormat="1" applyFont="1"/>
    <xf numFmtId="41" fontId="7" fillId="0" borderId="4" xfId="15" applyNumberFormat="1" applyFont="1" applyBorder="1" applyAlignment="1">
      <alignment horizontal="right"/>
    </xf>
    <xf numFmtId="0" fontId="5" fillId="0" borderId="4" xfId="14" applyFont="1" applyBorder="1" applyAlignment="1">
      <alignment horizontal="center" vertical="top"/>
    </xf>
    <xf numFmtId="0" fontId="3" fillId="0" borderId="0" xfId="14" applyAlignment="1">
      <alignment horizontal="center" vertical="top"/>
    </xf>
    <xf numFmtId="0" fontId="17" fillId="0" borderId="0" xfId="14" applyFont="1" applyAlignment="1">
      <alignment horizontal="center" vertical="center"/>
    </xf>
    <xf numFmtId="0" fontId="17" fillId="0" borderId="6" xfId="14" applyFont="1" applyBorder="1" applyAlignment="1">
      <alignment horizontal="center" vertical="center"/>
    </xf>
    <xf numFmtId="0" fontId="3" fillId="0" borderId="6" xfId="14" applyBorder="1" applyAlignment="1">
      <alignment horizontal="center" vertical="top"/>
    </xf>
    <xf numFmtId="0" fontId="17" fillId="0" borderId="4" xfId="14" applyFont="1" applyBorder="1" applyAlignment="1">
      <alignment horizontal="center" vertical="center"/>
    </xf>
    <xf numFmtId="176" fontId="7" fillId="0" borderId="0" xfId="15" applyNumberFormat="1" applyFont="1" applyAlignment="1">
      <alignment horizontal="right"/>
    </xf>
    <xf numFmtId="0" fontId="5" fillId="0" borderId="4" xfId="14" applyFont="1" applyBorder="1" applyAlignment="1">
      <alignment horizontal="center"/>
    </xf>
    <xf numFmtId="0" fontId="3" fillId="0" borderId="0" xfId="14" applyAlignment="1">
      <alignment horizontal="center"/>
    </xf>
    <xf numFmtId="0" fontId="3" fillId="0" borderId="6" xfId="14" applyBorder="1" applyAlignment="1">
      <alignment horizontal="center"/>
    </xf>
    <xf numFmtId="0" fontId="5" fillId="0" borderId="4" xfId="14" quotePrefix="1" applyFont="1" applyBorder="1" applyAlignment="1">
      <alignment horizontal="center"/>
    </xf>
    <xf numFmtId="0" fontId="18" fillId="0" borderId="4" xfId="14" applyFont="1" applyBorder="1" applyAlignment="1">
      <alignment horizontal="center" vertical="center"/>
    </xf>
    <xf numFmtId="0" fontId="18" fillId="0" borderId="0" xfId="14" applyFont="1" applyAlignment="1">
      <alignment horizontal="center" vertical="center"/>
    </xf>
    <xf numFmtId="0" fontId="18" fillId="0" borderId="6" xfId="14" applyFont="1" applyBorder="1" applyAlignment="1">
      <alignment horizontal="center" vertical="center"/>
    </xf>
    <xf numFmtId="0" fontId="5" fillId="0" borderId="9" xfId="14" applyFont="1" applyBorder="1" applyAlignment="1">
      <alignment horizontal="center" vertical="center"/>
    </xf>
    <xf numFmtId="0" fontId="5" fillId="0" borderId="10" xfId="14" applyFont="1" applyBorder="1" applyAlignment="1">
      <alignment horizontal="center" vertical="center"/>
    </xf>
    <xf numFmtId="0" fontId="5" fillId="0" borderId="14" xfId="14" applyFont="1" applyBorder="1" applyAlignment="1">
      <alignment horizontal="center" vertical="center"/>
    </xf>
    <xf numFmtId="0" fontId="5" fillId="0" borderId="2" xfId="14" applyFont="1" applyBorder="1" applyAlignment="1">
      <alignment horizontal="center" vertical="center"/>
    </xf>
    <xf numFmtId="0" fontId="5" fillId="0" borderId="3" xfId="14" applyFont="1" applyBorder="1" applyAlignment="1">
      <alignment horizontal="center" vertical="center"/>
    </xf>
    <xf numFmtId="0" fontId="5" fillId="0" borderId="15" xfId="14" applyFont="1" applyBorder="1" applyAlignment="1">
      <alignment horizontal="center" vertical="center"/>
    </xf>
    <xf numFmtId="0" fontId="3" fillId="0" borderId="10" xfId="14" applyBorder="1" applyAlignment="1">
      <alignment horizontal="center" vertical="center"/>
    </xf>
    <xf numFmtId="0" fontId="3" fillId="0" borderId="14" xfId="14" applyBorder="1" applyAlignment="1">
      <alignment horizontal="center" vertical="center"/>
    </xf>
    <xf numFmtId="0" fontId="3" fillId="0" borderId="2" xfId="14" applyBorder="1" applyAlignment="1">
      <alignment horizontal="center" vertical="center"/>
    </xf>
    <xf numFmtId="0" fontId="3" fillId="0" borderId="3" xfId="14" applyBorder="1" applyAlignment="1">
      <alignment horizontal="center" vertical="center"/>
    </xf>
    <xf numFmtId="0" fontId="3" fillId="0" borderId="15" xfId="14" applyBorder="1" applyAlignment="1">
      <alignment horizontal="center" vertical="center"/>
    </xf>
    <xf numFmtId="0" fontId="5" fillId="0" borderId="9" xfId="14" applyFont="1" applyBorder="1" applyAlignment="1">
      <alignment horizontal="center"/>
    </xf>
    <xf numFmtId="0" fontId="5" fillId="0" borderId="10" xfId="14" applyFont="1" applyBorder="1" applyAlignment="1">
      <alignment horizontal="center"/>
    </xf>
    <xf numFmtId="41" fontId="3" fillId="0" borderId="0" xfId="14" applyNumberFormat="1"/>
    <xf numFmtId="0" fontId="3" fillId="0" borderId="0" xfId="0" applyFont="1" applyAlignment="1">
      <alignment horizontal="right"/>
    </xf>
    <xf numFmtId="41" fontId="5" fillId="0" borderId="4" xfId="14" applyNumberFormat="1" applyFont="1" applyBorder="1"/>
    <xf numFmtId="41" fontId="5" fillId="0" borderId="4" xfId="14" applyNumberFormat="1" applyFont="1" applyBorder="1" applyAlignment="1">
      <alignment horizontal="right"/>
    </xf>
    <xf numFmtId="41" fontId="5" fillId="0" borderId="0" xfId="14" applyNumberFormat="1" applyFont="1" applyBorder="1" applyAlignment="1">
      <alignment horizontal="right"/>
    </xf>
    <xf numFmtId="3" fontId="5" fillId="0" borderId="0" xfId="14" applyNumberFormat="1" applyFont="1" applyAlignment="1">
      <alignment horizontal="right"/>
    </xf>
    <xf numFmtId="41" fontId="3" fillId="0" borderId="0" xfId="14" applyNumberFormat="1" applyAlignment="1">
      <alignment horizontal="right"/>
    </xf>
    <xf numFmtId="0" fontId="7" fillId="0" borderId="0" xfId="14" applyFont="1" applyAlignment="1">
      <alignment horizontal="center"/>
    </xf>
    <xf numFmtId="0" fontId="7" fillId="0" borderId="6" xfId="14" applyFont="1" applyBorder="1" applyAlignment="1">
      <alignment horizontal="center"/>
    </xf>
    <xf numFmtId="3" fontId="5" fillId="0" borderId="4" xfId="14" quotePrefix="1" applyNumberFormat="1" applyFont="1" applyBorder="1" applyAlignment="1">
      <alignment horizontal="center"/>
    </xf>
    <xf numFmtId="41" fontId="7" fillId="0" borderId="4" xfId="14" applyNumberFormat="1" applyFont="1" applyBorder="1" applyAlignment="1">
      <alignment horizontal="right"/>
    </xf>
    <xf numFmtId="0" fontId="5" fillId="0" borderId="3" xfId="14" applyFont="1" applyBorder="1" applyAlignment="1">
      <alignment horizontal="center"/>
    </xf>
    <xf numFmtId="41" fontId="7" fillId="0" borderId="4" xfId="14" applyNumberFormat="1" applyFont="1" applyBorder="1" applyAlignment="1"/>
    <xf numFmtId="41" fontId="7" fillId="0" borderId="0" xfId="14" applyNumberFormat="1" applyFont="1" applyBorder="1" applyAlignment="1"/>
    <xf numFmtId="3" fontId="7" fillId="0" borderId="0" xfId="14" applyNumberFormat="1" applyFont="1" applyAlignment="1"/>
    <xf numFmtId="0" fontId="0" fillId="0" borderId="0" xfId="0" applyAlignment="1"/>
    <xf numFmtId="41" fontId="7" fillId="0" borderId="0" xfId="14" applyNumberFormat="1" applyFont="1" applyAlignment="1"/>
    <xf numFmtId="0" fontId="5" fillId="0" borderId="9" xfId="14" quotePrefix="1" applyFont="1" applyBorder="1" applyAlignment="1">
      <alignment horizontal="center"/>
    </xf>
    <xf numFmtId="0" fontId="5" fillId="0" borderId="14" xfId="14" applyFont="1" applyBorder="1" applyAlignment="1">
      <alignment horizontal="center"/>
    </xf>
    <xf numFmtId="3" fontId="5" fillId="0" borderId="9" xfId="14" quotePrefix="1" applyNumberFormat="1" applyFont="1" applyBorder="1" applyAlignment="1">
      <alignment horizontal="center"/>
    </xf>
    <xf numFmtId="0" fontId="5" fillId="0" borderId="0" xfId="13" quotePrefix="1" applyFont="1" applyAlignment="1">
      <alignment horizontal="center"/>
    </xf>
    <xf numFmtId="0" fontId="5" fillId="0" borderId="0" xfId="13" applyFont="1" applyAlignment="1">
      <alignment horizontal="center"/>
    </xf>
    <xf numFmtId="0" fontId="5" fillId="0" borderId="6" xfId="13" applyFont="1" applyBorder="1" applyAlignment="1">
      <alignment horizontal="center"/>
    </xf>
    <xf numFmtId="41" fontId="5" fillId="0" borderId="0" xfId="13" applyNumberFormat="1" applyFont="1" applyAlignment="1">
      <alignment horizontal="center"/>
    </xf>
    <xf numFmtId="41" fontId="5" fillId="0" borderId="4" xfId="13" applyNumberFormat="1" applyFont="1" applyBorder="1" applyAlignment="1">
      <alignment horizontal="center"/>
    </xf>
    <xf numFmtId="176" fontId="5" fillId="0" borderId="4" xfId="13" applyNumberFormat="1" applyFont="1" applyBorder="1" applyAlignment="1">
      <alignment horizontal="right"/>
    </xf>
    <xf numFmtId="176" fontId="5" fillId="0" borderId="0" xfId="13" applyNumberFormat="1" applyFont="1" applyAlignment="1">
      <alignment horizontal="right"/>
    </xf>
    <xf numFmtId="41" fontId="5" fillId="0" borderId="0" xfId="13" applyNumberFormat="1" applyFont="1" applyAlignment="1">
      <alignment horizontal="right"/>
    </xf>
    <xf numFmtId="41" fontId="7" fillId="0" borderId="0" xfId="13" applyNumberFormat="1" applyFont="1" applyAlignment="1">
      <alignment horizontal="center"/>
    </xf>
    <xf numFmtId="0" fontId="5" fillId="0" borderId="0" xfId="13" applyFont="1" applyAlignment="1">
      <alignment horizontal="distributed"/>
    </xf>
    <xf numFmtId="41" fontId="7" fillId="0" borderId="0" xfId="13" applyNumberFormat="1" applyFont="1" applyAlignment="1">
      <alignment horizontal="right"/>
    </xf>
    <xf numFmtId="0" fontId="7" fillId="0" borderId="0" xfId="13" quotePrefix="1" applyFont="1" applyAlignment="1">
      <alignment horizontal="center"/>
    </xf>
    <xf numFmtId="0" fontId="7" fillId="0" borderId="0" xfId="13" applyFont="1" applyAlignment="1">
      <alignment horizontal="center"/>
    </xf>
    <xf numFmtId="0" fontId="7" fillId="0" borderId="6" xfId="13" applyFont="1" applyBorder="1" applyAlignment="1">
      <alignment horizontal="center"/>
    </xf>
    <xf numFmtId="41" fontId="7" fillId="0" borderId="4" xfId="13" applyNumberFormat="1" applyFont="1" applyBorder="1" applyAlignment="1">
      <alignment horizontal="center"/>
    </xf>
    <xf numFmtId="176" fontId="7" fillId="0" borderId="0" xfId="13" applyNumberFormat="1" applyFont="1" applyAlignment="1">
      <alignment horizontal="right"/>
    </xf>
    <xf numFmtId="0" fontId="18" fillId="0" borderId="2" xfId="13" quotePrefix="1" applyFont="1" applyBorder="1" applyAlignment="1">
      <alignment horizontal="right" vertical="top"/>
    </xf>
    <xf numFmtId="0" fontId="18" fillId="0" borderId="3" xfId="13" applyFont="1" applyBorder="1" applyAlignment="1">
      <alignment horizontal="right" vertical="top"/>
    </xf>
    <xf numFmtId="0" fontId="18" fillId="0" borderId="15" xfId="13" applyFont="1" applyBorder="1" applyAlignment="1">
      <alignment horizontal="right" vertical="top"/>
    </xf>
    <xf numFmtId="0" fontId="18" fillId="0" borderId="3" xfId="13" quotePrefix="1" applyFont="1" applyBorder="1" applyAlignment="1">
      <alignment horizontal="right" vertical="top"/>
    </xf>
    <xf numFmtId="0" fontId="18" fillId="0" borderId="4" xfId="13" applyFont="1" applyBorder="1" applyAlignment="1">
      <alignment horizontal="center"/>
    </xf>
    <xf numFmtId="0" fontId="18" fillId="0" borderId="0" xfId="13" applyFont="1" applyAlignment="1">
      <alignment horizontal="center"/>
    </xf>
    <xf numFmtId="0" fontId="18" fillId="0" borderId="6" xfId="13" applyFont="1" applyBorder="1" applyAlignment="1">
      <alignment horizontal="center"/>
    </xf>
    <xf numFmtId="0" fontId="18" fillId="0" borderId="12" xfId="13" applyFont="1" applyBorder="1" applyAlignment="1">
      <alignment horizontal="center"/>
    </xf>
    <xf numFmtId="0" fontId="18" fillId="0" borderId="13" xfId="13" applyFont="1" applyBorder="1" applyAlignment="1">
      <alignment horizontal="center"/>
    </xf>
    <xf numFmtId="0" fontId="18" fillId="0" borderId="11" xfId="13" applyFont="1" applyBorder="1" applyAlignment="1">
      <alignment horizontal="center"/>
    </xf>
    <xf numFmtId="0" fontId="5" fillId="0" borderId="8" xfId="13" applyFont="1" applyBorder="1" applyAlignment="1">
      <alignment horizontal="center"/>
    </xf>
    <xf numFmtId="0" fontId="5" fillId="0" borderId="7" xfId="13" applyFont="1" applyBorder="1" applyAlignment="1">
      <alignment horizontal="center"/>
    </xf>
    <xf numFmtId="0" fontId="3" fillId="0" borderId="7" xfId="13" applyBorder="1" applyAlignment="1">
      <alignment horizontal="center"/>
    </xf>
    <xf numFmtId="0" fontId="5" fillId="0" borderId="12" xfId="13" applyFont="1" applyBorder="1" applyAlignment="1">
      <alignment horizontal="center"/>
    </xf>
    <xf numFmtId="0" fontId="5" fillId="0" borderId="13" xfId="13" applyFont="1" applyBorder="1" applyAlignment="1">
      <alignment horizontal="center"/>
    </xf>
    <xf numFmtId="0" fontId="5" fillId="0" borderId="11" xfId="13" applyFont="1" applyBorder="1" applyAlignment="1">
      <alignment horizontal="center"/>
    </xf>
    <xf numFmtId="0" fontId="5" fillId="0" borderId="10" xfId="13" applyFont="1" applyBorder="1" applyAlignment="1">
      <alignment horizontal="center" vertical="center"/>
    </xf>
    <xf numFmtId="0" fontId="5" fillId="0" borderId="14" xfId="13" applyFont="1" applyBorder="1" applyAlignment="1">
      <alignment horizontal="center" vertical="center"/>
    </xf>
    <xf numFmtId="0" fontId="5" fillId="0" borderId="0" xfId="13" applyFont="1" applyAlignment="1">
      <alignment horizontal="center" vertical="center"/>
    </xf>
    <xf numFmtId="0" fontId="5" fillId="0" borderId="6" xfId="13" applyFont="1" applyBorder="1" applyAlignment="1">
      <alignment horizontal="center" vertical="center"/>
    </xf>
    <xf numFmtId="0" fontId="5" fillId="0" borderId="3" xfId="13" applyFont="1" applyBorder="1" applyAlignment="1">
      <alignment horizontal="center" vertical="center"/>
    </xf>
    <xf numFmtId="0" fontId="5" fillId="0" borderId="15" xfId="13" applyFont="1" applyBorder="1" applyAlignment="1">
      <alignment horizontal="center" vertical="center"/>
    </xf>
    <xf numFmtId="0" fontId="5" fillId="0" borderId="2" xfId="13" applyFont="1" applyBorder="1" applyAlignment="1">
      <alignment horizontal="center"/>
    </xf>
    <xf numFmtId="0" fontId="5" fillId="0" borderId="3" xfId="13" applyFont="1" applyBorder="1" applyAlignment="1">
      <alignment horizontal="center"/>
    </xf>
    <xf numFmtId="0" fontId="5" fillId="0" borderId="15" xfId="13" applyFont="1" applyBorder="1" applyAlignment="1">
      <alignment horizontal="center"/>
    </xf>
    <xf numFmtId="37" fontId="5" fillId="0" borderId="0" xfId="12" applyNumberFormat="1" applyFont="1" applyAlignment="1">
      <alignment horizontal="right"/>
    </xf>
    <xf numFmtId="0" fontId="5" fillId="0" borderId="0" xfId="12" applyFont="1" applyAlignment="1">
      <alignment horizontal="right"/>
    </xf>
    <xf numFmtId="41" fontId="5" fillId="0" borderId="0" xfId="12" applyNumberFormat="1" applyFont="1" applyAlignment="1">
      <alignment horizontal="right"/>
    </xf>
    <xf numFmtId="0" fontId="5" fillId="0" borderId="0" xfId="12" applyFont="1" applyAlignment="1">
      <alignment horizontal="center"/>
    </xf>
    <xf numFmtId="0" fontId="5" fillId="0" borderId="6" xfId="12" applyFont="1" applyBorder="1" applyAlignment="1">
      <alignment horizontal="center"/>
    </xf>
    <xf numFmtId="0" fontId="3" fillId="0" borderId="0" xfId="12" applyFont="1" applyAlignment="1">
      <alignment horizontal="center"/>
    </xf>
    <xf numFmtId="176" fontId="5" fillId="0" borderId="0" xfId="12" applyNumberFormat="1" applyFont="1" applyAlignment="1">
      <alignment horizontal="right"/>
    </xf>
    <xf numFmtId="0" fontId="3" fillId="0" borderId="0" xfId="12" applyFont="1"/>
    <xf numFmtId="37" fontId="16" fillId="0" borderId="0" xfId="12" applyNumberFormat="1" applyFont="1" applyAlignment="1">
      <alignment horizontal="right"/>
    </xf>
    <xf numFmtId="0" fontId="16" fillId="0" borderId="0" xfId="12" applyFont="1" applyAlignment="1">
      <alignment horizontal="right"/>
    </xf>
    <xf numFmtId="41" fontId="16" fillId="0" borderId="0" xfId="12" applyNumberFormat="1" applyFont="1" applyAlignment="1">
      <alignment horizontal="right"/>
    </xf>
    <xf numFmtId="0" fontId="0" fillId="0" borderId="0" xfId="12" applyFont="1" applyAlignment="1">
      <alignment horizontal="center"/>
    </xf>
    <xf numFmtId="0" fontId="0" fillId="0" borderId="0" xfId="12" applyFont="1"/>
    <xf numFmtId="37" fontId="7" fillId="0" borderId="0" xfId="12" applyNumberFormat="1" applyFont="1" applyFill="1" applyAlignment="1">
      <alignment horizontal="right"/>
    </xf>
    <xf numFmtId="41" fontId="7" fillId="0" borderId="0" xfId="12" applyNumberFormat="1" applyFont="1" applyFill="1" applyAlignment="1">
      <alignment horizontal="right"/>
    </xf>
    <xf numFmtId="0" fontId="7" fillId="0" borderId="0" xfId="12" applyFont="1" applyFill="1" applyAlignment="1">
      <alignment horizontal="center"/>
    </xf>
    <xf numFmtId="0" fontId="7" fillId="0" borderId="6" xfId="12" applyFont="1" applyFill="1" applyBorder="1" applyAlignment="1">
      <alignment horizontal="center"/>
    </xf>
    <xf numFmtId="176" fontId="7" fillId="0" borderId="0" xfId="12" applyNumberFormat="1" applyFont="1" applyFill="1" applyAlignment="1">
      <alignment horizontal="right"/>
    </xf>
    <xf numFmtId="0" fontId="5" fillId="0" borderId="10" xfId="12" applyFont="1" applyBorder="1" applyAlignment="1">
      <alignment horizontal="center" vertical="center"/>
    </xf>
    <xf numFmtId="0" fontId="5" fillId="0" borderId="14" xfId="12" applyFont="1" applyBorder="1" applyAlignment="1">
      <alignment horizontal="center" vertical="center"/>
    </xf>
    <xf numFmtId="0" fontId="5" fillId="0" borderId="0" xfId="12" applyFont="1" applyAlignment="1">
      <alignment horizontal="center" vertical="center"/>
    </xf>
    <xf numFmtId="0" fontId="5" fillId="0" borderId="6" xfId="12" applyFont="1" applyBorder="1" applyAlignment="1">
      <alignment horizontal="center" vertical="center"/>
    </xf>
    <xf numFmtId="0" fontId="5" fillId="0" borderId="3" xfId="12" applyFont="1" applyBorder="1" applyAlignment="1">
      <alignment horizontal="center" vertical="center"/>
    </xf>
    <xf numFmtId="0" fontId="5" fillId="0" borderId="15" xfId="12" applyFont="1" applyBorder="1" applyAlignment="1">
      <alignment horizontal="center" vertical="center"/>
    </xf>
    <xf numFmtId="0" fontId="5" fillId="0" borderId="7" xfId="12" applyFont="1" applyBorder="1" applyAlignment="1">
      <alignment horizontal="center"/>
    </xf>
    <xf numFmtId="0" fontId="3" fillId="0" borderId="7" xfId="12" applyBorder="1" applyAlignment="1">
      <alignment horizontal="center"/>
    </xf>
    <xf numFmtId="0" fontId="5" fillId="0" borderId="17" xfId="12" applyFont="1" applyBorder="1" applyAlignment="1">
      <alignment horizontal="center" vertical="center"/>
    </xf>
    <xf numFmtId="0" fontId="3" fillId="0" borderId="18" xfId="12" applyBorder="1" applyAlignment="1">
      <alignment vertical="center"/>
    </xf>
    <xf numFmtId="0" fontId="3" fillId="0" borderId="19" xfId="12" applyBorder="1" applyAlignment="1">
      <alignment vertical="center"/>
    </xf>
    <xf numFmtId="0" fontId="3" fillId="0" borderId="0" xfId="12" applyAlignment="1">
      <alignment horizontal="right"/>
    </xf>
    <xf numFmtId="0" fontId="5" fillId="0" borderId="0" xfId="12" applyFont="1" applyAlignment="1">
      <alignment horizontal="left"/>
    </xf>
    <xf numFmtId="0" fontId="5" fillId="0" borderId="6" xfId="12" applyFont="1" applyBorder="1" applyAlignment="1">
      <alignment horizontal="left"/>
    </xf>
    <xf numFmtId="3" fontId="5" fillId="0" borderId="0" xfId="12" applyNumberFormat="1" applyFont="1" applyAlignment="1">
      <alignment horizontal="right"/>
    </xf>
    <xf numFmtId="0" fontId="3" fillId="0" borderId="0" xfId="12" applyFont="1" applyAlignment="1">
      <alignment horizontal="right"/>
    </xf>
    <xf numFmtId="176" fontId="16" fillId="0" borderId="0" xfId="12" applyNumberFormat="1" applyFont="1" applyAlignment="1">
      <alignment horizontal="right"/>
    </xf>
    <xf numFmtId="3" fontId="7" fillId="0" borderId="0" xfId="12" applyNumberFormat="1" applyFont="1" applyAlignment="1">
      <alignment horizontal="right"/>
    </xf>
    <xf numFmtId="176" fontId="7" fillId="0" borderId="0" xfId="12" applyNumberFormat="1" applyFont="1" applyAlignment="1">
      <alignment horizontal="right"/>
    </xf>
    <xf numFmtId="0" fontId="7" fillId="0" borderId="0" xfId="12" applyFont="1" applyAlignment="1">
      <alignment horizontal="right"/>
    </xf>
    <xf numFmtId="41" fontId="7" fillId="0" borderId="0" xfId="12" applyNumberFormat="1" applyFont="1" applyAlignment="1">
      <alignment horizontal="right"/>
    </xf>
    <xf numFmtId="37" fontId="7" fillId="0" borderId="0" xfId="12" applyNumberFormat="1" applyFont="1" applyAlignment="1">
      <alignment horizontal="right"/>
    </xf>
    <xf numFmtId="0" fontId="10" fillId="0" borderId="0" xfId="12" applyFont="1" applyAlignment="1">
      <alignment horizontal="right"/>
    </xf>
    <xf numFmtId="0" fontId="7" fillId="0" borderId="0" xfId="12" applyFont="1" applyAlignment="1">
      <alignment horizontal="center"/>
    </xf>
    <xf numFmtId="0" fontId="7" fillId="0" borderId="6" xfId="12" applyFont="1" applyBorder="1" applyAlignment="1">
      <alignment horizontal="center"/>
    </xf>
    <xf numFmtId="0" fontId="5" fillId="0" borderId="13" xfId="12" applyFont="1" applyBorder="1" applyAlignment="1">
      <alignment horizontal="center" vertical="distributed"/>
    </xf>
    <xf numFmtId="0" fontId="5" fillId="0" borderId="0" xfId="12" applyFont="1" applyAlignment="1">
      <alignment horizontal="center" vertical="distributed"/>
    </xf>
    <xf numFmtId="0" fontId="5" fillId="0" borderId="3" xfId="12" applyFont="1" applyBorder="1" applyAlignment="1">
      <alignment horizontal="center" vertical="distributed"/>
    </xf>
    <xf numFmtId="0" fontId="5" fillId="0" borderId="13" xfId="12" applyFont="1" applyBorder="1" applyAlignment="1">
      <alignment horizontal="center"/>
    </xf>
    <xf numFmtId="0" fontId="5" fillId="0" borderId="13" xfId="12" applyFont="1" applyBorder="1" applyAlignment="1">
      <alignment horizontal="distributed" vertical="distributed"/>
    </xf>
    <xf numFmtId="0" fontId="5" fillId="0" borderId="0" xfId="12" applyFont="1" applyAlignment="1">
      <alignment horizontal="distributed" vertical="distributed"/>
    </xf>
    <xf numFmtId="0" fontId="5" fillId="0" borderId="3" xfId="12" applyFont="1" applyBorder="1" applyAlignment="1">
      <alignment horizontal="distributed" vertical="distributed"/>
    </xf>
    <xf numFmtId="0" fontId="5" fillId="0" borderId="3" xfId="12" applyFont="1" applyBorder="1" applyAlignment="1">
      <alignment horizontal="center"/>
    </xf>
    <xf numFmtId="0" fontId="5" fillId="0" borderId="12" xfId="12" applyFont="1" applyBorder="1" applyAlignment="1">
      <alignment horizontal="center"/>
    </xf>
    <xf numFmtId="0" fontId="5" fillId="0" borderId="11" xfId="12" applyFont="1" applyBorder="1" applyAlignment="1">
      <alignment horizontal="center"/>
    </xf>
    <xf numFmtId="0" fontId="5" fillId="0" borderId="4" xfId="12" applyFont="1" applyBorder="1" applyAlignment="1">
      <alignment horizontal="center"/>
    </xf>
    <xf numFmtId="0" fontId="5" fillId="0" borderId="7" xfId="12" applyFont="1" applyBorder="1" applyAlignment="1">
      <alignment horizontal="distributed"/>
    </xf>
    <xf numFmtId="0" fontId="10" fillId="0" borderId="0" xfId="0" applyFont="1"/>
    <xf numFmtId="179" fontId="7" fillId="0" borderId="0" xfId="0" applyNumberFormat="1" applyFont="1" applyAlignment="1">
      <alignment horizontal="right"/>
    </xf>
    <xf numFmtId="179" fontId="10" fillId="0" borderId="0" xfId="0" applyNumberFormat="1" applyFont="1"/>
    <xf numFmtId="0" fontId="22" fillId="0" borderId="0" xfId="0" applyFont="1" applyAlignment="1">
      <alignment horizontal="center"/>
    </xf>
    <xf numFmtId="0" fontId="23" fillId="0" borderId="0" xfId="0" applyFont="1"/>
    <xf numFmtId="177" fontId="24" fillId="0" borderId="22" xfId="0" applyNumberFormat="1" applyFont="1" applyBorder="1" applyAlignment="1">
      <alignment horizontal="right"/>
    </xf>
    <xf numFmtId="177" fontId="24" fillId="0" borderId="28" xfId="0" applyNumberFormat="1" applyFont="1" applyBorder="1" applyAlignment="1">
      <alignment horizontal="right"/>
    </xf>
    <xf numFmtId="177" fontId="5" fillId="0" borderId="0" xfId="0" applyNumberFormat="1" applyFont="1" applyAlignment="1">
      <alignment horizontal="right"/>
    </xf>
    <xf numFmtId="3" fontId="5" fillId="0" borderId="0" xfId="0" applyNumberFormat="1" applyFont="1" applyAlignment="1">
      <alignment horizontal="right"/>
    </xf>
    <xf numFmtId="3" fontId="24" fillId="0" borderId="22" xfId="0" applyNumberFormat="1" applyFont="1" applyBorder="1" applyAlignment="1">
      <alignment horizontal="right"/>
    </xf>
    <xf numFmtId="41" fontId="16" fillId="0" borderId="0" xfId="0" applyNumberFormat="1" applyFont="1" applyAlignment="1">
      <alignment horizontal="right"/>
    </xf>
    <xf numFmtId="177" fontId="7" fillId="0" borderId="0" xfId="0" applyNumberFormat="1" applyFont="1" applyAlignment="1">
      <alignment horizontal="right"/>
    </xf>
    <xf numFmtId="3" fontId="7" fillId="0" borderId="0" xfId="0" applyNumberFormat="1" applyFont="1" applyAlignment="1">
      <alignment horizontal="right"/>
    </xf>
    <xf numFmtId="0" fontId="24" fillId="0" borderId="22" xfId="0" applyFont="1" applyBorder="1" applyAlignment="1">
      <alignment horizontal="left"/>
    </xf>
    <xf numFmtId="0" fontId="24" fillId="0" borderId="23" xfId="0" applyFont="1" applyBorder="1" applyAlignment="1">
      <alignment horizontal="left"/>
    </xf>
    <xf numFmtId="0" fontId="10" fillId="0" borderId="0" xfId="0" applyFont="1" applyAlignment="1">
      <alignment horizontal="right"/>
    </xf>
    <xf numFmtId="41" fontId="7" fillId="0" borderId="0" xfId="0" applyNumberFormat="1" applyFont="1" applyAlignment="1">
      <alignment horizontal="center"/>
    </xf>
    <xf numFmtId="177" fontId="5" fillId="0" borderId="4" xfId="0" applyNumberFormat="1" applyFont="1" applyBorder="1" applyAlignment="1">
      <alignment horizontal="right"/>
    </xf>
    <xf numFmtId="0" fontId="16" fillId="0" borderId="0" xfId="0" applyFont="1" applyAlignment="1">
      <alignment horizontal="center"/>
    </xf>
    <xf numFmtId="0" fontId="26" fillId="0" borderId="0" xfId="0" applyFont="1"/>
    <xf numFmtId="41" fontId="20" fillId="0" borderId="0" xfId="0" applyNumberFormat="1" applyFont="1" applyAlignment="1">
      <alignment horizontal="right"/>
    </xf>
    <xf numFmtId="0" fontId="7" fillId="0" borderId="0" xfId="0" quotePrefix="1" applyFont="1" applyAlignment="1">
      <alignment horizontal="center"/>
    </xf>
    <xf numFmtId="177" fontId="7" fillId="0" borderId="4" xfId="0" applyNumberFormat="1" applyFont="1" applyBorder="1" applyAlignment="1">
      <alignment horizontal="right"/>
    </xf>
    <xf numFmtId="0" fontId="5" fillId="0" borderId="4" xfId="0" applyFont="1" applyBorder="1" applyAlignment="1">
      <alignment horizontal="center"/>
    </xf>
    <xf numFmtId="0" fontId="5" fillId="0" borderId="4" xfId="0" applyFont="1" applyBorder="1" applyAlignment="1">
      <alignment horizontal="center" vertical="center"/>
    </xf>
    <xf numFmtId="0" fontId="5" fillId="0" borderId="2" xfId="0" quotePrefix="1" applyFont="1" applyBorder="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5" fillId="0" borderId="9" xfId="0" applyFont="1" applyBorder="1" applyAlignment="1">
      <alignment horizontal="center" vertical="center"/>
    </xf>
    <xf numFmtId="0" fontId="5" fillId="0" borderId="16"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21" fillId="0" borderId="0" xfId="0" applyFont="1" applyAlignment="1">
      <alignment horizontal="center"/>
    </xf>
    <xf numFmtId="41" fontId="5" fillId="0" borderId="0" xfId="0" applyNumberFormat="1" applyFont="1" applyAlignment="1">
      <alignment horizontal="center"/>
    </xf>
    <xf numFmtId="179" fontId="5" fillId="0" borderId="0" xfId="0" applyNumberFormat="1" applyFont="1" applyAlignment="1">
      <alignment horizontal="right"/>
    </xf>
    <xf numFmtId="179" fontId="0" fillId="0" borderId="0" xfId="0" applyNumberFormat="1"/>
    <xf numFmtId="0" fontId="0" fillId="0" borderId="0" xfId="0" applyFont="1" applyAlignment="1">
      <alignment horizontal="right"/>
    </xf>
    <xf numFmtId="0" fontId="0" fillId="0" borderId="0" xfId="0" applyFont="1"/>
    <xf numFmtId="179" fontId="0" fillId="0" borderId="0" xfId="0" applyNumberFormat="1" applyFont="1"/>
    <xf numFmtId="0" fontId="5"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right"/>
    </xf>
    <xf numFmtId="0" fontId="5" fillId="0" borderId="0" xfId="0" quotePrefix="1" applyFont="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12" fillId="2" borderId="16"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5" xfId="0" applyFont="1" applyFill="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41" fontId="5" fillId="0" borderId="4" xfId="0" applyNumberFormat="1" applyFont="1" applyBorder="1" applyAlignment="1">
      <alignment horizontal="right"/>
    </xf>
    <xf numFmtId="41" fontId="7" fillId="0" borderId="0" xfId="0" applyNumberFormat="1" applyFont="1" applyFill="1" applyAlignment="1">
      <alignment horizontal="right"/>
    </xf>
    <xf numFmtId="0" fontId="7" fillId="0" borderId="0" xfId="0" applyFont="1" applyFill="1" applyAlignment="1">
      <alignment horizontal="center"/>
    </xf>
    <xf numFmtId="0" fontId="7" fillId="0" borderId="6" xfId="0" applyFont="1" applyFill="1" applyBorder="1" applyAlignment="1">
      <alignment horizontal="center"/>
    </xf>
    <xf numFmtId="41" fontId="7" fillId="0" borderId="4" xfId="0" applyNumberFormat="1" applyFont="1" applyFill="1" applyBorder="1" applyAlignment="1">
      <alignment horizontal="right"/>
    </xf>
    <xf numFmtId="0" fontId="10" fillId="0" borderId="0" xfId="0" applyFont="1" applyFill="1" applyAlignment="1">
      <alignment horizontal="right"/>
    </xf>
    <xf numFmtId="0" fontId="6" fillId="2" borderId="4" xfId="0" applyFont="1" applyFill="1" applyBorder="1" applyAlignment="1">
      <alignment horizontal="left"/>
    </xf>
    <xf numFmtId="0" fontId="6" fillId="2" borderId="0" xfId="0" applyFont="1" applyFill="1" applyAlignment="1">
      <alignment horizontal="left"/>
    </xf>
    <xf numFmtId="41" fontId="5" fillId="0" borderId="0" xfId="11" applyNumberFormat="1" applyFont="1" applyAlignment="1">
      <alignment horizontal="right" vertical="center"/>
    </xf>
    <xf numFmtId="41" fontId="3" fillId="0" borderId="0" xfId="11" applyNumberFormat="1" applyFont="1" applyAlignment="1">
      <alignment horizontal="right" vertical="center"/>
    </xf>
    <xf numFmtId="0" fontId="5" fillId="0" borderId="0" xfId="11" applyFont="1" applyAlignment="1">
      <alignment horizontal="center" vertical="center"/>
    </xf>
    <xf numFmtId="0" fontId="7" fillId="0" borderId="0" xfId="11" applyFont="1" applyAlignment="1">
      <alignment horizontal="center" vertical="center"/>
    </xf>
    <xf numFmtId="0" fontId="26" fillId="0" borderId="0" xfId="11" applyFont="1" applyAlignment="1">
      <alignment horizontal="center" vertical="center"/>
    </xf>
    <xf numFmtId="0" fontId="3" fillId="0" borderId="0" xfId="11" applyFont="1" applyAlignment="1">
      <alignment horizontal="right" vertical="center"/>
    </xf>
    <xf numFmtId="41" fontId="3" fillId="0" borderId="0" xfId="11" applyNumberFormat="1" applyFont="1" applyAlignment="1">
      <alignment vertical="center"/>
    </xf>
    <xf numFmtId="41" fontId="5" fillId="0" borderId="0" xfId="11" applyNumberFormat="1" applyFont="1" applyAlignment="1">
      <alignment horizontal="center" vertical="center"/>
    </xf>
    <xf numFmtId="41" fontId="7" fillId="0" borderId="0" xfId="11" applyNumberFormat="1" applyFont="1" applyAlignment="1">
      <alignment horizontal="right" vertical="center"/>
    </xf>
    <xf numFmtId="41" fontId="26" fillId="0" borderId="0" xfId="11" applyNumberFormat="1" applyFont="1" applyAlignment="1">
      <alignment horizontal="right" vertical="center"/>
    </xf>
    <xf numFmtId="0" fontId="26" fillId="0" borderId="0" xfId="11" applyFont="1" applyAlignment="1">
      <alignment horizontal="right" vertical="center"/>
    </xf>
    <xf numFmtId="41" fontId="26" fillId="0" borderId="0" xfId="11" applyNumberFormat="1" applyFont="1" applyAlignment="1">
      <alignment vertical="center"/>
    </xf>
    <xf numFmtId="41" fontId="7" fillId="0" borderId="0" xfId="11" applyNumberFormat="1" applyFont="1" applyAlignment="1">
      <alignment horizontal="center" vertical="center"/>
    </xf>
    <xf numFmtId="41" fontId="20" fillId="0" borderId="0" xfId="11" applyNumberFormat="1" applyFont="1" applyAlignment="1">
      <alignment horizontal="right" vertical="center"/>
    </xf>
    <xf numFmtId="41" fontId="20" fillId="0" borderId="0" xfId="11" applyNumberFormat="1" applyFont="1" applyAlignment="1">
      <alignment horizontal="center" vertical="center"/>
    </xf>
    <xf numFmtId="0" fontId="3" fillId="0" borderId="0" xfId="11" applyFont="1" applyAlignment="1">
      <alignment horizontal="center" vertical="center"/>
    </xf>
    <xf numFmtId="41" fontId="5" fillId="0" borderId="4" xfId="11" applyNumberFormat="1" applyFont="1" applyBorder="1" applyAlignment="1">
      <alignment horizontal="right" vertical="center"/>
    </xf>
    <xf numFmtId="0" fontId="5" fillId="0" borderId="4" xfId="11" applyFont="1" applyBorder="1" applyAlignment="1">
      <alignment horizontal="center" vertical="center"/>
    </xf>
    <xf numFmtId="0" fontId="3" fillId="0" borderId="6" xfId="11" applyFont="1" applyBorder="1" applyAlignment="1">
      <alignment horizontal="center" vertical="center"/>
    </xf>
    <xf numFmtId="0" fontId="3" fillId="0" borderId="2" xfId="11" applyFont="1" applyBorder="1" applyAlignment="1">
      <alignment horizontal="center" vertical="center"/>
    </xf>
    <xf numFmtId="0" fontId="3" fillId="0" borderId="3" xfId="11" applyFont="1" applyBorder="1" applyAlignment="1">
      <alignment horizontal="center" vertical="center"/>
    </xf>
    <xf numFmtId="0" fontId="3" fillId="0" borderId="15" xfId="11" applyFont="1" applyBorder="1" applyAlignment="1">
      <alignment horizontal="center" vertical="center"/>
    </xf>
    <xf numFmtId="0" fontId="5" fillId="0" borderId="6" xfId="11" applyFont="1" applyBorder="1" applyAlignment="1">
      <alignment horizontal="center" vertical="center"/>
    </xf>
    <xf numFmtId="0" fontId="5" fillId="0" borderId="25" xfId="11" quotePrefix="1" applyFont="1" applyBorder="1" applyAlignment="1">
      <alignment horizontal="center" vertical="center" wrapText="1"/>
    </xf>
    <xf numFmtId="0" fontId="3" fillId="0" borderId="25" xfId="11" applyFont="1" applyBorder="1" applyAlignment="1">
      <alignment horizontal="center" vertical="center"/>
    </xf>
    <xf numFmtId="0" fontId="5" fillId="0" borderId="25" xfId="11" quotePrefix="1" applyFont="1" applyBorder="1" applyAlignment="1">
      <alignment horizontal="center" vertical="center"/>
    </xf>
    <xf numFmtId="0" fontId="5" fillId="0" borderId="2" xfId="11" applyFont="1" applyBorder="1" applyAlignment="1">
      <alignment horizontal="center" vertical="center"/>
    </xf>
    <xf numFmtId="0" fontId="5" fillId="0" borderId="12" xfId="11" applyFont="1" applyBorder="1" applyAlignment="1">
      <alignment horizontal="center" vertical="center"/>
    </xf>
    <xf numFmtId="0" fontId="5" fillId="0" borderId="13" xfId="11" applyFont="1" applyBorder="1" applyAlignment="1">
      <alignment horizontal="center" vertical="center"/>
    </xf>
    <xf numFmtId="0" fontId="5" fillId="0" borderId="11" xfId="11" applyFont="1" applyBorder="1" applyAlignment="1">
      <alignment horizontal="center" vertical="center"/>
    </xf>
    <xf numFmtId="0" fontId="5" fillId="0" borderId="25" xfId="11" applyFont="1" applyBorder="1" applyAlignment="1">
      <alignment horizontal="center" vertical="center"/>
    </xf>
    <xf numFmtId="0" fontId="5" fillId="0" borderId="17" xfId="11" applyFont="1" applyBorder="1" applyAlignment="1">
      <alignment horizontal="center" vertical="center"/>
    </xf>
    <xf numFmtId="0" fontId="5" fillId="0" borderId="26" xfId="11" applyFont="1" applyBorder="1" applyAlignment="1">
      <alignment horizontal="center" vertical="center" wrapText="1"/>
    </xf>
    <xf numFmtId="0" fontId="3" fillId="0" borderId="26" xfId="11" applyFont="1" applyBorder="1" applyAlignment="1">
      <alignment horizontal="center" vertical="center"/>
    </xf>
    <xf numFmtId="0" fontId="3" fillId="0" borderId="27" xfId="11" applyFont="1" applyBorder="1" applyAlignment="1">
      <alignment horizontal="center" vertical="center"/>
    </xf>
    <xf numFmtId="0" fontId="3" fillId="0" borderId="20" xfId="11" applyFont="1" applyBorder="1" applyAlignment="1">
      <alignment horizontal="center" vertical="center"/>
    </xf>
    <xf numFmtId="0" fontId="3" fillId="0" borderId="12" xfId="11" applyFont="1" applyBorder="1" applyAlignment="1">
      <alignment horizontal="center" vertical="center"/>
    </xf>
    <xf numFmtId="0" fontId="3" fillId="0" borderId="4" xfId="11" applyFont="1" applyBorder="1" applyAlignment="1">
      <alignment horizontal="center" vertical="center"/>
    </xf>
    <xf numFmtId="0" fontId="3" fillId="0" borderId="17" xfId="11" applyFont="1" applyBorder="1" applyAlignment="1">
      <alignment horizontal="center" vertical="center"/>
    </xf>
    <xf numFmtId="41" fontId="5" fillId="0" borderId="0" xfId="11" applyNumberFormat="1" applyFont="1" applyFill="1" applyAlignment="1">
      <alignment horizontal="right" vertical="center"/>
    </xf>
    <xf numFmtId="0" fontId="7" fillId="0" borderId="6" xfId="11" applyFont="1" applyBorder="1" applyAlignment="1">
      <alignment horizontal="center" vertical="center"/>
    </xf>
    <xf numFmtId="0" fontId="5" fillId="0" borderId="10" xfId="11" applyFont="1" applyBorder="1" applyAlignment="1">
      <alignment horizontal="center" vertical="center"/>
    </xf>
    <xf numFmtId="0" fontId="3" fillId="0" borderId="10" xfId="11" applyFont="1" applyBorder="1" applyAlignment="1">
      <alignment horizontal="center" vertical="center"/>
    </xf>
    <xf numFmtId="0" fontId="3" fillId="0" borderId="14" xfId="11" applyFont="1" applyBorder="1" applyAlignment="1">
      <alignment horizontal="center" vertical="center"/>
    </xf>
    <xf numFmtId="0" fontId="5" fillId="0" borderId="9" xfId="11" applyFont="1" applyBorder="1" applyAlignment="1">
      <alignment horizontal="center" vertical="center"/>
    </xf>
    <xf numFmtId="0" fontId="5" fillId="0" borderId="9" xfId="11" applyFont="1" applyBorder="1" applyAlignment="1">
      <alignment horizontal="center" vertical="center" wrapText="1"/>
    </xf>
    <xf numFmtId="0" fontId="3" fillId="0" borderId="10" xfId="11" applyFont="1" applyBorder="1" applyAlignment="1">
      <alignment vertical="center"/>
    </xf>
    <xf numFmtId="0" fontId="3" fillId="0" borderId="14" xfId="11" applyFont="1" applyBorder="1" applyAlignment="1">
      <alignment vertical="center"/>
    </xf>
    <xf numFmtId="0" fontId="3" fillId="0" borderId="4" xfId="11" applyFont="1" applyBorder="1" applyAlignment="1">
      <alignment vertical="center"/>
    </xf>
    <xf numFmtId="0" fontId="3" fillId="0" borderId="0" xfId="11" applyFont="1" applyAlignment="1">
      <alignment vertical="center"/>
    </xf>
    <xf numFmtId="0" fontId="3" fillId="0" borderId="6" xfId="11" applyFont="1" applyBorder="1" applyAlignment="1">
      <alignment vertical="center"/>
    </xf>
    <xf numFmtId="0" fontId="3" fillId="0" borderId="2" xfId="11" applyFont="1" applyBorder="1" applyAlignment="1">
      <alignment vertical="center"/>
    </xf>
    <xf numFmtId="0" fontId="3" fillId="0" borderId="3" xfId="11" applyFont="1" applyBorder="1" applyAlignment="1">
      <alignment vertical="center"/>
    </xf>
    <xf numFmtId="0" fontId="3" fillId="0" borderId="15" xfId="11" applyFont="1" applyBorder="1" applyAlignment="1">
      <alignment vertical="center"/>
    </xf>
    <xf numFmtId="41" fontId="7" fillId="0" borderId="4" xfId="11" applyNumberFormat="1" applyFont="1" applyBorder="1" applyAlignment="1">
      <alignment horizontal="right" vertical="center"/>
    </xf>
    <xf numFmtId="0" fontId="10" fillId="0" borderId="0" xfId="11" applyFont="1" applyAlignment="1">
      <alignment horizontal="center" vertical="center"/>
    </xf>
    <xf numFmtId="0" fontId="10" fillId="0" borderId="6" xfId="11" applyFont="1" applyBorder="1" applyAlignment="1">
      <alignment horizontal="center" vertical="center"/>
    </xf>
    <xf numFmtId="0" fontId="5" fillId="0" borderId="25" xfId="11" applyFont="1" applyBorder="1" applyAlignment="1">
      <alignment horizontal="center" vertical="center" wrapText="1"/>
    </xf>
    <xf numFmtId="0" fontId="3" fillId="0" borderId="11" xfId="11" applyFont="1" applyBorder="1" applyAlignment="1">
      <alignment horizontal="center" vertical="center"/>
    </xf>
    <xf numFmtId="0" fontId="5" fillId="0" borderId="3" xfId="11" applyFont="1" applyBorder="1" applyAlignment="1">
      <alignment horizontal="center" vertical="center"/>
    </xf>
    <xf numFmtId="41" fontId="5" fillId="0" borderId="25" xfId="11" applyNumberFormat="1" applyFont="1" applyBorder="1" applyAlignment="1">
      <alignment horizontal="center" vertical="center"/>
    </xf>
    <xf numFmtId="0" fontId="5" fillId="0" borderId="16" xfId="11" applyFont="1" applyBorder="1" applyAlignment="1">
      <alignment horizontal="center" vertical="center" wrapText="1"/>
    </xf>
    <xf numFmtId="0" fontId="5" fillId="0" borderId="24" xfId="11" applyFont="1" applyBorder="1" applyAlignment="1">
      <alignment horizontal="center" vertical="center"/>
    </xf>
    <xf numFmtId="0" fontId="5" fillId="0" borderId="19" xfId="11" applyFont="1" applyBorder="1" applyAlignment="1">
      <alignment horizontal="center" vertical="center"/>
    </xf>
    <xf numFmtId="0" fontId="5" fillId="0" borderId="9" xfId="11" applyFont="1" applyBorder="1" applyAlignment="1">
      <alignment horizontal="center" vertical="center" textRotation="255"/>
    </xf>
    <xf numFmtId="0" fontId="3" fillId="0" borderId="10" xfId="11" applyFont="1" applyBorder="1" applyAlignment="1">
      <alignment horizontal="center" vertical="center" textRotation="255"/>
    </xf>
    <xf numFmtId="0" fontId="3" fillId="0" borderId="4" xfId="11" applyFont="1" applyBorder="1" applyAlignment="1">
      <alignment horizontal="center" vertical="center" textRotation="255"/>
    </xf>
    <xf numFmtId="0" fontId="3" fillId="0" borderId="0" xfId="11" applyFont="1" applyAlignment="1">
      <alignment horizontal="center" vertical="center" textRotation="255"/>
    </xf>
    <xf numFmtId="0" fontId="3" fillId="0" borderId="2" xfId="11" applyFont="1" applyBorder="1" applyAlignment="1">
      <alignment horizontal="center" vertical="center" textRotation="255"/>
    </xf>
    <xf numFmtId="0" fontId="3" fillId="0" borderId="3" xfId="11" applyFont="1" applyBorder="1" applyAlignment="1">
      <alignment horizontal="center" vertical="center" textRotation="255"/>
    </xf>
    <xf numFmtId="0" fontId="3" fillId="0" borderId="13" xfId="11" applyFont="1" applyBorder="1" applyAlignment="1">
      <alignment horizontal="center" vertical="center"/>
    </xf>
    <xf numFmtId="187" fontId="5" fillId="0" borderId="0" xfId="11" applyNumberFormat="1" applyFont="1" applyAlignment="1">
      <alignment horizontal="right" vertical="center"/>
    </xf>
    <xf numFmtId="187" fontId="3" fillId="0" borderId="0" xfId="11" applyNumberFormat="1" applyFont="1" applyAlignment="1">
      <alignment vertical="center"/>
    </xf>
    <xf numFmtId="181" fontId="5" fillId="0" borderId="0" xfId="11" applyNumberFormat="1" applyFont="1" applyAlignment="1">
      <alignment horizontal="right" vertical="center"/>
    </xf>
    <xf numFmtId="181" fontId="3" fillId="0" borderId="0" xfId="11" applyNumberFormat="1" applyFont="1" applyAlignment="1">
      <alignment vertical="center"/>
    </xf>
    <xf numFmtId="181" fontId="5" fillId="0" borderId="0" xfId="11" applyNumberFormat="1" applyFont="1" applyAlignment="1">
      <alignment vertical="center"/>
    </xf>
    <xf numFmtId="41" fontId="10" fillId="0" borderId="0" xfId="11" applyNumberFormat="1" applyFont="1" applyAlignment="1">
      <alignment vertical="center"/>
    </xf>
    <xf numFmtId="181" fontId="7" fillId="0" borderId="0" xfId="11" applyNumberFormat="1" applyFont="1" applyAlignment="1">
      <alignment horizontal="right" vertical="center"/>
    </xf>
    <xf numFmtId="181" fontId="10" fillId="0" borderId="0" xfId="11" applyNumberFormat="1" applyFont="1" applyAlignment="1">
      <alignment vertical="center"/>
    </xf>
    <xf numFmtId="181" fontId="7" fillId="0" borderId="0" xfId="11" applyNumberFormat="1" applyFont="1" applyAlignment="1">
      <alignment vertical="center"/>
    </xf>
    <xf numFmtId="177" fontId="20" fillId="0" borderId="0" xfId="11" applyNumberFormat="1" applyFont="1" applyAlignment="1">
      <alignment horizontal="right" vertical="center"/>
    </xf>
    <xf numFmtId="187" fontId="7" fillId="0" borderId="0" xfId="11" applyNumberFormat="1" applyFont="1" applyAlignment="1">
      <alignment horizontal="right" vertical="center"/>
    </xf>
    <xf numFmtId="187" fontId="10" fillId="0" borderId="0" xfId="11" applyNumberFormat="1" applyFont="1" applyAlignment="1">
      <alignment vertical="center"/>
    </xf>
    <xf numFmtId="184" fontId="5" fillId="0" borderId="0" xfId="11" applyNumberFormat="1" applyFont="1" applyAlignment="1">
      <alignment horizontal="right" vertical="center"/>
    </xf>
    <xf numFmtId="183" fontId="5" fillId="0" borderId="0" xfId="11" applyNumberFormat="1" applyFont="1" applyAlignment="1">
      <alignment horizontal="right" vertical="center"/>
    </xf>
    <xf numFmtId="0" fontId="5" fillId="0" borderId="0" xfId="11" applyFont="1" applyAlignment="1">
      <alignment horizontal="center" vertical="center" wrapText="1"/>
    </xf>
    <xf numFmtId="0" fontId="5" fillId="0" borderId="6" xfId="11" applyFont="1" applyBorder="1" applyAlignment="1">
      <alignment horizontal="center" vertical="center" wrapText="1"/>
    </xf>
    <xf numFmtId="183" fontId="3" fillId="0" borderId="0" xfId="11" applyNumberFormat="1" applyFont="1" applyAlignment="1">
      <alignment horizontal="right" vertical="center"/>
    </xf>
    <xf numFmtId="41" fontId="16" fillId="0" borderId="0" xfId="11" applyNumberFormat="1" applyFont="1" applyAlignment="1">
      <alignment horizontal="right" vertical="center"/>
    </xf>
    <xf numFmtId="41" fontId="10" fillId="0" borderId="0" xfId="11" applyNumberFormat="1" applyFont="1" applyAlignment="1">
      <alignment horizontal="right" vertical="center"/>
    </xf>
    <xf numFmtId="0" fontId="7" fillId="0" borderId="0" xfId="11" applyFont="1" applyAlignment="1">
      <alignment horizontal="center" vertical="center" wrapText="1"/>
    </xf>
    <xf numFmtId="0" fontId="7" fillId="0" borderId="6" xfId="11" applyFont="1" applyBorder="1" applyAlignment="1">
      <alignment horizontal="center" vertical="center" wrapText="1"/>
    </xf>
    <xf numFmtId="183" fontId="7" fillId="0" borderId="0" xfId="11" applyNumberFormat="1" applyFont="1" applyAlignment="1">
      <alignment horizontal="right" vertical="center"/>
    </xf>
    <xf numFmtId="0" fontId="18" fillId="0" borderId="9" xfId="11" applyFont="1" applyBorder="1" applyAlignment="1">
      <alignment horizontal="center" vertical="center" wrapText="1"/>
    </xf>
    <xf numFmtId="0" fontId="5" fillId="0" borderId="14" xfId="11" applyFont="1" applyBorder="1" applyAlignment="1">
      <alignment horizontal="center" vertical="center"/>
    </xf>
    <xf numFmtId="0" fontId="5" fillId="0" borderId="15" xfId="11" applyFont="1" applyBorder="1" applyAlignment="1">
      <alignment horizontal="center" vertical="center"/>
    </xf>
    <xf numFmtId="0" fontId="5" fillId="0" borderId="10" xfId="11" applyFont="1" applyBorder="1" applyAlignment="1">
      <alignment vertical="center"/>
    </xf>
    <xf numFmtId="0" fontId="5" fillId="0" borderId="14" xfId="11" applyFont="1" applyBorder="1" applyAlignment="1">
      <alignment vertical="center"/>
    </xf>
    <xf numFmtId="0" fontId="5" fillId="0" borderId="2" xfId="11" applyFont="1" applyBorder="1" applyAlignment="1">
      <alignment vertical="center"/>
    </xf>
    <xf numFmtId="0" fontId="5" fillId="0" borderId="3" xfId="11" applyFont="1" applyBorder="1" applyAlignment="1">
      <alignment vertical="center"/>
    </xf>
    <xf numFmtId="0" fontId="5" fillId="0" borderId="15" xfId="11" applyFont="1" applyBorder="1" applyAlignment="1">
      <alignment vertical="center"/>
    </xf>
    <xf numFmtId="0" fontId="5" fillId="0" borderId="8" xfId="11" applyFont="1" applyBorder="1" applyAlignment="1">
      <alignment horizontal="center" vertical="center"/>
    </xf>
    <xf numFmtId="0" fontId="5" fillId="0" borderId="7" xfId="11" applyFont="1" applyBorder="1" applyAlignment="1">
      <alignment horizontal="center" vertical="center"/>
    </xf>
    <xf numFmtId="0" fontId="5" fillId="0" borderId="18" xfId="11" applyFont="1" applyBorder="1" applyAlignment="1">
      <alignment horizontal="center" vertical="center"/>
    </xf>
    <xf numFmtId="0" fontId="4" fillId="0" borderId="3" xfId="11" applyFont="1" applyBorder="1" applyAlignment="1">
      <alignment horizontal="center" vertical="center"/>
    </xf>
    <xf numFmtId="0" fontId="5" fillId="0" borderId="12" xfId="11" applyFont="1" applyBorder="1" applyAlignment="1">
      <alignment horizontal="center" vertical="center" wrapText="1"/>
    </xf>
    <xf numFmtId="0" fontId="4" fillId="0" borderId="13" xfId="11" applyFont="1" applyBorder="1" applyAlignment="1">
      <alignment horizontal="center" vertical="center"/>
    </xf>
    <xf numFmtId="41" fontId="5" fillId="0" borderId="0" xfId="10" applyNumberFormat="1" applyFont="1" applyAlignment="1">
      <alignment horizontal="right"/>
    </xf>
    <xf numFmtId="0" fontId="5" fillId="0" borderId="0" xfId="10" applyFont="1" applyAlignment="1">
      <alignment horizontal="center"/>
    </xf>
    <xf numFmtId="0" fontId="5" fillId="0" borderId="6" xfId="10" applyFont="1" applyBorder="1" applyAlignment="1">
      <alignment horizontal="center"/>
    </xf>
    <xf numFmtId="41" fontId="5" fillId="0" borderId="4" xfId="10" applyNumberFormat="1" applyFont="1" applyBorder="1" applyAlignment="1">
      <alignment horizontal="right"/>
    </xf>
    <xf numFmtId="41" fontId="7" fillId="0" borderId="0" xfId="10" applyNumberFormat="1" applyFont="1" applyAlignment="1">
      <alignment horizontal="right"/>
    </xf>
    <xf numFmtId="41" fontId="7" fillId="0" borderId="4" xfId="10" applyNumberFormat="1" applyFont="1" applyBorder="1" applyAlignment="1">
      <alignment horizontal="right"/>
    </xf>
    <xf numFmtId="41" fontId="20" fillId="0" borderId="0" xfId="10" applyNumberFormat="1" applyFont="1" applyAlignment="1">
      <alignment horizontal="right"/>
    </xf>
    <xf numFmtId="0" fontId="5" fillId="0" borderId="10" xfId="10" applyFont="1" applyBorder="1" applyAlignment="1">
      <alignment horizontal="center" vertical="center"/>
    </xf>
    <xf numFmtId="0" fontId="3" fillId="0" borderId="10" xfId="10" applyBorder="1" applyAlignment="1">
      <alignment horizontal="center" vertical="center"/>
    </xf>
    <xf numFmtId="0" fontId="3" fillId="0" borderId="14" xfId="10" applyBorder="1" applyAlignment="1">
      <alignment horizontal="center" vertical="center"/>
    </xf>
    <xf numFmtId="0" fontId="3" fillId="0" borderId="3" xfId="10" applyBorder="1" applyAlignment="1">
      <alignment horizontal="center" vertical="center"/>
    </xf>
    <xf numFmtId="0" fontId="3" fillId="0" borderId="15" xfId="10" applyBorder="1" applyAlignment="1">
      <alignment horizontal="center" vertical="center"/>
    </xf>
    <xf numFmtId="0" fontId="5" fillId="0" borderId="9" xfId="10" applyFont="1" applyBorder="1" applyAlignment="1">
      <alignment horizontal="center" vertical="center"/>
    </xf>
    <xf numFmtId="0" fontId="3" fillId="0" borderId="2" xfId="10" applyBorder="1" applyAlignment="1">
      <alignment horizontal="center" vertical="center"/>
    </xf>
    <xf numFmtId="41" fontId="5" fillId="0" borderId="0" xfId="10" applyNumberFormat="1" applyFont="1" applyFill="1" applyAlignment="1">
      <alignment horizontal="right"/>
    </xf>
    <xf numFmtId="41" fontId="5" fillId="0" borderId="0" xfId="10" applyNumberFormat="1" applyFont="1" applyAlignment="1">
      <alignment horizontal="right" vertical="center"/>
    </xf>
    <xf numFmtId="41" fontId="7" fillId="0" borderId="0" xfId="10" applyNumberFormat="1" applyFont="1" applyFill="1" applyAlignment="1">
      <alignment horizontal="right"/>
    </xf>
    <xf numFmtId="41" fontId="6" fillId="2" borderId="4" xfId="10" applyNumberFormat="1" applyFont="1" applyFill="1" applyBorder="1" applyAlignment="1">
      <alignment horizontal="center"/>
    </xf>
    <xf numFmtId="41" fontId="6" fillId="2" borderId="0" xfId="10" applyNumberFormat="1" applyFont="1" applyFill="1" applyAlignment="1">
      <alignment horizontal="center"/>
    </xf>
    <xf numFmtId="41" fontId="6" fillId="2" borderId="0" xfId="10" quotePrefix="1" applyNumberFormat="1" applyFont="1" applyFill="1" applyAlignment="1">
      <alignment horizontal="center"/>
    </xf>
    <xf numFmtId="0" fontId="12" fillId="2" borderId="4" xfId="10" applyFont="1" applyFill="1" applyBorder="1" applyAlignment="1">
      <alignment horizontal="center"/>
    </xf>
    <xf numFmtId="0" fontId="12" fillId="2" borderId="0" xfId="10" applyFont="1" applyFill="1" applyAlignment="1">
      <alignment horizontal="center"/>
    </xf>
    <xf numFmtId="177" fontId="6" fillId="2" borderId="0" xfId="10" quotePrefix="1" applyNumberFormat="1" applyFont="1" applyFill="1" applyAlignment="1">
      <alignment horizontal="center"/>
    </xf>
    <xf numFmtId="177" fontId="6" fillId="2" borderId="0" xfId="10" applyNumberFormat="1" applyFont="1" applyFill="1" applyAlignment="1">
      <alignment horizontal="center"/>
    </xf>
    <xf numFmtId="0" fontId="5" fillId="0" borderId="17" xfId="10" applyFont="1" applyBorder="1" applyAlignment="1">
      <alignment horizontal="center"/>
    </xf>
    <xf numFmtId="0" fontId="3" fillId="0" borderId="18" xfId="10" applyBorder="1" applyAlignment="1">
      <alignment horizontal="center"/>
    </xf>
    <xf numFmtId="0" fontId="3" fillId="0" borderId="19" xfId="10" applyBorder="1" applyAlignment="1">
      <alignment horizontal="center"/>
    </xf>
    <xf numFmtId="0" fontId="5" fillId="0" borderId="12" xfId="10" applyFont="1" applyBorder="1" applyAlignment="1">
      <alignment horizontal="center" vertical="center"/>
    </xf>
    <xf numFmtId="0" fontId="3" fillId="0" borderId="13" xfId="10" applyBorder="1" applyAlignment="1">
      <alignment vertical="center"/>
    </xf>
    <xf numFmtId="0" fontId="3" fillId="0" borderId="11" xfId="10" applyBorder="1" applyAlignment="1">
      <alignment vertical="center"/>
    </xf>
    <xf numFmtId="0" fontId="3" fillId="0" borderId="2" xfId="10" applyBorder="1" applyAlignment="1">
      <alignment vertical="center"/>
    </xf>
    <xf numFmtId="0" fontId="3" fillId="0" borderId="3" xfId="10" applyBorder="1" applyAlignment="1">
      <alignment vertical="center"/>
    </xf>
    <xf numFmtId="0" fontId="3" fillId="0" borderId="15" xfId="10" applyBorder="1" applyAlignment="1">
      <alignment vertical="center"/>
    </xf>
    <xf numFmtId="0" fontId="5" fillId="0" borderId="18" xfId="10" applyFont="1" applyBorder="1" applyAlignment="1">
      <alignment horizontal="center"/>
    </xf>
    <xf numFmtId="0" fontId="5" fillId="0" borderId="18" xfId="10" quotePrefix="1" applyFont="1" applyBorder="1" applyAlignment="1">
      <alignment horizontal="center"/>
    </xf>
    <xf numFmtId="0" fontId="5" fillId="0" borderId="19" xfId="10" applyFont="1" applyBorder="1" applyAlignment="1">
      <alignment horizontal="center"/>
    </xf>
    <xf numFmtId="0" fontId="5" fillId="0" borderId="2" xfId="10" applyFont="1" applyBorder="1" applyAlignment="1">
      <alignment horizontal="center" vertical="center"/>
    </xf>
    <xf numFmtId="0" fontId="5" fillId="0" borderId="8" xfId="10" applyFont="1" applyBorder="1" applyAlignment="1">
      <alignment horizontal="center"/>
    </xf>
    <xf numFmtId="0" fontId="5" fillId="0" borderId="7" xfId="10" applyFont="1" applyBorder="1" applyAlignment="1">
      <alignment horizontal="center"/>
    </xf>
    <xf numFmtId="0" fontId="3" fillId="0" borderId="7" xfId="10" applyBorder="1" applyAlignment="1">
      <alignment horizontal="center"/>
    </xf>
    <xf numFmtId="0" fontId="3" fillId="0" borderId="16" xfId="10" applyBorder="1" applyAlignment="1">
      <alignment horizontal="center"/>
    </xf>
    <xf numFmtId="0" fontId="5" fillId="0" borderId="7" xfId="10" applyFont="1" applyBorder="1" applyAlignment="1">
      <alignment horizontal="left"/>
    </xf>
    <xf numFmtId="0" fontId="3" fillId="0" borderId="7" xfId="10" applyBorder="1" applyAlignment="1">
      <alignment horizontal="left"/>
    </xf>
    <xf numFmtId="0" fontId="5" fillId="0" borderId="13" xfId="10" applyFont="1" applyBorder="1" applyAlignment="1">
      <alignment horizontal="center" vertical="center"/>
    </xf>
    <xf numFmtId="0" fontId="5" fillId="0" borderId="11" xfId="10" applyFont="1" applyBorder="1" applyAlignment="1">
      <alignment horizontal="center" vertical="center"/>
    </xf>
    <xf numFmtId="0" fontId="5" fillId="0" borderId="3" xfId="10" applyFont="1" applyBorder="1" applyAlignment="1">
      <alignment horizontal="center" vertical="center"/>
    </xf>
    <xf numFmtId="0" fontId="5" fillId="0" borderId="15" xfId="10" applyFont="1" applyBorder="1" applyAlignment="1">
      <alignment horizontal="center" vertical="center"/>
    </xf>
    <xf numFmtId="0" fontId="5" fillId="0" borderId="12" xfId="10" quotePrefix="1" applyFont="1" applyBorder="1" applyAlignment="1">
      <alignment horizontal="center" vertical="center"/>
    </xf>
    <xf numFmtId="0" fontId="5" fillId="0" borderId="17" xfId="10" applyFont="1" applyBorder="1" applyAlignment="1">
      <alignment horizontal="center" vertical="center"/>
    </xf>
    <xf numFmtId="0" fontId="3" fillId="0" borderId="18" xfId="10" applyBorder="1"/>
    <xf numFmtId="0" fontId="3" fillId="0" borderId="19" xfId="10" applyBorder="1"/>
  </cellXfs>
  <cellStyles count="16">
    <cellStyle name="STYL0" xfId="1" xr:uid="{00000000-0005-0000-0000-000000000000}"/>
    <cellStyle name="STYL1" xfId="2" xr:uid="{00000000-0005-0000-0000-000001000000}"/>
    <cellStyle name="STYL2" xfId="3" xr:uid="{00000000-0005-0000-0000-000002000000}"/>
    <cellStyle name="STYL3" xfId="4" xr:uid="{00000000-0005-0000-0000-000003000000}"/>
    <cellStyle name="STYL4" xfId="5" xr:uid="{00000000-0005-0000-0000-000004000000}"/>
    <cellStyle name="STYL5" xfId="6" xr:uid="{00000000-0005-0000-0000-000005000000}"/>
    <cellStyle name="STYL6" xfId="7" xr:uid="{00000000-0005-0000-0000-000006000000}"/>
    <cellStyle name="STYL7" xfId="8" xr:uid="{00000000-0005-0000-0000-000007000000}"/>
    <cellStyle name="桁区切り 2" xfId="15" xr:uid="{9ACAA8FB-34A0-4AFF-B0CC-6D2579363F3E}"/>
    <cellStyle name="標準" xfId="0" builtinId="0"/>
    <cellStyle name="標準 2" xfId="10" xr:uid="{C18F54B3-854A-4BA7-ACB1-BD4B2A22A6EF}"/>
    <cellStyle name="標準 3" xfId="11" xr:uid="{B92CAF43-0309-41AE-95C5-24D7CED84070}"/>
    <cellStyle name="標準 4" xfId="12" xr:uid="{9AFDEEB8-71F0-4B46-A5F4-0A812C6D398A}"/>
    <cellStyle name="標準 5" xfId="13" xr:uid="{A547540E-A88C-498A-9779-68DDC703ED4C}"/>
    <cellStyle name="標準 6" xfId="14" xr:uid="{D4E3FBD8-48D4-452F-8FB4-0B67D51A4D35}"/>
    <cellStyle name="未定義"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152400</xdr:rowOff>
    </xdr:from>
    <xdr:to>
      <xdr:col>0</xdr:col>
      <xdr:colOff>0</xdr:colOff>
      <xdr:row>25</xdr:row>
      <xdr:rowOff>95250</xdr:rowOff>
    </xdr:to>
    <xdr:sp macro="" textlink="">
      <xdr:nvSpPr>
        <xdr:cNvPr id="2" name="Line 1">
          <a:extLst>
            <a:ext uri="{FF2B5EF4-FFF2-40B4-BE49-F238E27FC236}">
              <a16:creationId xmlns:a16="http://schemas.microsoft.com/office/drawing/2014/main" id="{C236AAD0-69C6-4D96-B81F-78E81B2E5B1A}"/>
            </a:ext>
          </a:extLst>
        </xdr:cNvPr>
        <xdr:cNvSpPr>
          <a:spLocks noChangeShapeType="1"/>
        </xdr:cNvSpPr>
      </xdr:nvSpPr>
      <xdr:spPr bwMode="auto">
        <a:xfrm>
          <a:off x="0" y="4457700"/>
          <a:ext cx="0"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152400</xdr:rowOff>
    </xdr:from>
    <xdr:to>
      <xdr:col>0</xdr:col>
      <xdr:colOff>0</xdr:colOff>
      <xdr:row>25</xdr:row>
      <xdr:rowOff>95250</xdr:rowOff>
    </xdr:to>
    <xdr:sp macro="" textlink="">
      <xdr:nvSpPr>
        <xdr:cNvPr id="3" name="Line 2">
          <a:extLst>
            <a:ext uri="{FF2B5EF4-FFF2-40B4-BE49-F238E27FC236}">
              <a16:creationId xmlns:a16="http://schemas.microsoft.com/office/drawing/2014/main" id="{C8E9E34B-B912-47A0-A7DD-E76B1094B313}"/>
            </a:ext>
          </a:extLst>
        </xdr:cNvPr>
        <xdr:cNvSpPr>
          <a:spLocks noChangeShapeType="1"/>
        </xdr:cNvSpPr>
      </xdr:nvSpPr>
      <xdr:spPr bwMode="auto">
        <a:xfrm>
          <a:off x="0" y="4457700"/>
          <a:ext cx="0"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B1:EZ45"/>
  <sheetViews>
    <sheetView defaultGridColor="0" view="pageBreakPreview" topLeftCell="S1" colorId="22" zoomScaleNormal="55" zoomScaleSheetLayoutView="100" workbookViewId="0">
      <selection activeCell="EX2" sqref="EX2"/>
    </sheetView>
  </sheetViews>
  <sheetFormatPr defaultColWidth="1.625" defaultRowHeight="14.25"/>
  <cols>
    <col min="1" max="3" width="1.375" customWidth="1"/>
    <col min="4" max="9" width="1.125" customWidth="1"/>
    <col min="10" max="10" width="1.25" customWidth="1"/>
    <col min="11" max="154" width="1.125" customWidth="1"/>
    <col min="155" max="155" width="0.875" customWidth="1"/>
    <col min="156" max="223" width="1.625" customWidth="1"/>
  </cols>
  <sheetData>
    <row r="1" spans="2:156" ht="15" customHeight="1">
      <c r="B1" s="45" t="s">
        <v>396</v>
      </c>
      <c r="C1" s="45"/>
      <c r="D1" s="45"/>
      <c r="E1" s="45"/>
      <c r="F1" s="45"/>
      <c r="G1" s="45"/>
      <c r="H1" s="45"/>
      <c r="I1" s="45"/>
      <c r="J1" s="45"/>
      <c r="K1" s="45"/>
      <c r="L1" s="45"/>
      <c r="M1" s="45"/>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6"/>
      <c r="CB1" s="26"/>
      <c r="CC1" s="26"/>
      <c r="CD1" s="26"/>
      <c r="CE1" s="26"/>
      <c r="CF1" s="26"/>
      <c r="CG1" s="26"/>
      <c r="CH1" s="26"/>
      <c r="CI1" s="26"/>
      <c r="CJ1" s="26"/>
      <c r="CK1" s="26"/>
      <c r="CL1" s="26"/>
      <c r="CM1" s="26"/>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45"/>
      <c r="EN1" s="45"/>
      <c r="EO1" s="45"/>
      <c r="EP1" s="45"/>
      <c r="EQ1" s="45"/>
      <c r="ER1" s="45"/>
      <c r="ES1" s="45"/>
      <c r="ET1" s="45"/>
      <c r="EU1" s="45"/>
      <c r="EV1" s="45"/>
      <c r="EW1" s="45"/>
      <c r="EX1" s="46" t="s">
        <v>397</v>
      </c>
    </row>
    <row r="2" spans="2:156" ht="26.45" customHeight="1">
      <c r="B2" s="577" t="s">
        <v>43</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2"/>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row>
    <row r="3" spans="2:156" ht="15" customHeight="1" thickBot="1">
      <c r="B3" s="12"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2"/>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4" t="s">
        <v>1</v>
      </c>
    </row>
    <row r="4" spans="2:156" ht="18" customHeight="1">
      <c r="B4" s="572" t="s">
        <v>36</v>
      </c>
      <c r="C4" s="572"/>
      <c r="D4" s="572"/>
      <c r="E4" s="572"/>
      <c r="F4" s="572"/>
      <c r="G4" s="572"/>
      <c r="H4" s="572"/>
      <c r="I4" s="573"/>
      <c r="J4" s="5" t="s">
        <v>37</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537" t="s">
        <v>45</v>
      </c>
      <c r="BH4" s="538"/>
      <c r="BI4" s="538"/>
      <c r="BJ4" s="538"/>
      <c r="BK4" s="538"/>
      <c r="BL4" s="538"/>
      <c r="BM4" s="538"/>
      <c r="BN4" s="538"/>
      <c r="BO4" s="538"/>
      <c r="BP4" s="538"/>
      <c r="BQ4" s="538"/>
      <c r="BR4" s="538"/>
      <c r="BS4" s="538"/>
      <c r="BT4" s="538"/>
      <c r="BU4" s="538"/>
      <c r="BV4" s="538"/>
      <c r="BW4" s="538"/>
      <c r="BX4" s="538"/>
      <c r="BY4" s="538"/>
      <c r="BZ4" s="2"/>
      <c r="CA4" s="6" t="s">
        <v>44</v>
      </c>
      <c r="CB4" s="6"/>
      <c r="CC4" s="6"/>
      <c r="CD4" s="6"/>
      <c r="CE4" s="6"/>
      <c r="CF4" s="6"/>
      <c r="CG4" s="6"/>
      <c r="CH4" s="6"/>
      <c r="CI4" s="6"/>
      <c r="CJ4" s="5" t="s">
        <v>2</v>
      </c>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537" t="s">
        <v>3</v>
      </c>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row>
    <row r="5" spans="2:156" ht="18" customHeight="1">
      <c r="B5" s="574"/>
      <c r="C5" s="574"/>
      <c r="D5" s="574"/>
      <c r="E5" s="574"/>
      <c r="F5" s="574"/>
      <c r="G5" s="574"/>
      <c r="H5" s="574"/>
      <c r="I5" s="575"/>
      <c r="J5" s="539" t="s">
        <v>4</v>
      </c>
      <c r="K5" s="540"/>
      <c r="L5" s="540"/>
      <c r="M5" s="540"/>
      <c r="N5" s="540"/>
      <c r="O5" s="540"/>
      <c r="P5" s="540"/>
      <c r="Q5" s="540"/>
      <c r="R5" s="540"/>
      <c r="S5" s="540"/>
      <c r="T5" s="541"/>
      <c r="U5" s="539" t="s">
        <v>5</v>
      </c>
      <c r="V5" s="540"/>
      <c r="W5" s="540"/>
      <c r="X5" s="540"/>
      <c r="Y5" s="540"/>
      <c r="Z5" s="540"/>
      <c r="AA5" s="540"/>
      <c r="AB5" s="540"/>
      <c r="AC5" s="540"/>
      <c r="AD5" s="540"/>
      <c r="AE5" s="541"/>
      <c r="AF5" s="5" t="s">
        <v>6</v>
      </c>
      <c r="AG5" s="6"/>
      <c r="AH5" s="6"/>
      <c r="AI5" s="6"/>
      <c r="AJ5" s="6"/>
      <c r="AK5" s="6"/>
      <c r="AL5" s="6"/>
      <c r="AM5" s="6"/>
      <c r="AN5" s="6"/>
      <c r="AO5" s="6"/>
      <c r="AP5" s="6"/>
      <c r="AQ5" s="6"/>
      <c r="AR5" s="6"/>
      <c r="AS5" s="6"/>
      <c r="AT5" s="6"/>
      <c r="AU5" s="6"/>
      <c r="AV5" s="6"/>
      <c r="AW5" s="6"/>
      <c r="AX5" s="6"/>
      <c r="AY5" s="6"/>
      <c r="AZ5" s="6"/>
      <c r="BA5" s="6"/>
      <c r="BB5" s="6"/>
      <c r="BC5" s="6"/>
      <c r="BD5" s="6"/>
      <c r="BE5" s="6"/>
      <c r="BF5" s="6"/>
      <c r="BG5" s="539" t="s">
        <v>7</v>
      </c>
      <c r="BH5" s="540"/>
      <c r="BI5" s="540"/>
      <c r="BJ5" s="540"/>
      <c r="BK5" s="540"/>
      <c r="BL5" s="540"/>
      <c r="BM5" s="540"/>
      <c r="BN5" s="540"/>
      <c r="BO5" s="541"/>
      <c r="BP5" s="539" t="s">
        <v>8</v>
      </c>
      <c r="BQ5" s="540"/>
      <c r="BR5" s="540"/>
      <c r="BS5" s="540"/>
      <c r="BT5" s="540"/>
      <c r="BU5" s="540"/>
      <c r="BV5" s="540"/>
      <c r="BW5" s="540"/>
      <c r="BX5" s="540"/>
      <c r="BY5" s="540"/>
      <c r="BZ5" s="2"/>
      <c r="CA5" s="540" t="s">
        <v>9</v>
      </c>
      <c r="CB5" s="540"/>
      <c r="CC5" s="540"/>
      <c r="CD5" s="540"/>
      <c r="CE5" s="540"/>
      <c r="CF5" s="540"/>
      <c r="CG5" s="540"/>
      <c r="CH5" s="540"/>
      <c r="CI5" s="541"/>
      <c r="CJ5" s="539" t="s">
        <v>10</v>
      </c>
      <c r="CK5" s="540"/>
      <c r="CL5" s="540"/>
      <c r="CM5" s="540"/>
      <c r="CN5" s="540"/>
      <c r="CO5" s="540"/>
      <c r="CP5" s="540"/>
      <c r="CQ5" s="540"/>
      <c r="CR5" s="540"/>
      <c r="CS5" s="540"/>
      <c r="CT5" s="540"/>
      <c r="CU5" s="541"/>
      <c r="CV5" s="539" t="s">
        <v>8</v>
      </c>
      <c r="CW5" s="540"/>
      <c r="CX5" s="540"/>
      <c r="CY5" s="540"/>
      <c r="CZ5" s="540"/>
      <c r="DA5" s="540"/>
      <c r="DB5" s="540"/>
      <c r="DC5" s="540"/>
      <c r="DD5" s="540"/>
      <c r="DE5" s="540"/>
      <c r="DF5" s="541"/>
      <c r="DG5" s="539" t="s">
        <v>9</v>
      </c>
      <c r="DH5" s="540"/>
      <c r="DI5" s="540"/>
      <c r="DJ5" s="540"/>
      <c r="DK5" s="540"/>
      <c r="DL5" s="540"/>
      <c r="DM5" s="540"/>
      <c r="DN5" s="540"/>
      <c r="DO5" s="540"/>
      <c r="DP5" s="540"/>
      <c r="DQ5" s="541"/>
      <c r="DR5" s="539" t="s">
        <v>10</v>
      </c>
      <c r="DS5" s="540"/>
      <c r="DT5" s="540"/>
      <c r="DU5" s="540"/>
      <c r="DV5" s="540"/>
      <c r="DW5" s="540"/>
      <c r="DX5" s="540"/>
      <c r="DY5" s="540"/>
      <c r="DZ5" s="541"/>
      <c r="EA5" s="539" t="s">
        <v>11</v>
      </c>
      <c r="EB5" s="540"/>
      <c r="EC5" s="540"/>
      <c r="ED5" s="540"/>
      <c r="EE5" s="540"/>
      <c r="EF5" s="540"/>
      <c r="EG5" s="540"/>
      <c r="EH5" s="541"/>
      <c r="EI5" s="539" t="s">
        <v>12</v>
      </c>
      <c r="EJ5" s="540"/>
      <c r="EK5" s="540"/>
      <c r="EL5" s="540"/>
      <c r="EM5" s="540"/>
      <c r="EN5" s="540"/>
      <c r="EO5" s="541"/>
      <c r="EP5" s="539" t="s">
        <v>13</v>
      </c>
      <c r="EQ5" s="540"/>
      <c r="ER5" s="540"/>
      <c r="ES5" s="540"/>
      <c r="ET5" s="540"/>
      <c r="EU5" s="540"/>
      <c r="EV5" s="540"/>
      <c r="EW5" s="540"/>
      <c r="EX5" s="540"/>
    </row>
    <row r="6" spans="2:156" ht="18" customHeight="1">
      <c r="B6" s="543"/>
      <c r="C6" s="543"/>
      <c r="D6" s="543"/>
      <c r="E6" s="543"/>
      <c r="F6" s="543"/>
      <c r="G6" s="543"/>
      <c r="H6" s="543"/>
      <c r="I6" s="544"/>
      <c r="J6" s="542"/>
      <c r="K6" s="543"/>
      <c r="L6" s="543"/>
      <c r="M6" s="543"/>
      <c r="N6" s="543"/>
      <c r="O6" s="543"/>
      <c r="P6" s="543"/>
      <c r="Q6" s="543"/>
      <c r="R6" s="543"/>
      <c r="S6" s="543"/>
      <c r="T6" s="544"/>
      <c r="U6" s="542"/>
      <c r="V6" s="543"/>
      <c r="W6" s="543"/>
      <c r="X6" s="543"/>
      <c r="Y6" s="543"/>
      <c r="Z6" s="543"/>
      <c r="AA6" s="543"/>
      <c r="AB6" s="543"/>
      <c r="AC6" s="543"/>
      <c r="AD6" s="543"/>
      <c r="AE6" s="544"/>
      <c r="AF6" s="28" t="s">
        <v>14</v>
      </c>
      <c r="AG6" s="29"/>
      <c r="AH6" s="29"/>
      <c r="AI6" s="29"/>
      <c r="AJ6" s="29"/>
      <c r="AK6" s="29"/>
      <c r="AL6" s="29"/>
      <c r="AM6" s="29"/>
      <c r="AN6" s="29"/>
      <c r="AO6" s="28" t="s">
        <v>15</v>
      </c>
      <c r="AP6" s="29"/>
      <c r="AQ6" s="29"/>
      <c r="AR6" s="29"/>
      <c r="AS6" s="29"/>
      <c r="AT6" s="29"/>
      <c r="AU6" s="29"/>
      <c r="AV6" s="29"/>
      <c r="AW6" s="29"/>
      <c r="AX6" s="28" t="s">
        <v>16</v>
      </c>
      <c r="AY6" s="29"/>
      <c r="AZ6" s="29"/>
      <c r="BA6" s="29"/>
      <c r="BB6" s="29"/>
      <c r="BC6" s="29"/>
      <c r="BD6" s="29"/>
      <c r="BE6" s="29"/>
      <c r="BF6" s="29"/>
      <c r="BG6" s="542"/>
      <c r="BH6" s="543"/>
      <c r="BI6" s="543"/>
      <c r="BJ6" s="543"/>
      <c r="BK6" s="543"/>
      <c r="BL6" s="543"/>
      <c r="BM6" s="543"/>
      <c r="BN6" s="543"/>
      <c r="BO6" s="544"/>
      <c r="BP6" s="542"/>
      <c r="BQ6" s="543"/>
      <c r="BR6" s="543"/>
      <c r="BS6" s="543"/>
      <c r="BT6" s="543"/>
      <c r="BU6" s="543"/>
      <c r="BV6" s="543"/>
      <c r="BW6" s="543"/>
      <c r="BX6" s="543"/>
      <c r="BY6" s="543"/>
      <c r="BZ6" s="2"/>
      <c r="CA6" s="543"/>
      <c r="CB6" s="543"/>
      <c r="CC6" s="543"/>
      <c r="CD6" s="543"/>
      <c r="CE6" s="543"/>
      <c r="CF6" s="543"/>
      <c r="CG6" s="543"/>
      <c r="CH6" s="543"/>
      <c r="CI6" s="544"/>
      <c r="CJ6" s="542"/>
      <c r="CK6" s="543"/>
      <c r="CL6" s="543"/>
      <c r="CM6" s="543"/>
      <c r="CN6" s="543"/>
      <c r="CO6" s="543"/>
      <c r="CP6" s="543"/>
      <c r="CQ6" s="543"/>
      <c r="CR6" s="543"/>
      <c r="CS6" s="543"/>
      <c r="CT6" s="543"/>
      <c r="CU6" s="544"/>
      <c r="CV6" s="542"/>
      <c r="CW6" s="543"/>
      <c r="CX6" s="543"/>
      <c r="CY6" s="543"/>
      <c r="CZ6" s="543"/>
      <c r="DA6" s="543"/>
      <c r="DB6" s="543"/>
      <c r="DC6" s="543"/>
      <c r="DD6" s="543"/>
      <c r="DE6" s="543"/>
      <c r="DF6" s="544"/>
      <c r="DG6" s="542"/>
      <c r="DH6" s="543"/>
      <c r="DI6" s="543"/>
      <c r="DJ6" s="543"/>
      <c r="DK6" s="543"/>
      <c r="DL6" s="543"/>
      <c r="DM6" s="543"/>
      <c r="DN6" s="543"/>
      <c r="DO6" s="543"/>
      <c r="DP6" s="543"/>
      <c r="DQ6" s="544"/>
      <c r="DR6" s="542"/>
      <c r="DS6" s="543"/>
      <c r="DT6" s="543"/>
      <c r="DU6" s="543"/>
      <c r="DV6" s="543"/>
      <c r="DW6" s="543"/>
      <c r="DX6" s="543"/>
      <c r="DY6" s="543"/>
      <c r="DZ6" s="544"/>
      <c r="EA6" s="542"/>
      <c r="EB6" s="543"/>
      <c r="EC6" s="543"/>
      <c r="ED6" s="543"/>
      <c r="EE6" s="543"/>
      <c r="EF6" s="543"/>
      <c r="EG6" s="543"/>
      <c r="EH6" s="544"/>
      <c r="EI6" s="542"/>
      <c r="EJ6" s="543"/>
      <c r="EK6" s="543"/>
      <c r="EL6" s="543"/>
      <c r="EM6" s="543"/>
      <c r="EN6" s="543"/>
      <c r="EO6" s="544"/>
      <c r="EP6" s="542"/>
      <c r="EQ6" s="543"/>
      <c r="ER6" s="543"/>
      <c r="ES6" s="543"/>
      <c r="ET6" s="543"/>
      <c r="EU6" s="543"/>
      <c r="EV6" s="543"/>
      <c r="EW6" s="543"/>
      <c r="EX6" s="543"/>
    </row>
    <row r="7" spans="2:156" ht="18" customHeight="1">
      <c r="B7" s="2"/>
      <c r="C7" s="2"/>
      <c r="D7" s="2"/>
      <c r="E7" s="2"/>
      <c r="F7" s="2"/>
      <c r="G7" s="2"/>
      <c r="H7" s="2"/>
      <c r="I7" s="2"/>
      <c r="J7" s="1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row>
    <row r="8" spans="2:156" ht="18" customHeight="1">
      <c r="B8" s="568" t="s">
        <v>392</v>
      </c>
      <c r="C8" s="568"/>
      <c r="D8" s="568"/>
      <c r="E8" s="568"/>
      <c r="F8" s="568"/>
      <c r="G8" s="568"/>
      <c r="H8" s="568"/>
      <c r="I8" s="569"/>
      <c r="J8" s="564">
        <v>2979</v>
      </c>
      <c r="K8" s="565"/>
      <c r="L8" s="565"/>
      <c r="M8" s="565"/>
      <c r="N8" s="565"/>
      <c r="O8" s="565"/>
      <c r="P8" s="565"/>
      <c r="Q8" s="565"/>
      <c r="R8" s="565"/>
      <c r="S8" s="565"/>
      <c r="T8" s="565"/>
      <c r="U8" s="560">
        <v>664</v>
      </c>
      <c r="V8" s="560"/>
      <c r="W8" s="560"/>
      <c r="X8" s="560"/>
      <c r="Y8" s="560"/>
      <c r="Z8" s="560"/>
      <c r="AA8" s="560"/>
      <c r="AB8" s="560"/>
      <c r="AC8" s="560"/>
      <c r="AD8" s="43"/>
      <c r="AE8" s="43"/>
      <c r="AF8" s="560">
        <v>2315</v>
      </c>
      <c r="AG8" s="560"/>
      <c r="AH8" s="560"/>
      <c r="AI8" s="560"/>
      <c r="AJ8" s="560"/>
      <c r="AK8" s="560"/>
      <c r="AL8" s="560"/>
      <c r="AM8" s="560"/>
      <c r="AN8" s="560"/>
      <c r="AO8" s="560">
        <v>171</v>
      </c>
      <c r="AP8" s="560"/>
      <c r="AQ8" s="560"/>
      <c r="AR8" s="560"/>
      <c r="AS8" s="560"/>
      <c r="AT8" s="560"/>
      <c r="AU8" s="560"/>
      <c r="AW8" s="20"/>
      <c r="AX8" s="560">
        <v>2144</v>
      </c>
      <c r="AY8" s="560"/>
      <c r="AZ8" s="560"/>
      <c r="BA8" s="560"/>
      <c r="BB8" s="560"/>
      <c r="BC8" s="560"/>
      <c r="BD8" s="560"/>
      <c r="BE8" s="560"/>
      <c r="BF8" s="560"/>
      <c r="BG8" s="560">
        <v>17790</v>
      </c>
      <c r="BH8" s="560"/>
      <c r="BI8" s="560"/>
      <c r="BJ8" s="560"/>
      <c r="BK8" s="560"/>
      <c r="BL8" s="560"/>
      <c r="BM8" s="560"/>
      <c r="BN8" s="560"/>
      <c r="BO8" s="20"/>
      <c r="BP8" s="560">
        <v>8497</v>
      </c>
      <c r="BQ8" s="560"/>
      <c r="BR8" s="560"/>
      <c r="BS8" s="560"/>
      <c r="BT8" s="560"/>
      <c r="BU8" s="560"/>
      <c r="BV8" s="560"/>
      <c r="BW8" s="560"/>
      <c r="BX8" s="560"/>
      <c r="BY8" s="43"/>
      <c r="BZ8" s="27"/>
      <c r="CA8" s="560">
        <v>9293</v>
      </c>
      <c r="CB8" s="560"/>
      <c r="CC8" s="560"/>
      <c r="CD8" s="560"/>
      <c r="CE8" s="560"/>
      <c r="CF8" s="560"/>
      <c r="CG8" s="560"/>
      <c r="CH8" s="560"/>
      <c r="CJ8" s="558" t="s">
        <v>49</v>
      </c>
      <c r="CK8" s="558"/>
      <c r="CL8" s="558"/>
      <c r="CM8" s="558"/>
      <c r="CN8" s="558"/>
      <c r="CO8" s="558"/>
      <c r="CP8" s="558"/>
      <c r="CQ8" s="558"/>
      <c r="CR8" s="558"/>
      <c r="CS8" s="558"/>
      <c r="CT8" s="62"/>
      <c r="CU8" s="62"/>
      <c r="CV8" s="558" t="s">
        <v>49</v>
      </c>
      <c r="CW8" s="558"/>
      <c r="CX8" s="558"/>
      <c r="CY8" s="558"/>
      <c r="CZ8" s="558"/>
      <c r="DA8" s="558"/>
      <c r="DB8" s="558"/>
      <c r="DC8" s="558"/>
      <c r="DD8" s="62"/>
      <c r="DE8" s="62"/>
      <c r="DF8" s="62"/>
      <c r="DG8" s="558" t="s">
        <v>49</v>
      </c>
      <c r="DH8" s="558"/>
      <c r="DI8" s="558"/>
      <c r="DJ8" s="558"/>
      <c r="DK8" s="558"/>
      <c r="DL8" s="558"/>
      <c r="DM8" s="558"/>
      <c r="DN8" s="558"/>
      <c r="DO8" s="1"/>
      <c r="DP8" s="1"/>
      <c r="DQ8" s="1"/>
      <c r="DR8" s="560">
        <v>1969</v>
      </c>
      <c r="DS8" s="560"/>
      <c r="DT8" s="560"/>
      <c r="DU8" s="560"/>
      <c r="DV8" s="560"/>
      <c r="DW8" s="560"/>
      <c r="DX8" s="560"/>
      <c r="DY8" s="560"/>
      <c r="DZ8" s="560"/>
      <c r="EA8" s="560">
        <v>1730</v>
      </c>
      <c r="EB8" s="560"/>
      <c r="EC8" s="560"/>
      <c r="ED8" s="560"/>
      <c r="EE8" s="560"/>
      <c r="EF8" s="560"/>
      <c r="EG8" s="560"/>
      <c r="EH8" s="486"/>
      <c r="EI8" s="560">
        <v>150</v>
      </c>
      <c r="EJ8" s="560"/>
      <c r="EK8" s="560"/>
      <c r="EL8" s="560"/>
      <c r="EM8" s="560"/>
      <c r="EN8" s="560"/>
      <c r="EO8" s="560"/>
      <c r="EP8" s="560">
        <v>88</v>
      </c>
      <c r="EQ8" s="560"/>
      <c r="ER8" s="560"/>
      <c r="ES8" s="560"/>
      <c r="ET8" s="560"/>
      <c r="EU8" s="560"/>
      <c r="EV8" s="560"/>
      <c r="EW8" s="20"/>
      <c r="EX8" s="20"/>
    </row>
    <row r="9" spans="2:156" ht="18" customHeight="1">
      <c r="B9" s="568" t="s">
        <v>52</v>
      </c>
      <c r="C9" s="568"/>
      <c r="D9" s="568"/>
      <c r="E9" s="568"/>
      <c r="F9" s="568"/>
      <c r="G9" s="568"/>
      <c r="H9" s="568"/>
      <c r="I9" s="569"/>
      <c r="J9" s="564">
        <v>2389</v>
      </c>
      <c r="K9" s="565"/>
      <c r="L9" s="565"/>
      <c r="M9" s="565"/>
      <c r="N9" s="565"/>
      <c r="O9" s="565"/>
      <c r="P9" s="565"/>
      <c r="Q9" s="565"/>
      <c r="R9" s="565"/>
      <c r="S9" s="565"/>
      <c r="T9" s="565"/>
      <c r="U9" s="560">
        <v>676</v>
      </c>
      <c r="V9" s="560"/>
      <c r="W9" s="560"/>
      <c r="X9" s="560"/>
      <c r="Y9" s="560"/>
      <c r="Z9" s="560"/>
      <c r="AA9" s="560"/>
      <c r="AB9" s="560"/>
      <c r="AC9" s="560"/>
      <c r="AD9" s="43"/>
      <c r="AE9" s="43"/>
      <c r="AF9" s="560">
        <v>1713</v>
      </c>
      <c r="AG9" s="560"/>
      <c r="AH9" s="560"/>
      <c r="AI9" s="560"/>
      <c r="AJ9" s="560"/>
      <c r="AK9" s="560"/>
      <c r="AL9" s="560"/>
      <c r="AM9" s="560"/>
      <c r="AN9" s="560"/>
      <c r="AO9" s="560">
        <v>195</v>
      </c>
      <c r="AP9" s="560"/>
      <c r="AQ9" s="560"/>
      <c r="AR9" s="560"/>
      <c r="AS9" s="560"/>
      <c r="AT9" s="560"/>
      <c r="AU9" s="560"/>
      <c r="AW9" s="20"/>
      <c r="AX9" s="560">
        <v>1518</v>
      </c>
      <c r="AY9" s="560"/>
      <c r="AZ9" s="560"/>
      <c r="BA9" s="560"/>
      <c r="BB9" s="560"/>
      <c r="BC9" s="560"/>
      <c r="BD9" s="560"/>
      <c r="BE9" s="560"/>
      <c r="BF9" s="560"/>
      <c r="BG9" s="558" t="s">
        <v>49</v>
      </c>
      <c r="BH9" s="558"/>
      <c r="BI9" s="558"/>
      <c r="BJ9" s="558"/>
      <c r="BK9" s="558"/>
      <c r="BL9" s="558"/>
      <c r="BM9" s="558"/>
      <c r="BN9" s="558"/>
      <c r="BO9" s="64"/>
      <c r="BP9" s="558" t="s">
        <v>49</v>
      </c>
      <c r="BQ9" s="558"/>
      <c r="BR9" s="558"/>
      <c r="BS9" s="558"/>
      <c r="BT9" s="558"/>
      <c r="BU9" s="558"/>
      <c r="BV9" s="558"/>
      <c r="BW9" s="558"/>
      <c r="BX9" s="558"/>
      <c r="BY9" s="65"/>
      <c r="BZ9" s="65"/>
      <c r="CA9" s="558" t="s">
        <v>49</v>
      </c>
      <c r="CB9" s="558"/>
      <c r="CC9" s="558"/>
      <c r="CD9" s="558"/>
      <c r="CE9" s="558"/>
      <c r="CF9" s="558"/>
      <c r="CG9" s="558"/>
      <c r="CH9" s="558"/>
      <c r="CJ9" s="558">
        <v>6028</v>
      </c>
      <c r="CK9" s="558"/>
      <c r="CL9" s="558"/>
      <c r="CM9" s="558"/>
      <c r="CN9" s="558"/>
      <c r="CO9" s="558"/>
      <c r="CP9" s="558"/>
      <c r="CQ9" s="558"/>
      <c r="CR9" s="558"/>
      <c r="CS9" s="558"/>
      <c r="CT9" s="487"/>
      <c r="CU9" s="487"/>
      <c r="CV9" s="558">
        <v>3116</v>
      </c>
      <c r="CW9" s="558"/>
      <c r="CX9" s="558"/>
      <c r="CY9" s="558"/>
      <c r="CZ9" s="558"/>
      <c r="DA9" s="558"/>
      <c r="DB9" s="558"/>
      <c r="DC9" s="558"/>
      <c r="DD9" s="487"/>
      <c r="DE9" s="487"/>
      <c r="DF9" s="487"/>
      <c r="DG9" s="558">
        <v>2912</v>
      </c>
      <c r="DH9" s="558"/>
      <c r="DI9" s="558"/>
      <c r="DJ9" s="558"/>
      <c r="DK9" s="558"/>
      <c r="DL9" s="558"/>
      <c r="DM9" s="558"/>
      <c r="DN9" s="558"/>
      <c r="DO9" s="488"/>
      <c r="DP9" s="488"/>
      <c r="DQ9" s="488"/>
      <c r="DR9" s="560">
        <v>1610</v>
      </c>
      <c r="DS9" s="560"/>
      <c r="DT9" s="560"/>
      <c r="DU9" s="560"/>
      <c r="DV9" s="560"/>
      <c r="DW9" s="560"/>
      <c r="DX9" s="560"/>
      <c r="DY9" s="560"/>
      <c r="DZ9" s="560"/>
      <c r="EA9" s="560">
        <v>1445</v>
      </c>
      <c r="EB9" s="560"/>
      <c r="EC9" s="560"/>
      <c r="ED9" s="560"/>
      <c r="EE9" s="560"/>
      <c r="EF9" s="560"/>
      <c r="EG9" s="560"/>
      <c r="EH9" s="20"/>
      <c r="EI9" s="560">
        <v>111</v>
      </c>
      <c r="EJ9" s="560"/>
      <c r="EK9" s="560"/>
      <c r="EL9" s="560"/>
      <c r="EM9" s="560"/>
      <c r="EN9" s="560"/>
      <c r="EO9" s="560"/>
      <c r="EP9" s="560">
        <v>55</v>
      </c>
      <c r="EQ9" s="560"/>
      <c r="ER9" s="560"/>
      <c r="ES9" s="560"/>
      <c r="ET9" s="560"/>
      <c r="EU9" s="560"/>
      <c r="EV9" s="560"/>
      <c r="EW9" s="20"/>
      <c r="EX9" s="20"/>
    </row>
    <row r="10" spans="2:156" ht="18" customHeight="1">
      <c r="B10" s="568" t="s">
        <v>53</v>
      </c>
      <c r="C10" s="568"/>
      <c r="D10" s="568"/>
      <c r="E10" s="568"/>
      <c r="F10" s="568"/>
      <c r="G10" s="568"/>
      <c r="H10" s="568"/>
      <c r="I10" s="569"/>
      <c r="J10" s="564">
        <v>1926</v>
      </c>
      <c r="K10" s="565"/>
      <c r="L10" s="565"/>
      <c r="M10" s="565"/>
      <c r="N10" s="565"/>
      <c r="O10" s="565"/>
      <c r="P10" s="565"/>
      <c r="Q10" s="565"/>
      <c r="R10" s="565"/>
      <c r="S10" s="565"/>
      <c r="T10" s="565"/>
      <c r="U10" s="560">
        <v>558</v>
      </c>
      <c r="V10" s="560"/>
      <c r="W10" s="560"/>
      <c r="X10" s="560"/>
      <c r="Y10" s="560"/>
      <c r="Z10" s="560"/>
      <c r="AA10" s="560"/>
      <c r="AB10" s="560"/>
      <c r="AC10" s="560"/>
      <c r="AD10" s="43"/>
      <c r="AE10" s="43"/>
      <c r="AF10" s="560">
        <v>1368</v>
      </c>
      <c r="AG10" s="560"/>
      <c r="AH10" s="560"/>
      <c r="AI10" s="560"/>
      <c r="AJ10" s="560"/>
      <c r="AK10" s="560"/>
      <c r="AL10" s="560"/>
      <c r="AM10" s="560"/>
      <c r="AN10" s="560"/>
      <c r="AO10" s="560">
        <v>197</v>
      </c>
      <c r="AP10" s="560"/>
      <c r="AQ10" s="560"/>
      <c r="AR10" s="560"/>
      <c r="AS10" s="560"/>
      <c r="AT10" s="560"/>
      <c r="AU10" s="560"/>
      <c r="AW10" s="20"/>
      <c r="AX10" s="560">
        <v>1171</v>
      </c>
      <c r="AY10" s="560"/>
      <c r="AZ10" s="560"/>
      <c r="BA10" s="560"/>
      <c r="BB10" s="560"/>
      <c r="BC10" s="560"/>
      <c r="BD10" s="560"/>
      <c r="BE10" s="560"/>
      <c r="BF10" s="560"/>
      <c r="BG10" s="558" t="s">
        <v>49</v>
      </c>
      <c r="BH10" s="558"/>
      <c r="BI10" s="558"/>
      <c r="BJ10" s="558"/>
      <c r="BK10" s="558"/>
      <c r="BL10" s="558"/>
      <c r="BM10" s="558"/>
      <c r="BN10" s="558"/>
      <c r="BO10" s="64"/>
      <c r="BP10" s="558" t="s">
        <v>49</v>
      </c>
      <c r="BQ10" s="558"/>
      <c r="BR10" s="558"/>
      <c r="BS10" s="558"/>
      <c r="BT10" s="558"/>
      <c r="BU10" s="558"/>
      <c r="BV10" s="558"/>
      <c r="BW10" s="558"/>
      <c r="BX10" s="558"/>
      <c r="BY10" s="65"/>
      <c r="BZ10" s="65"/>
      <c r="CA10" s="558" t="s">
        <v>49</v>
      </c>
      <c r="CB10" s="558"/>
      <c r="CC10" s="558"/>
      <c r="CD10" s="558"/>
      <c r="CE10" s="558"/>
      <c r="CF10" s="558"/>
      <c r="CG10" s="558"/>
      <c r="CH10" s="558"/>
      <c r="CJ10" s="558">
        <v>4721</v>
      </c>
      <c r="CK10" s="558"/>
      <c r="CL10" s="558"/>
      <c r="CM10" s="558"/>
      <c r="CN10" s="558"/>
      <c r="CO10" s="558"/>
      <c r="CP10" s="558"/>
      <c r="CQ10" s="558"/>
      <c r="CR10" s="558"/>
      <c r="CS10" s="558"/>
      <c r="CT10" s="62"/>
      <c r="CU10" s="62"/>
      <c r="CV10" s="558">
        <v>2447</v>
      </c>
      <c r="CW10" s="558"/>
      <c r="CX10" s="558"/>
      <c r="CY10" s="558"/>
      <c r="CZ10" s="558"/>
      <c r="DA10" s="558"/>
      <c r="DB10" s="558"/>
      <c r="DC10" s="558"/>
      <c r="DD10" s="62"/>
      <c r="DE10" s="62"/>
      <c r="DF10" s="62"/>
      <c r="DG10" s="558">
        <v>2274</v>
      </c>
      <c r="DH10" s="558"/>
      <c r="DI10" s="558"/>
      <c r="DJ10" s="558"/>
      <c r="DK10" s="558"/>
      <c r="DL10" s="558"/>
      <c r="DM10" s="558"/>
      <c r="DN10" s="558"/>
      <c r="DO10" s="1"/>
      <c r="DP10" s="1"/>
      <c r="DQ10" s="1"/>
      <c r="DR10" s="560">
        <v>1403</v>
      </c>
      <c r="DS10" s="560"/>
      <c r="DT10" s="560"/>
      <c r="DU10" s="560"/>
      <c r="DV10" s="560"/>
      <c r="DW10" s="560"/>
      <c r="DX10" s="560"/>
      <c r="DY10" s="560"/>
      <c r="DZ10" s="560"/>
      <c r="EA10" s="560">
        <v>1240</v>
      </c>
      <c r="EB10" s="560"/>
      <c r="EC10" s="560"/>
      <c r="ED10" s="560"/>
      <c r="EE10" s="560"/>
      <c r="EF10" s="560"/>
      <c r="EG10" s="560"/>
      <c r="EH10" s="20"/>
      <c r="EI10" s="560">
        <v>112</v>
      </c>
      <c r="EJ10" s="560"/>
      <c r="EK10" s="560"/>
      <c r="EL10" s="560"/>
      <c r="EM10" s="560"/>
      <c r="EN10" s="560"/>
      <c r="EO10" s="560"/>
      <c r="EP10" s="560">
        <v>50</v>
      </c>
      <c r="EQ10" s="560"/>
      <c r="ER10" s="560"/>
      <c r="ES10" s="560"/>
      <c r="ET10" s="560"/>
      <c r="EU10" s="560"/>
      <c r="EV10" s="560"/>
      <c r="EW10" s="20"/>
      <c r="EX10" s="20"/>
      <c r="EY10" s="51"/>
      <c r="EZ10" s="51"/>
    </row>
    <row r="11" spans="2:156" s="386" customFormat="1" ht="18" customHeight="1">
      <c r="B11" s="568" t="s">
        <v>54</v>
      </c>
      <c r="C11" s="568"/>
      <c r="D11" s="568"/>
      <c r="E11" s="568"/>
      <c r="F11" s="568"/>
      <c r="G11" s="568"/>
      <c r="H11" s="568"/>
      <c r="I11" s="569"/>
      <c r="J11" s="564">
        <v>1508</v>
      </c>
      <c r="K11" s="565"/>
      <c r="L11" s="565"/>
      <c r="M11" s="565"/>
      <c r="N11" s="565"/>
      <c r="O11" s="565"/>
      <c r="P11" s="565"/>
      <c r="Q11" s="565"/>
      <c r="R11" s="565"/>
      <c r="S11" s="565"/>
      <c r="T11" s="565"/>
      <c r="U11" s="560">
        <v>602</v>
      </c>
      <c r="V11" s="560"/>
      <c r="W11" s="560"/>
      <c r="X11" s="560"/>
      <c r="Y11" s="560"/>
      <c r="Z11" s="560"/>
      <c r="AA11" s="560"/>
      <c r="AB11" s="560"/>
      <c r="AC11" s="560"/>
      <c r="AD11" s="43"/>
      <c r="AE11" s="43"/>
      <c r="AF11" s="560">
        <v>906</v>
      </c>
      <c r="AG11" s="560"/>
      <c r="AH11" s="560"/>
      <c r="AI11" s="560"/>
      <c r="AJ11" s="560"/>
      <c r="AK11" s="560"/>
      <c r="AL11" s="560"/>
      <c r="AM11" s="560"/>
      <c r="AN11" s="560"/>
      <c r="AO11" s="560">
        <v>65</v>
      </c>
      <c r="AP11" s="560"/>
      <c r="AQ11" s="560"/>
      <c r="AR11" s="560"/>
      <c r="AS11" s="560"/>
      <c r="AT11" s="560"/>
      <c r="AU11" s="560"/>
      <c r="AW11" s="497"/>
      <c r="AX11" s="560">
        <v>841</v>
      </c>
      <c r="AY11" s="560"/>
      <c r="AZ11" s="560"/>
      <c r="BA11" s="560"/>
      <c r="BB11" s="560"/>
      <c r="BC11" s="560"/>
      <c r="BD11" s="560"/>
      <c r="BE11" s="560"/>
      <c r="BF11" s="560"/>
      <c r="BG11" s="558" t="s">
        <v>49</v>
      </c>
      <c r="BH11" s="558"/>
      <c r="BI11" s="558"/>
      <c r="BJ11" s="558"/>
      <c r="BK11" s="558"/>
      <c r="BL11" s="558"/>
      <c r="BM11" s="558"/>
      <c r="BN11" s="558"/>
      <c r="BO11" s="497"/>
      <c r="BP11" s="558" t="s">
        <v>49</v>
      </c>
      <c r="BQ11" s="558"/>
      <c r="BR11" s="558"/>
      <c r="BS11" s="558"/>
      <c r="BT11" s="558"/>
      <c r="BU11" s="558"/>
      <c r="BV11" s="558"/>
      <c r="BW11" s="558"/>
      <c r="BX11" s="558"/>
      <c r="BY11" s="495"/>
      <c r="BZ11" s="495"/>
      <c r="CA11" s="558" t="s">
        <v>49</v>
      </c>
      <c r="CB11" s="558"/>
      <c r="CC11" s="558"/>
      <c r="CD11" s="558"/>
      <c r="CE11" s="558"/>
      <c r="CF11" s="558"/>
      <c r="CG11" s="558"/>
      <c r="CH11" s="558"/>
      <c r="CJ11" s="560">
        <v>3373</v>
      </c>
      <c r="CK11" s="560"/>
      <c r="CL11" s="560"/>
      <c r="CM11" s="560"/>
      <c r="CN11" s="560"/>
      <c r="CO11" s="560"/>
      <c r="CP11" s="560"/>
      <c r="CQ11" s="560"/>
      <c r="CR11" s="560"/>
      <c r="CS11" s="560"/>
      <c r="CT11" s="488"/>
      <c r="CU11" s="488"/>
      <c r="CV11" s="560">
        <v>1781</v>
      </c>
      <c r="CW11" s="560"/>
      <c r="CX11" s="560"/>
      <c r="CY11" s="560"/>
      <c r="CZ11" s="560"/>
      <c r="DA11" s="560"/>
      <c r="DB11" s="560"/>
      <c r="DC11" s="560"/>
      <c r="DD11" s="488"/>
      <c r="DE11" s="488"/>
      <c r="DF11" s="488"/>
      <c r="DG11" s="560">
        <v>1592</v>
      </c>
      <c r="DH11" s="560"/>
      <c r="DI11" s="560"/>
      <c r="DJ11" s="560"/>
      <c r="DK11" s="560"/>
      <c r="DL11" s="560"/>
      <c r="DM11" s="560"/>
      <c r="DN11" s="560"/>
      <c r="DO11" s="488"/>
      <c r="DP11" s="488"/>
      <c r="DQ11" s="488"/>
      <c r="DR11" s="560">
        <v>1123</v>
      </c>
      <c r="DS11" s="560"/>
      <c r="DT11" s="560"/>
      <c r="DU11" s="560"/>
      <c r="DV11" s="560"/>
      <c r="DW11" s="560"/>
      <c r="DX11" s="560"/>
      <c r="DY11" s="560"/>
      <c r="DZ11" s="560"/>
      <c r="EA11" s="560">
        <v>999</v>
      </c>
      <c r="EB11" s="560"/>
      <c r="EC11" s="560"/>
      <c r="ED11" s="560"/>
      <c r="EE11" s="560"/>
      <c r="EF11" s="560"/>
      <c r="EG11" s="560"/>
      <c r="EH11" s="497"/>
      <c r="EI11" s="560">
        <v>84</v>
      </c>
      <c r="EJ11" s="560"/>
      <c r="EK11" s="560"/>
      <c r="EL11" s="560"/>
      <c r="EM11" s="560"/>
      <c r="EN11" s="560"/>
      <c r="EO11" s="560"/>
      <c r="EP11" s="560">
        <v>40</v>
      </c>
      <c r="EQ11" s="560"/>
      <c r="ER11" s="560"/>
      <c r="ES11" s="560"/>
      <c r="ET11" s="560"/>
      <c r="EU11" s="560"/>
      <c r="EV11" s="560"/>
      <c r="EW11" s="497"/>
      <c r="EX11" s="497"/>
    </row>
    <row r="12" spans="2:156" s="504" customFormat="1" ht="18" customHeight="1">
      <c r="B12" s="578" t="s">
        <v>393</v>
      </c>
      <c r="C12" s="578"/>
      <c r="D12" s="578"/>
      <c r="E12" s="578"/>
      <c r="F12" s="578"/>
      <c r="G12" s="578"/>
      <c r="H12" s="578"/>
      <c r="I12" s="579"/>
      <c r="J12" s="580" t="s">
        <v>394</v>
      </c>
      <c r="K12" s="581"/>
      <c r="L12" s="581"/>
      <c r="M12" s="581"/>
      <c r="N12" s="581"/>
      <c r="O12" s="581"/>
      <c r="P12" s="581"/>
      <c r="Q12" s="581"/>
      <c r="R12" s="581"/>
      <c r="S12" s="581"/>
      <c r="T12" s="581"/>
      <c r="U12" s="545" t="s">
        <v>394</v>
      </c>
      <c r="V12" s="545"/>
      <c r="W12" s="545"/>
      <c r="X12" s="545"/>
      <c r="Y12" s="545"/>
      <c r="Z12" s="545"/>
      <c r="AA12" s="545"/>
      <c r="AB12" s="545"/>
      <c r="AC12" s="545"/>
      <c r="AD12" s="508"/>
      <c r="AE12" s="508"/>
      <c r="AF12" s="545" t="s">
        <v>394</v>
      </c>
      <c r="AG12" s="545"/>
      <c r="AH12" s="545"/>
      <c r="AI12" s="545"/>
      <c r="AJ12" s="545"/>
      <c r="AK12" s="545"/>
      <c r="AL12" s="545"/>
      <c r="AM12" s="545"/>
      <c r="AN12" s="545"/>
      <c r="AO12" s="545" t="s">
        <v>394</v>
      </c>
      <c r="AP12" s="545"/>
      <c r="AQ12" s="545"/>
      <c r="AR12" s="545"/>
      <c r="AS12" s="545"/>
      <c r="AT12" s="545"/>
      <c r="AU12" s="545"/>
      <c r="AW12" s="496"/>
      <c r="AX12" s="545" t="s">
        <v>394</v>
      </c>
      <c r="AY12" s="545"/>
      <c r="AZ12" s="545"/>
      <c r="BA12" s="545"/>
      <c r="BB12" s="545"/>
      <c r="BC12" s="545"/>
      <c r="BD12" s="545"/>
      <c r="BE12" s="545"/>
      <c r="BF12" s="545"/>
      <c r="BG12" s="545" t="s">
        <v>394</v>
      </c>
      <c r="BH12" s="545"/>
      <c r="BI12" s="545"/>
      <c r="BJ12" s="545"/>
      <c r="BK12" s="545"/>
      <c r="BL12" s="545"/>
      <c r="BM12" s="545"/>
      <c r="BN12" s="545"/>
      <c r="BO12" s="496"/>
      <c r="BP12" s="545" t="s">
        <v>394</v>
      </c>
      <c r="BQ12" s="545"/>
      <c r="BR12" s="545"/>
      <c r="BS12" s="545"/>
      <c r="BT12" s="545"/>
      <c r="BU12" s="545"/>
      <c r="BV12" s="545"/>
      <c r="BW12" s="545"/>
      <c r="BX12" s="545"/>
      <c r="BY12" s="508"/>
      <c r="BZ12" s="509"/>
      <c r="CA12" s="545" t="s">
        <v>394</v>
      </c>
      <c r="CB12" s="545"/>
      <c r="CC12" s="545"/>
      <c r="CD12" s="545"/>
      <c r="CE12" s="545"/>
      <c r="CF12" s="545"/>
      <c r="CG12" s="545"/>
      <c r="CH12" s="545"/>
      <c r="CJ12" s="545">
        <v>2202</v>
      </c>
      <c r="CK12" s="545"/>
      <c r="CL12" s="545"/>
      <c r="CM12" s="545"/>
      <c r="CN12" s="545"/>
      <c r="CO12" s="545"/>
      <c r="CP12" s="545"/>
      <c r="CQ12" s="545"/>
      <c r="CR12" s="545"/>
      <c r="CS12" s="545"/>
      <c r="CT12" s="510"/>
      <c r="CU12" s="510"/>
      <c r="CV12" s="545">
        <v>1210</v>
      </c>
      <c r="CW12" s="545"/>
      <c r="CX12" s="545"/>
      <c r="CY12" s="545"/>
      <c r="CZ12" s="545"/>
      <c r="DA12" s="545"/>
      <c r="DB12" s="545"/>
      <c r="DC12" s="545"/>
      <c r="DD12" s="510"/>
      <c r="DE12" s="510"/>
      <c r="DF12" s="510"/>
      <c r="DG12" s="545">
        <v>992</v>
      </c>
      <c r="DH12" s="545"/>
      <c r="DI12" s="545"/>
      <c r="DJ12" s="545"/>
      <c r="DK12" s="545"/>
      <c r="DL12" s="545"/>
      <c r="DM12" s="545"/>
      <c r="DN12" s="545"/>
      <c r="DO12" s="511"/>
      <c r="DP12" s="511"/>
      <c r="DQ12" s="511"/>
      <c r="DR12" s="582">
        <v>1096</v>
      </c>
      <c r="DS12" s="582"/>
      <c r="DT12" s="582"/>
      <c r="DU12" s="582"/>
      <c r="DV12" s="582"/>
      <c r="DW12" s="582"/>
      <c r="DX12" s="582"/>
      <c r="DY12" s="582"/>
      <c r="DZ12" s="582"/>
      <c r="EA12" s="582">
        <v>970</v>
      </c>
      <c r="EB12" s="582"/>
      <c r="EC12" s="582"/>
      <c r="ED12" s="582"/>
      <c r="EE12" s="582"/>
      <c r="EF12" s="582"/>
      <c r="EG12" s="582"/>
      <c r="EH12" s="496"/>
      <c r="EI12" s="582">
        <v>99</v>
      </c>
      <c r="EJ12" s="582"/>
      <c r="EK12" s="582"/>
      <c r="EL12" s="582"/>
      <c r="EM12" s="582"/>
      <c r="EN12" s="582"/>
      <c r="EO12" s="582"/>
      <c r="EP12" s="582">
        <v>27</v>
      </c>
      <c r="EQ12" s="582"/>
      <c r="ER12" s="582"/>
      <c r="ES12" s="582"/>
      <c r="ET12" s="582"/>
      <c r="EU12" s="582"/>
      <c r="EV12" s="582"/>
      <c r="EW12" s="496"/>
      <c r="EX12" s="496"/>
    </row>
    <row r="13" spans="2:156" ht="18" customHeight="1" thickBot="1">
      <c r="B13" s="3"/>
      <c r="C13" s="3"/>
      <c r="D13" s="3"/>
      <c r="E13" s="3"/>
      <c r="F13" s="3"/>
      <c r="G13" s="3"/>
      <c r="H13" s="3"/>
      <c r="I13" s="3"/>
      <c r="J13" s="11"/>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2"/>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2:156" ht="15" customHeight="1">
      <c r="B14" s="2" t="s">
        <v>453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row>
    <row r="15" spans="2:156" ht="12.95" customHeight="1">
      <c r="B15" s="2" t="s">
        <v>35</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row>
    <row r="16" spans="2:156" ht="12.9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row>
    <row r="17" spans="2:155" ht="12.9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2:155" ht="11.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row>
    <row r="19" spans="2:155" ht="11.2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row>
    <row r="20" spans="2:155" ht="11.2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47"/>
      <c r="AW20" s="26"/>
      <c r="AX20" s="26"/>
      <c r="AY20" s="26"/>
      <c r="AZ20" s="26"/>
      <c r="BA20" s="26"/>
      <c r="BB20" s="26"/>
      <c r="BC20" s="26"/>
      <c r="BD20" s="26"/>
      <c r="BE20" s="26"/>
      <c r="BF20" s="26"/>
      <c r="BG20" s="26"/>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row>
    <row r="21" spans="2:155" ht="11.2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47"/>
      <c r="AW21" s="26"/>
      <c r="AX21" s="26"/>
      <c r="AY21" s="26"/>
      <c r="AZ21" s="26"/>
      <c r="BA21" s="26"/>
      <c r="BB21" s="26"/>
      <c r="BC21" s="26"/>
      <c r="BD21" s="26"/>
      <c r="BE21" s="26"/>
      <c r="BF21" s="26"/>
      <c r="BG21" s="26"/>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row>
    <row r="22" spans="2:155" ht="11.2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47"/>
      <c r="AW22" s="26"/>
      <c r="AX22" s="26"/>
      <c r="AY22" s="26"/>
      <c r="AZ22" s="26"/>
      <c r="BA22" s="26"/>
      <c r="BB22" s="26"/>
      <c r="BC22" s="26"/>
      <c r="BD22" s="26"/>
      <c r="BE22" s="26"/>
      <c r="BF22" s="26"/>
      <c r="BG22" s="26"/>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row>
    <row r="23" spans="2:155" ht="15" customHeight="1">
      <c r="B23" s="13" t="s">
        <v>398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47"/>
      <c r="AW23" s="26"/>
      <c r="AX23" s="26"/>
      <c r="AY23" s="26"/>
      <c r="AZ23" s="26"/>
      <c r="BA23" s="26"/>
      <c r="BB23" s="26"/>
      <c r="BC23" s="26"/>
      <c r="BD23" s="26"/>
      <c r="BE23" s="26"/>
      <c r="BF23" s="26"/>
      <c r="BG23" s="26"/>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row>
    <row r="24" spans="2:155" ht="15" customHeight="1" thickBot="1">
      <c r="B24" s="3" t="s">
        <v>17</v>
      </c>
      <c r="C24" s="3"/>
      <c r="D24" s="3"/>
      <c r="E24" s="3"/>
      <c r="F24" s="3"/>
      <c r="G24" s="3"/>
      <c r="H24" s="3"/>
      <c r="I24" s="3"/>
      <c r="J24" s="3"/>
      <c r="K24" s="3"/>
      <c r="L24" s="3"/>
      <c r="M24" s="3"/>
      <c r="N24" s="3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374" t="s">
        <v>395</v>
      </c>
    </row>
    <row r="25" spans="2:155" ht="15.95" customHeight="1">
      <c r="B25" s="572" t="s">
        <v>39</v>
      </c>
      <c r="C25" s="572"/>
      <c r="D25" s="572"/>
      <c r="E25" s="572"/>
      <c r="F25" s="572"/>
      <c r="G25" s="572"/>
      <c r="H25" s="572"/>
      <c r="I25" s="572"/>
      <c r="J25" s="572"/>
      <c r="K25" s="572"/>
      <c r="L25" s="573"/>
      <c r="M25" s="5" t="s">
        <v>18</v>
      </c>
      <c r="N25" s="33"/>
      <c r="O25" s="33"/>
      <c r="P25" s="33"/>
      <c r="Q25" s="33"/>
      <c r="R25" s="33"/>
      <c r="S25" s="33"/>
      <c r="T25" s="33"/>
      <c r="U25" s="33"/>
      <c r="V25" s="33"/>
      <c r="W25" s="33"/>
      <c r="X25" s="33"/>
      <c r="Y25" s="33"/>
      <c r="Z25" s="33"/>
      <c r="AA25" s="33"/>
      <c r="AB25" s="33"/>
      <c r="AC25" s="34" t="s">
        <v>19</v>
      </c>
      <c r="AD25" s="33"/>
      <c r="AE25" s="33"/>
      <c r="AF25" s="33"/>
      <c r="AG25" s="33"/>
      <c r="AH25" s="33"/>
      <c r="AI25" s="33"/>
      <c r="AJ25" s="33"/>
      <c r="AK25" s="33"/>
      <c r="AL25" s="33"/>
      <c r="AM25" s="33"/>
      <c r="AN25" s="33"/>
      <c r="AO25" s="33"/>
      <c r="AP25" s="33"/>
      <c r="AQ25" s="33"/>
      <c r="AR25" s="33"/>
      <c r="AS25" s="34" t="s">
        <v>20</v>
      </c>
      <c r="AT25" s="33"/>
      <c r="AU25" s="33"/>
      <c r="AV25" s="33"/>
      <c r="AW25" s="33"/>
      <c r="AX25" s="33"/>
      <c r="AY25" s="33"/>
      <c r="AZ25" s="33"/>
      <c r="BA25" s="33"/>
      <c r="BB25" s="33"/>
      <c r="BC25" s="33"/>
      <c r="BD25" s="33"/>
      <c r="BE25" s="33"/>
      <c r="BF25" s="33"/>
      <c r="BG25" s="33"/>
      <c r="BH25" s="33"/>
      <c r="BI25" s="537" t="s">
        <v>21</v>
      </c>
      <c r="BJ25" s="538"/>
      <c r="BK25" s="538"/>
      <c r="BL25" s="538"/>
      <c r="BM25" s="538"/>
      <c r="BN25" s="538"/>
      <c r="BO25" s="538"/>
      <c r="BP25" s="538"/>
      <c r="BQ25" s="538"/>
      <c r="BR25" s="538"/>
      <c r="BS25" s="538"/>
      <c r="BT25" s="538"/>
      <c r="BU25" s="538"/>
      <c r="BV25" s="538"/>
      <c r="BW25" s="538"/>
      <c r="BX25" s="538"/>
      <c r="BY25" s="538"/>
      <c r="BZ25" s="2"/>
      <c r="CA25" s="546" t="s">
        <v>22</v>
      </c>
      <c r="CB25" s="546"/>
      <c r="CC25" s="546"/>
      <c r="CD25" s="546"/>
      <c r="CE25" s="546"/>
      <c r="CF25" s="546"/>
      <c r="CG25" s="546"/>
      <c r="CH25" s="547"/>
      <c r="CI25" s="550" t="s">
        <v>23</v>
      </c>
      <c r="CJ25" s="546"/>
      <c r="CK25" s="546"/>
      <c r="CL25" s="546"/>
      <c r="CM25" s="546"/>
      <c r="CN25" s="546"/>
      <c r="CO25" s="546"/>
      <c r="CP25" s="546"/>
      <c r="CQ25" s="547"/>
      <c r="CR25" s="411" t="s">
        <v>399</v>
      </c>
      <c r="CS25" s="35"/>
      <c r="CT25" s="35"/>
      <c r="CU25" s="35"/>
      <c r="CV25" s="35"/>
      <c r="CW25" s="35"/>
      <c r="CX25" s="35"/>
      <c r="CY25" s="35"/>
      <c r="CZ25" s="35"/>
      <c r="DA25" s="36"/>
      <c r="DB25" s="37"/>
      <c r="DC25" s="37"/>
      <c r="DD25" s="37"/>
      <c r="DE25" s="37"/>
      <c r="DF25" s="37"/>
      <c r="DG25" s="37"/>
      <c r="DH25" s="37"/>
      <c r="DI25" s="36"/>
      <c r="DJ25" s="37"/>
      <c r="DK25" s="37"/>
      <c r="DL25" s="37"/>
      <c r="DM25" s="37"/>
      <c r="DN25" s="37"/>
      <c r="DO25" s="37"/>
      <c r="DP25" s="37"/>
      <c r="DQ25" s="36"/>
      <c r="DR25" s="37"/>
      <c r="DS25" s="37"/>
      <c r="DT25" s="37"/>
      <c r="DU25" s="37"/>
      <c r="DV25" s="37"/>
      <c r="DW25" s="37"/>
      <c r="DX25" s="37"/>
      <c r="DY25" s="36"/>
      <c r="DZ25" s="37"/>
      <c r="EA25" s="37"/>
      <c r="EB25" s="37"/>
      <c r="EC25" s="37"/>
      <c r="ED25" s="37"/>
      <c r="EE25" s="37"/>
      <c r="EF25" s="37"/>
      <c r="EG25" s="36"/>
      <c r="EH25" s="37"/>
      <c r="EI25" s="37"/>
      <c r="EJ25" s="37"/>
      <c r="EK25" s="37"/>
      <c r="EL25" s="37"/>
      <c r="EM25" s="37"/>
      <c r="EN25" s="37"/>
      <c r="EO25" s="36"/>
      <c r="EP25" s="37"/>
      <c r="EQ25" s="37"/>
      <c r="ER25" s="37"/>
      <c r="ES25" s="37"/>
      <c r="ET25" s="37"/>
      <c r="EU25" s="37"/>
      <c r="EV25" s="37"/>
      <c r="EW25" s="37"/>
      <c r="EX25" s="37"/>
    </row>
    <row r="26" spans="2:155" ht="15.95" customHeight="1">
      <c r="B26" s="574"/>
      <c r="C26" s="574"/>
      <c r="D26" s="574"/>
      <c r="E26" s="574"/>
      <c r="F26" s="574"/>
      <c r="G26" s="574"/>
      <c r="H26" s="574"/>
      <c r="I26" s="574"/>
      <c r="J26" s="574"/>
      <c r="K26" s="574"/>
      <c r="L26" s="575"/>
      <c r="M26" s="539" t="s">
        <v>24</v>
      </c>
      <c r="N26" s="540"/>
      <c r="O26" s="540"/>
      <c r="P26" s="540"/>
      <c r="Q26" s="540"/>
      <c r="R26" s="540"/>
      <c r="S26" s="540"/>
      <c r="T26" s="541"/>
      <c r="U26" s="539" t="s">
        <v>25</v>
      </c>
      <c r="V26" s="540"/>
      <c r="W26" s="540"/>
      <c r="X26" s="540"/>
      <c r="Y26" s="540"/>
      <c r="Z26" s="540"/>
      <c r="AA26" s="540"/>
      <c r="AB26" s="541"/>
      <c r="AC26" s="539" t="s">
        <v>24</v>
      </c>
      <c r="AD26" s="540"/>
      <c r="AE26" s="540"/>
      <c r="AF26" s="540"/>
      <c r="AG26" s="540"/>
      <c r="AH26" s="540"/>
      <c r="AI26" s="540"/>
      <c r="AJ26" s="541"/>
      <c r="AK26" s="539" t="s">
        <v>25</v>
      </c>
      <c r="AL26" s="540"/>
      <c r="AM26" s="540"/>
      <c r="AN26" s="540"/>
      <c r="AO26" s="540"/>
      <c r="AP26" s="540"/>
      <c r="AQ26" s="540"/>
      <c r="AR26" s="541"/>
      <c r="AS26" s="539" t="s">
        <v>24</v>
      </c>
      <c r="AT26" s="540"/>
      <c r="AU26" s="540"/>
      <c r="AV26" s="540"/>
      <c r="AW26" s="540"/>
      <c r="AX26" s="540"/>
      <c r="AY26" s="540"/>
      <c r="AZ26" s="541"/>
      <c r="BA26" s="539" t="s">
        <v>25</v>
      </c>
      <c r="BB26" s="540"/>
      <c r="BC26" s="540"/>
      <c r="BD26" s="540"/>
      <c r="BE26" s="540"/>
      <c r="BF26" s="540"/>
      <c r="BG26" s="540"/>
      <c r="BH26" s="541"/>
      <c r="BI26" s="539" t="s">
        <v>24</v>
      </c>
      <c r="BJ26" s="540"/>
      <c r="BK26" s="540"/>
      <c r="BL26" s="540"/>
      <c r="BM26" s="540"/>
      <c r="BN26" s="540"/>
      <c r="BO26" s="540"/>
      <c r="BP26" s="541"/>
      <c r="BQ26" s="539" t="s">
        <v>26</v>
      </c>
      <c r="BR26" s="540"/>
      <c r="BS26" s="540"/>
      <c r="BT26" s="540"/>
      <c r="BU26" s="540"/>
      <c r="BV26" s="540"/>
      <c r="BW26" s="540"/>
      <c r="BX26" s="540"/>
      <c r="BY26" s="540"/>
      <c r="BZ26" s="2"/>
      <c r="CA26" s="32"/>
      <c r="CB26" s="32"/>
      <c r="CC26" s="32"/>
      <c r="CD26" s="32"/>
      <c r="CE26" s="32"/>
      <c r="CF26" s="32"/>
      <c r="CG26" s="32"/>
      <c r="CH26" s="32"/>
      <c r="CI26" s="10"/>
      <c r="CJ26" s="32"/>
      <c r="CK26" s="32"/>
      <c r="CL26" s="32"/>
      <c r="CM26" s="32"/>
      <c r="CN26" s="32"/>
      <c r="CO26" s="32"/>
      <c r="CP26" s="32"/>
      <c r="CQ26" s="32"/>
      <c r="CR26" s="7" t="s">
        <v>32</v>
      </c>
      <c r="CS26" s="38"/>
      <c r="CT26" s="38"/>
      <c r="CU26" s="38"/>
      <c r="CV26" s="38"/>
      <c r="CW26" s="38"/>
      <c r="CX26" s="38"/>
      <c r="CY26" s="38"/>
      <c r="CZ26" s="38"/>
      <c r="DA26" s="7" t="s">
        <v>27</v>
      </c>
      <c r="DB26" s="38"/>
      <c r="DC26" s="38"/>
      <c r="DD26" s="38"/>
      <c r="DE26" s="38"/>
      <c r="DF26" s="38"/>
      <c r="DG26" s="38"/>
      <c r="DH26" s="38"/>
      <c r="DI26" s="7" t="s">
        <v>28</v>
      </c>
      <c r="DJ26" s="38"/>
      <c r="DK26" s="38"/>
      <c r="DL26" s="38"/>
      <c r="DM26" s="38"/>
      <c r="DN26" s="38"/>
      <c r="DO26" s="38"/>
      <c r="DP26" s="38"/>
      <c r="DQ26" s="7" t="s">
        <v>29</v>
      </c>
      <c r="DR26" s="38"/>
      <c r="DS26" s="38"/>
      <c r="DT26" s="38"/>
      <c r="DU26" s="38"/>
      <c r="DV26" s="38"/>
      <c r="DW26" s="38"/>
      <c r="DX26" s="38"/>
      <c r="DY26" s="7" t="s">
        <v>30</v>
      </c>
      <c r="DZ26" s="38"/>
      <c r="EA26" s="38"/>
      <c r="EB26" s="38"/>
      <c r="EC26" s="38"/>
      <c r="ED26" s="38"/>
      <c r="EE26" s="38"/>
      <c r="EF26" s="38"/>
      <c r="EG26" s="63" t="s">
        <v>46</v>
      </c>
      <c r="EH26" s="38"/>
      <c r="EI26" s="38"/>
      <c r="EJ26" s="38"/>
      <c r="EK26" s="38"/>
      <c r="EL26" s="38"/>
      <c r="EM26" s="38"/>
      <c r="EN26" s="38"/>
      <c r="EO26" s="554" t="s">
        <v>47</v>
      </c>
      <c r="EP26" s="555"/>
      <c r="EQ26" s="555"/>
      <c r="ER26" s="555"/>
      <c r="ES26" s="555"/>
      <c r="ET26" s="555"/>
      <c r="EU26" s="555"/>
      <c r="EV26" s="555"/>
      <c r="EW26" s="555"/>
      <c r="EX26" s="555"/>
    </row>
    <row r="27" spans="2:155" ht="15.95" customHeight="1">
      <c r="B27" s="543"/>
      <c r="C27" s="543"/>
      <c r="D27" s="543"/>
      <c r="E27" s="543"/>
      <c r="F27" s="543"/>
      <c r="G27" s="543"/>
      <c r="H27" s="543"/>
      <c r="I27" s="543"/>
      <c r="J27" s="543"/>
      <c r="K27" s="543"/>
      <c r="L27" s="544"/>
      <c r="M27" s="542"/>
      <c r="N27" s="543"/>
      <c r="O27" s="543"/>
      <c r="P27" s="543"/>
      <c r="Q27" s="543"/>
      <c r="R27" s="543"/>
      <c r="S27" s="543"/>
      <c r="T27" s="544"/>
      <c r="U27" s="542"/>
      <c r="V27" s="543"/>
      <c r="W27" s="543"/>
      <c r="X27" s="543"/>
      <c r="Y27" s="543"/>
      <c r="Z27" s="543"/>
      <c r="AA27" s="543"/>
      <c r="AB27" s="544"/>
      <c r="AC27" s="542"/>
      <c r="AD27" s="543"/>
      <c r="AE27" s="543"/>
      <c r="AF27" s="543"/>
      <c r="AG27" s="543"/>
      <c r="AH27" s="543"/>
      <c r="AI27" s="543"/>
      <c r="AJ27" s="544"/>
      <c r="AK27" s="542"/>
      <c r="AL27" s="543"/>
      <c r="AM27" s="543"/>
      <c r="AN27" s="543"/>
      <c r="AO27" s="543"/>
      <c r="AP27" s="543"/>
      <c r="AQ27" s="543"/>
      <c r="AR27" s="544"/>
      <c r="AS27" s="542"/>
      <c r="AT27" s="543"/>
      <c r="AU27" s="543"/>
      <c r="AV27" s="543"/>
      <c r="AW27" s="543"/>
      <c r="AX27" s="543"/>
      <c r="AY27" s="543"/>
      <c r="AZ27" s="544"/>
      <c r="BA27" s="542"/>
      <c r="BB27" s="543"/>
      <c r="BC27" s="543"/>
      <c r="BD27" s="543"/>
      <c r="BE27" s="543"/>
      <c r="BF27" s="543"/>
      <c r="BG27" s="543"/>
      <c r="BH27" s="544"/>
      <c r="BI27" s="542"/>
      <c r="BJ27" s="543"/>
      <c r="BK27" s="543"/>
      <c r="BL27" s="543"/>
      <c r="BM27" s="543"/>
      <c r="BN27" s="543"/>
      <c r="BO27" s="543"/>
      <c r="BP27" s="544"/>
      <c r="BQ27" s="542"/>
      <c r="BR27" s="543"/>
      <c r="BS27" s="543"/>
      <c r="BT27" s="543"/>
      <c r="BU27" s="543"/>
      <c r="BV27" s="543"/>
      <c r="BW27" s="543"/>
      <c r="BX27" s="543"/>
      <c r="BY27" s="543"/>
      <c r="BZ27" s="2"/>
      <c r="CA27" s="548" t="s">
        <v>31</v>
      </c>
      <c r="CB27" s="548"/>
      <c r="CC27" s="548"/>
      <c r="CD27" s="548"/>
      <c r="CE27" s="548"/>
      <c r="CF27" s="548"/>
      <c r="CG27" s="548"/>
      <c r="CH27" s="549"/>
      <c r="CI27" s="552" t="s">
        <v>31</v>
      </c>
      <c r="CJ27" s="548"/>
      <c r="CK27" s="548"/>
      <c r="CL27" s="548"/>
      <c r="CM27" s="548"/>
      <c r="CN27" s="548"/>
      <c r="CO27" s="548"/>
      <c r="CP27" s="548"/>
      <c r="CQ27" s="549"/>
      <c r="CR27" s="28"/>
      <c r="CS27" s="6"/>
      <c r="CT27" s="6"/>
      <c r="CU27" s="6"/>
      <c r="CV27" s="6"/>
      <c r="CW27" s="6"/>
      <c r="CX27" s="6"/>
      <c r="CY27" s="6"/>
      <c r="CZ27" s="6"/>
      <c r="DA27" s="9"/>
      <c r="DB27" s="8"/>
      <c r="DC27" s="8"/>
      <c r="DD27" s="8"/>
      <c r="DE27" s="8"/>
      <c r="DF27" s="8"/>
      <c r="DG27" s="8"/>
      <c r="DH27" s="8"/>
      <c r="DI27" s="9"/>
      <c r="DJ27" s="8"/>
      <c r="DK27" s="8"/>
      <c r="DL27" s="8"/>
      <c r="DM27" s="8"/>
      <c r="DN27" s="8"/>
      <c r="DO27" s="8"/>
      <c r="DP27" s="8"/>
      <c r="DQ27" s="9"/>
      <c r="DR27" s="8"/>
      <c r="DS27" s="8"/>
      <c r="DT27" s="8"/>
      <c r="DU27" s="8"/>
      <c r="DV27" s="8"/>
      <c r="DW27" s="8"/>
      <c r="DX27" s="8"/>
      <c r="DY27" s="9"/>
      <c r="DZ27" s="8"/>
      <c r="EA27" s="8"/>
      <c r="EB27" s="8"/>
      <c r="EC27" s="8"/>
      <c r="ED27" s="8"/>
      <c r="EE27" s="8"/>
      <c r="EF27" s="8"/>
      <c r="EG27" s="9"/>
      <c r="EH27" s="8"/>
      <c r="EI27" s="8"/>
      <c r="EJ27" s="8"/>
      <c r="EK27" s="8"/>
      <c r="EL27" s="8"/>
      <c r="EM27" s="8"/>
      <c r="EN27" s="8"/>
      <c r="EO27" s="28" t="s">
        <v>33</v>
      </c>
      <c r="EP27" s="6"/>
      <c r="EQ27" s="6"/>
      <c r="ER27" s="6"/>
      <c r="ES27" s="6"/>
      <c r="ET27" s="6"/>
      <c r="EU27" s="6"/>
      <c r="EV27" s="6"/>
      <c r="EW27" s="6"/>
      <c r="EX27" s="6"/>
    </row>
    <row r="28" spans="2:155" ht="15.95" customHeight="1">
      <c r="L28" s="40"/>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row>
    <row r="29" spans="2:155" ht="15.95" customHeight="1">
      <c r="B29" s="14" t="s">
        <v>38</v>
      </c>
      <c r="C29" s="14"/>
      <c r="D29" s="14"/>
      <c r="E29" s="14"/>
      <c r="F29" s="14"/>
      <c r="G29" s="14"/>
      <c r="H29" s="14"/>
      <c r="I29" s="14"/>
      <c r="J29" s="14"/>
      <c r="K29" s="14"/>
      <c r="L29" s="41"/>
      <c r="M29" s="570">
        <v>2252</v>
      </c>
      <c r="N29" s="570"/>
      <c r="O29" s="570"/>
      <c r="P29" s="570"/>
      <c r="Q29" s="570"/>
      <c r="R29" s="570"/>
      <c r="S29" s="570"/>
      <c r="T29" s="21"/>
      <c r="U29" s="566">
        <v>100</v>
      </c>
      <c r="V29" s="566"/>
      <c r="W29" s="566"/>
      <c r="X29" s="566"/>
      <c r="Y29" s="566"/>
      <c r="Z29" s="566"/>
      <c r="AA29" s="566"/>
      <c r="AB29" s="23"/>
      <c r="AC29" s="567" t="s">
        <v>394</v>
      </c>
      <c r="AD29" s="567"/>
      <c r="AE29" s="567"/>
      <c r="AF29" s="567"/>
      <c r="AG29" s="567"/>
      <c r="AH29" s="567"/>
      <c r="AI29" s="567"/>
      <c r="AJ29" s="387"/>
      <c r="AK29" s="567" t="s">
        <v>394</v>
      </c>
      <c r="AL29" s="567"/>
      <c r="AM29" s="567"/>
      <c r="AN29" s="567"/>
      <c r="AO29" s="567"/>
      <c r="AP29" s="567"/>
      <c r="AQ29" s="567"/>
      <c r="AR29" s="387"/>
      <c r="AS29" s="567" t="s">
        <v>394</v>
      </c>
      <c r="AT29" s="567"/>
      <c r="AU29" s="567"/>
      <c r="AV29" s="567"/>
      <c r="AW29" s="567"/>
      <c r="AX29" s="567"/>
      <c r="AY29" s="387"/>
      <c r="AZ29" s="387"/>
      <c r="BA29" s="567" t="s">
        <v>394</v>
      </c>
      <c r="BB29" s="567"/>
      <c r="BC29" s="567"/>
      <c r="BD29" s="567"/>
      <c r="BE29" s="567"/>
      <c r="BF29" s="567"/>
      <c r="BG29" s="567"/>
      <c r="BH29" s="387"/>
      <c r="BI29" s="567" t="s">
        <v>394</v>
      </c>
      <c r="BJ29" s="567"/>
      <c r="BK29" s="567"/>
      <c r="BL29" s="567"/>
      <c r="BM29" s="567"/>
      <c r="BN29" s="567"/>
      <c r="BO29" s="567"/>
      <c r="BP29" s="387"/>
      <c r="BQ29" s="567" t="s">
        <v>394</v>
      </c>
      <c r="BR29" s="567"/>
      <c r="BS29" s="567"/>
      <c r="BT29" s="567"/>
      <c r="BU29" s="567"/>
      <c r="BV29" s="567"/>
      <c r="BW29" s="567"/>
      <c r="BX29" s="24"/>
      <c r="BY29" s="24"/>
      <c r="BZ29" s="25"/>
      <c r="CA29" s="545">
        <v>1248</v>
      </c>
      <c r="CB29" s="545"/>
      <c r="CC29" s="545"/>
      <c r="CD29" s="545"/>
      <c r="CE29" s="545"/>
      <c r="CF29" s="545"/>
      <c r="CG29" s="545"/>
      <c r="CH29" s="19"/>
      <c r="CI29" s="545">
        <v>1004</v>
      </c>
      <c r="CJ29" s="545"/>
      <c r="CK29" s="545"/>
      <c r="CL29" s="545"/>
      <c r="CM29" s="545"/>
      <c r="CN29" s="545"/>
      <c r="CO29" s="545"/>
      <c r="CP29" s="545"/>
      <c r="CQ29" s="19"/>
      <c r="CR29" s="556">
        <v>42</v>
      </c>
      <c r="CS29" s="556"/>
      <c r="CT29" s="556"/>
      <c r="CU29" s="556"/>
      <c r="CV29" s="556"/>
      <c r="CW29" s="556"/>
      <c r="CX29" s="18"/>
      <c r="CY29" s="18"/>
      <c r="CZ29" s="18"/>
      <c r="DA29" s="583">
        <v>375</v>
      </c>
      <c r="DB29" s="583"/>
      <c r="DC29" s="583"/>
      <c r="DD29" s="583"/>
      <c r="DE29" s="583"/>
      <c r="DF29" s="583"/>
      <c r="DG29" s="18"/>
      <c r="DH29" s="18"/>
      <c r="DI29" s="583">
        <v>449</v>
      </c>
      <c r="DJ29" s="583"/>
      <c r="DK29" s="583"/>
      <c r="DL29" s="583"/>
      <c r="DM29" s="583"/>
      <c r="DN29" s="583"/>
      <c r="DO29" s="18"/>
      <c r="DP29" s="18"/>
      <c r="DQ29" s="556">
        <v>91</v>
      </c>
      <c r="DR29" s="556"/>
      <c r="DS29" s="556"/>
      <c r="DT29" s="556"/>
      <c r="DU29" s="556"/>
      <c r="DV29" s="556"/>
      <c r="DW29" s="18"/>
      <c r="DX29" s="18"/>
      <c r="DY29" s="556">
        <v>31</v>
      </c>
      <c r="DZ29" s="556"/>
      <c r="EA29" s="556"/>
      <c r="EB29" s="556"/>
      <c r="EC29" s="556"/>
      <c r="ED29" s="556"/>
      <c r="EE29" s="18"/>
      <c r="EF29" s="18"/>
      <c r="EG29" s="556">
        <v>23</v>
      </c>
      <c r="EH29" s="556"/>
      <c r="EI29" s="556"/>
      <c r="EJ29" s="556"/>
      <c r="EK29" s="556"/>
      <c r="EL29" s="556"/>
      <c r="EM29" s="18"/>
      <c r="EN29" s="18"/>
      <c r="EO29" s="556">
        <v>46</v>
      </c>
      <c r="EP29" s="556"/>
      <c r="EQ29" s="556"/>
      <c r="ER29" s="556"/>
      <c r="ES29" s="556"/>
      <c r="ET29" s="556"/>
      <c r="EU29" s="556"/>
      <c r="EV29" s="39"/>
      <c r="EW29" s="39"/>
      <c r="EX29" s="39"/>
    </row>
    <row r="30" spans="2:155" ht="15.95" customHeight="1">
      <c r="L30" s="31"/>
      <c r="M30" s="60"/>
      <c r="N30" s="61"/>
      <c r="O30" s="61"/>
      <c r="P30" s="61"/>
      <c r="Q30" s="61"/>
      <c r="R30" s="61"/>
      <c r="S30" s="61"/>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DA30" s="48"/>
      <c r="DB30" s="48"/>
      <c r="DC30" s="48"/>
      <c r="DD30" s="48"/>
      <c r="DE30" s="48"/>
      <c r="DF30" s="48"/>
      <c r="DI30" s="48"/>
      <c r="DJ30" s="48"/>
      <c r="DK30" s="48"/>
      <c r="DL30" s="48"/>
      <c r="DM30" s="48"/>
      <c r="DN30" s="48"/>
      <c r="EY30" s="39"/>
    </row>
    <row r="31" spans="2:155" ht="15.95" customHeight="1">
      <c r="B31" s="561" t="s">
        <v>48</v>
      </c>
      <c r="C31" s="561"/>
      <c r="D31" s="561"/>
      <c r="E31" s="561"/>
      <c r="F31" s="561"/>
      <c r="G31" s="561"/>
      <c r="H31" s="561"/>
      <c r="I31" s="561"/>
      <c r="J31" s="561"/>
      <c r="K31" s="561"/>
      <c r="L31" s="576"/>
      <c r="M31" s="571">
        <v>1162</v>
      </c>
      <c r="N31" s="571"/>
      <c r="O31" s="571"/>
      <c r="P31" s="571"/>
      <c r="Q31" s="571"/>
      <c r="R31" s="571"/>
      <c r="S31" s="571"/>
      <c r="T31" s="22"/>
      <c r="U31" s="557">
        <v>51.6</v>
      </c>
      <c r="V31" s="557"/>
      <c r="W31" s="557"/>
      <c r="X31" s="557"/>
      <c r="Y31" s="557"/>
      <c r="Z31" s="557"/>
      <c r="AA31" s="557"/>
      <c r="AB31" s="16"/>
      <c r="AC31" s="559" t="s">
        <v>394</v>
      </c>
      <c r="AD31" s="559"/>
      <c r="AE31" s="559"/>
      <c r="AF31" s="559"/>
      <c r="AG31" s="559"/>
      <c r="AH31" s="559"/>
      <c r="AI31" s="559"/>
      <c r="AJ31" s="389"/>
      <c r="AK31" s="559" t="s">
        <v>394</v>
      </c>
      <c r="AL31" s="559"/>
      <c r="AM31" s="559"/>
      <c r="AN31" s="559"/>
      <c r="AO31" s="559"/>
      <c r="AP31" s="559"/>
      <c r="AQ31" s="559"/>
      <c r="AR31" s="389"/>
      <c r="AS31" s="559" t="s">
        <v>394</v>
      </c>
      <c r="AT31" s="559"/>
      <c r="AU31" s="559"/>
      <c r="AV31" s="559"/>
      <c r="AW31" s="559"/>
      <c r="AX31" s="559"/>
      <c r="AY31" s="389"/>
      <c r="AZ31" s="389"/>
      <c r="BA31" s="559" t="s">
        <v>394</v>
      </c>
      <c r="BB31" s="559"/>
      <c r="BC31" s="559"/>
      <c r="BD31" s="559"/>
      <c r="BE31" s="559"/>
      <c r="BF31" s="559"/>
      <c r="BG31" s="559"/>
      <c r="BH31" s="389"/>
      <c r="BI31" s="559" t="s">
        <v>394</v>
      </c>
      <c r="BJ31" s="559"/>
      <c r="BK31" s="559"/>
      <c r="BL31" s="559"/>
      <c r="BM31" s="559"/>
      <c r="BN31" s="559"/>
      <c r="BO31" s="559"/>
      <c r="BP31" s="389"/>
      <c r="BQ31" s="559" t="s">
        <v>394</v>
      </c>
      <c r="BR31" s="559"/>
      <c r="BS31" s="559"/>
      <c r="BT31" s="559"/>
      <c r="BU31" s="559"/>
      <c r="BV31" s="559"/>
      <c r="BW31" s="559"/>
      <c r="BX31" s="15"/>
      <c r="BY31" s="15"/>
      <c r="BZ31" s="26"/>
      <c r="CA31" s="558">
        <v>692</v>
      </c>
      <c r="CB31" s="558"/>
      <c r="CC31" s="558"/>
      <c r="CD31" s="558"/>
      <c r="CE31" s="558"/>
      <c r="CF31" s="558"/>
      <c r="CG31" s="558"/>
      <c r="CH31" s="20"/>
      <c r="CI31" s="558">
        <v>470</v>
      </c>
      <c r="CJ31" s="558"/>
      <c r="CK31" s="558"/>
      <c r="CL31" s="558"/>
      <c r="CM31" s="558"/>
      <c r="CN31" s="558"/>
      <c r="CO31" s="558"/>
      <c r="CP31" s="558"/>
      <c r="CQ31" s="20"/>
      <c r="CR31" s="551">
        <v>21</v>
      </c>
      <c r="CS31" s="551"/>
      <c r="CT31" s="551"/>
      <c r="CU31" s="551"/>
      <c r="CV31" s="551"/>
      <c r="CW31" s="551"/>
      <c r="CX31" s="17"/>
      <c r="CY31" s="17"/>
      <c r="CZ31" s="17"/>
      <c r="DA31" s="553">
        <v>191</v>
      </c>
      <c r="DB31" s="553"/>
      <c r="DC31" s="553"/>
      <c r="DD31" s="553"/>
      <c r="DE31" s="553"/>
      <c r="DF31" s="553"/>
      <c r="DG31" s="17"/>
      <c r="DH31" s="17"/>
      <c r="DI31" s="553">
        <v>212</v>
      </c>
      <c r="DJ31" s="553"/>
      <c r="DK31" s="553"/>
      <c r="DL31" s="553"/>
      <c r="DM31" s="553"/>
      <c r="DN31" s="553"/>
      <c r="DO31" s="17"/>
      <c r="DP31" s="17"/>
      <c r="DQ31" s="551">
        <v>41</v>
      </c>
      <c r="DR31" s="551"/>
      <c r="DS31" s="551"/>
      <c r="DT31" s="551"/>
      <c r="DU31" s="551"/>
      <c r="DV31" s="551"/>
      <c r="DW31" s="17"/>
      <c r="DX31" s="17"/>
      <c r="DY31" s="551">
        <v>12</v>
      </c>
      <c r="DZ31" s="551"/>
      <c r="EA31" s="551"/>
      <c r="EB31" s="551"/>
      <c r="EC31" s="551"/>
      <c r="ED31" s="551"/>
      <c r="EE31" s="17"/>
      <c r="EF31" s="17"/>
      <c r="EG31" s="551">
        <v>5</v>
      </c>
      <c r="EH31" s="551"/>
      <c r="EI31" s="551"/>
      <c r="EJ31" s="551"/>
      <c r="EK31" s="551"/>
      <c r="EL31" s="551"/>
      <c r="EM31" s="17"/>
      <c r="EN31" s="17"/>
      <c r="EO31" s="551">
        <v>14</v>
      </c>
      <c r="EP31" s="551"/>
      <c r="EQ31" s="551"/>
      <c r="ER31" s="551"/>
      <c r="ES31" s="551"/>
      <c r="ET31" s="551"/>
      <c r="EU31" s="551"/>
    </row>
    <row r="32" spans="2:155" ht="15.95" customHeight="1">
      <c r="B32" s="561" t="s">
        <v>42</v>
      </c>
      <c r="C32" s="562"/>
      <c r="D32" s="562"/>
      <c r="E32" s="562"/>
      <c r="F32" s="562"/>
      <c r="G32" s="562"/>
      <c r="H32" s="562"/>
      <c r="I32" s="562"/>
      <c r="J32" s="562"/>
      <c r="K32" s="562"/>
      <c r="L32" s="563"/>
      <c r="M32" s="571">
        <v>298</v>
      </c>
      <c r="N32" s="571"/>
      <c r="O32" s="571"/>
      <c r="P32" s="571"/>
      <c r="Q32" s="571"/>
      <c r="R32" s="571"/>
      <c r="S32" s="571"/>
      <c r="T32" s="30"/>
      <c r="U32" s="557">
        <v>13.2</v>
      </c>
      <c r="V32" s="557"/>
      <c r="W32" s="557"/>
      <c r="X32" s="557"/>
      <c r="Y32" s="557"/>
      <c r="Z32" s="557"/>
      <c r="AA32" s="557"/>
      <c r="AB32" s="30"/>
      <c r="AC32" s="559" t="s">
        <v>394</v>
      </c>
      <c r="AD32" s="559"/>
      <c r="AE32" s="559"/>
      <c r="AF32" s="559"/>
      <c r="AG32" s="559"/>
      <c r="AH32" s="559"/>
      <c r="AI32" s="559"/>
      <c r="AJ32" s="390"/>
      <c r="AK32" s="559" t="s">
        <v>394</v>
      </c>
      <c r="AL32" s="559"/>
      <c r="AM32" s="559"/>
      <c r="AN32" s="559"/>
      <c r="AO32" s="559"/>
      <c r="AP32" s="559"/>
      <c r="AQ32" s="559"/>
      <c r="AR32" s="390"/>
      <c r="AS32" s="559" t="s">
        <v>394</v>
      </c>
      <c r="AT32" s="559"/>
      <c r="AU32" s="559"/>
      <c r="AV32" s="559"/>
      <c r="AW32" s="559"/>
      <c r="AX32" s="559"/>
      <c r="AY32" s="390"/>
      <c r="AZ32" s="390"/>
      <c r="BA32" s="559" t="s">
        <v>394</v>
      </c>
      <c r="BB32" s="559"/>
      <c r="BC32" s="559"/>
      <c r="BD32" s="559"/>
      <c r="BE32" s="559"/>
      <c r="BF32" s="559"/>
      <c r="BG32" s="559"/>
      <c r="BH32" s="390"/>
      <c r="BI32" s="559" t="s">
        <v>394</v>
      </c>
      <c r="BJ32" s="559"/>
      <c r="BK32" s="559"/>
      <c r="BL32" s="559"/>
      <c r="BM32" s="559"/>
      <c r="BN32" s="559"/>
      <c r="BO32" s="559"/>
      <c r="BP32" s="390"/>
      <c r="BQ32" s="559" t="s">
        <v>394</v>
      </c>
      <c r="BR32" s="559"/>
      <c r="BS32" s="559"/>
      <c r="BT32" s="559"/>
      <c r="BU32" s="559"/>
      <c r="BV32" s="559"/>
      <c r="BW32" s="559"/>
      <c r="BX32" s="30"/>
      <c r="BY32" s="30"/>
      <c r="BZ32" s="30"/>
      <c r="CA32" s="558">
        <v>194</v>
      </c>
      <c r="CB32" s="558"/>
      <c r="CC32" s="558"/>
      <c r="CD32" s="558"/>
      <c r="CE32" s="558"/>
      <c r="CF32" s="558"/>
      <c r="CG32" s="558"/>
      <c r="CH32" s="30"/>
      <c r="CI32" s="558">
        <v>104</v>
      </c>
      <c r="CJ32" s="558"/>
      <c r="CK32" s="558"/>
      <c r="CL32" s="558"/>
      <c r="CM32" s="558"/>
      <c r="CN32" s="558"/>
      <c r="CO32" s="558"/>
      <c r="CP32" s="558"/>
      <c r="CQ32" s="30"/>
      <c r="CR32" s="551">
        <v>6</v>
      </c>
      <c r="CS32" s="551"/>
      <c r="CT32" s="551"/>
      <c r="CU32" s="551"/>
      <c r="CV32" s="551"/>
      <c r="CW32" s="551"/>
      <c r="CX32" s="30"/>
      <c r="CY32" s="30"/>
      <c r="CZ32" s="30"/>
      <c r="DA32" s="553">
        <v>47</v>
      </c>
      <c r="DB32" s="553"/>
      <c r="DC32" s="553"/>
      <c r="DD32" s="553"/>
      <c r="DE32" s="553"/>
      <c r="DF32" s="553"/>
      <c r="DG32" s="30"/>
      <c r="DH32" s="30"/>
      <c r="DI32" s="553">
        <v>48</v>
      </c>
      <c r="DJ32" s="553"/>
      <c r="DK32" s="553"/>
      <c r="DL32" s="553"/>
      <c r="DM32" s="553"/>
      <c r="DN32" s="553"/>
      <c r="DO32" s="30"/>
      <c r="DP32" s="30"/>
      <c r="DQ32" s="551">
        <v>5</v>
      </c>
      <c r="DR32" s="551"/>
      <c r="DS32" s="551"/>
      <c r="DT32" s="551"/>
      <c r="DU32" s="551"/>
      <c r="DV32" s="551"/>
      <c r="DW32" s="30"/>
      <c r="DX32" s="30"/>
      <c r="DY32" s="551">
        <v>3</v>
      </c>
      <c r="DZ32" s="551"/>
      <c r="EA32" s="551"/>
      <c r="EB32" s="551"/>
      <c r="EC32" s="551"/>
      <c r="ED32" s="551"/>
      <c r="EE32" s="30"/>
      <c r="EF32" s="30"/>
      <c r="EG32" s="551">
        <v>1</v>
      </c>
      <c r="EH32" s="551"/>
      <c r="EI32" s="551"/>
      <c r="EJ32" s="551"/>
      <c r="EK32" s="551"/>
      <c r="EL32" s="551"/>
      <c r="EM32" s="30"/>
      <c r="EN32" s="30"/>
      <c r="EO32" s="551">
        <v>5</v>
      </c>
      <c r="EP32" s="551"/>
      <c r="EQ32" s="551"/>
      <c r="ER32" s="551"/>
      <c r="ES32" s="551"/>
      <c r="ET32" s="551"/>
      <c r="EU32" s="551"/>
      <c r="EV32" s="2"/>
      <c r="EW32" s="2"/>
      <c r="EX32" s="2"/>
    </row>
    <row r="33" spans="2:154" ht="15.95" customHeight="1">
      <c r="B33" s="561" t="s">
        <v>41</v>
      </c>
      <c r="C33" s="561"/>
      <c r="D33" s="561"/>
      <c r="E33" s="561"/>
      <c r="F33" s="561"/>
      <c r="G33" s="561"/>
      <c r="H33" s="561"/>
      <c r="I33" s="561"/>
      <c r="J33" s="561"/>
      <c r="K33" s="561"/>
      <c r="L33" s="576"/>
      <c r="M33" s="571">
        <v>516</v>
      </c>
      <c r="N33" s="571"/>
      <c r="O33" s="571"/>
      <c r="P33" s="571"/>
      <c r="Q33" s="571"/>
      <c r="R33" s="571"/>
      <c r="S33" s="571"/>
      <c r="T33" s="30"/>
      <c r="U33" s="557">
        <v>22.9</v>
      </c>
      <c r="V33" s="557"/>
      <c r="W33" s="557"/>
      <c r="X33" s="557"/>
      <c r="Y33" s="557"/>
      <c r="Z33" s="557"/>
      <c r="AA33" s="557"/>
      <c r="AB33" s="30"/>
      <c r="AC33" s="559" t="s">
        <v>394</v>
      </c>
      <c r="AD33" s="559"/>
      <c r="AE33" s="559"/>
      <c r="AF33" s="559"/>
      <c r="AG33" s="559"/>
      <c r="AH33" s="559"/>
      <c r="AI33" s="559"/>
      <c r="AJ33" s="390"/>
      <c r="AK33" s="559" t="s">
        <v>394</v>
      </c>
      <c r="AL33" s="559"/>
      <c r="AM33" s="559"/>
      <c r="AN33" s="559"/>
      <c r="AO33" s="559"/>
      <c r="AP33" s="559"/>
      <c r="AQ33" s="559"/>
      <c r="AR33" s="390"/>
      <c r="AS33" s="559" t="s">
        <v>394</v>
      </c>
      <c r="AT33" s="559"/>
      <c r="AU33" s="559"/>
      <c r="AV33" s="559"/>
      <c r="AW33" s="559"/>
      <c r="AX33" s="559"/>
      <c r="AY33" s="390"/>
      <c r="AZ33" s="390"/>
      <c r="BA33" s="559" t="s">
        <v>394</v>
      </c>
      <c r="BB33" s="559"/>
      <c r="BC33" s="559"/>
      <c r="BD33" s="559"/>
      <c r="BE33" s="559"/>
      <c r="BF33" s="559"/>
      <c r="BG33" s="559"/>
      <c r="BH33" s="390"/>
      <c r="BI33" s="559" t="s">
        <v>394</v>
      </c>
      <c r="BJ33" s="559"/>
      <c r="BK33" s="559"/>
      <c r="BL33" s="559"/>
      <c r="BM33" s="559"/>
      <c r="BN33" s="559"/>
      <c r="BO33" s="559"/>
      <c r="BP33" s="390"/>
      <c r="BQ33" s="559" t="s">
        <v>394</v>
      </c>
      <c r="BR33" s="559"/>
      <c r="BS33" s="559"/>
      <c r="BT33" s="559"/>
      <c r="BU33" s="559"/>
      <c r="BV33" s="559"/>
      <c r="BW33" s="559"/>
      <c r="BX33" s="30"/>
      <c r="BY33" s="30"/>
      <c r="BZ33" s="30"/>
      <c r="CA33" s="558">
        <v>260</v>
      </c>
      <c r="CB33" s="558"/>
      <c r="CC33" s="558"/>
      <c r="CD33" s="558"/>
      <c r="CE33" s="558"/>
      <c r="CF33" s="558"/>
      <c r="CG33" s="558"/>
      <c r="CH33" s="30"/>
      <c r="CI33" s="558">
        <v>256</v>
      </c>
      <c r="CJ33" s="558"/>
      <c r="CK33" s="558"/>
      <c r="CL33" s="558"/>
      <c r="CM33" s="558"/>
      <c r="CN33" s="558"/>
      <c r="CO33" s="558"/>
      <c r="CP33" s="558"/>
      <c r="CQ33" s="30"/>
      <c r="CR33" s="551">
        <v>9</v>
      </c>
      <c r="CS33" s="551"/>
      <c r="CT33" s="551"/>
      <c r="CU33" s="551"/>
      <c r="CV33" s="551"/>
      <c r="CW33" s="551"/>
      <c r="CX33" s="30"/>
      <c r="CY33" s="30"/>
      <c r="CZ33" s="30"/>
      <c r="DA33" s="553">
        <v>87</v>
      </c>
      <c r="DB33" s="553"/>
      <c r="DC33" s="553"/>
      <c r="DD33" s="553"/>
      <c r="DE33" s="553"/>
      <c r="DF33" s="553"/>
      <c r="DG33" s="30"/>
      <c r="DH33" s="30"/>
      <c r="DI33" s="553">
        <v>117</v>
      </c>
      <c r="DJ33" s="553"/>
      <c r="DK33" s="553"/>
      <c r="DL33" s="553"/>
      <c r="DM33" s="553"/>
      <c r="DN33" s="553"/>
      <c r="DO33" s="30"/>
      <c r="DP33" s="30"/>
      <c r="DQ33" s="551">
        <v>24</v>
      </c>
      <c r="DR33" s="551"/>
      <c r="DS33" s="551"/>
      <c r="DT33" s="551"/>
      <c r="DU33" s="551"/>
      <c r="DV33" s="551"/>
      <c r="DW33" s="30"/>
      <c r="DX33" s="30"/>
      <c r="DY33" s="551">
        <v>8</v>
      </c>
      <c r="DZ33" s="551"/>
      <c r="EA33" s="551"/>
      <c r="EB33" s="551"/>
      <c r="EC33" s="551"/>
      <c r="ED33" s="551"/>
      <c r="EE33" s="30"/>
      <c r="EF33" s="30"/>
      <c r="EG33" s="551">
        <v>9</v>
      </c>
      <c r="EH33" s="551"/>
      <c r="EI33" s="551"/>
      <c r="EJ33" s="551"/>
      <c r="EK33" s="551"/>
      <c r="EL33" s="551"/>
      <c r="EM33" s="30"/>
      <c r="EN33" s="30"/>
      <c r="EO33" s="551">
        <v>15</v>
      </c>
      <c r="EP33" s="551"/>
      <c r="EQ33" s="551"/>
      <c r="ER33" s="551"/>
      <c r="ES33" s="551"/>
      <c r="ET33" s="551"/>
      <c r="EU33" s="551"/>
      <c r="EV33" s="18"/>
      <c r="EW33" s="18"/>
      <c r="EX33" s="18"/>
    </row>
    <row r="34" spans="2:154" ht="15.95" customHeight="1">
      <c r="B34" s="561" t="s">
        <v>40</v>
      </c>
      <c r="C34" s="561"/>
      <c r="D34" s="561"/>
      <c r="E34" s="561"/>
      <c r="F34" s="561"/>
      <c r="G34" s="561"/>
      <c r="H34" s="561"/>
      <c r="I34" s="561"/>
      <c r="J34" s="561"/>
      <c r="K34" s="561"/>
      <c r="L34" s="576"/>
      <c r="M34" s="571">
        <v>276</v>
      </c>
      <c r="N34" s="571"/>
      <c r="O34" s="571"/>
      <c r="P34" s="571"/>
      <c r="Q34" s="571"/>
      <c r="R34" s="571"/>
      <c r="S34" s="571"/>
      <c r="T34" s="30"/>
      <c r="U34" s="557">
        <v>12.3</v>
      </c>
      <c r="V34" s="557"/>
      <c r="W34" s="557"/>
      <c r="X34" s="557"/>
      <c r="Y34" s="557"/>
      <c r="Z34" s="557"/>
      <c r="AA34" s="557"/>
      <c r="AB34" s="30"/>
      <c r="AC34" s="559" t="s">
        <v>394</v>
      </c>
      <c r="AD34" s="559"/>
      <c r="AE34" s="559"/>
      <c r="AF34" s="559"/>
      <c r="AG34" s="559"/>
      <c r="AH34" s="559"/>
      <c r="AI34" s="559"/>
      <c r="AJ34" s="390"/>
      <c r="AK34" s="559" t="s">
        <v>394</v>
      </c>
      <c r="AL34" s="559"/>
      <c r="AM34" s="559"/>
      <c r="AN34" s="559"/>
      <c r="AO34" s="559"/>
      <c r="AP34" s="559"/>
      <c r="AQ34" s="559"/>
      <c r="AR34" s="390"/>
      <c r="AS34" s="559" t="s">
        <v>394</v>
      </c>
      <c r="AT34" s="559"/>
      <c r="AU34" s="559"/>
      <c r="AV34" s="559"/>
      <c r="AW34" s="559"/>
      <c r="AX34" s="559"/>
      <c r="AY34" s="390"/>
      <c r="AZ34" s="390"/>
      <c r="BA34" s="559" t="s">
        <v>394</v>
      </c>
      <c r="BB34" s="559"/>
      <c r="BC34" s="559"/>
      <c r="BD34" s="559"/>
      <c r="BE34" s="559"/>
      <c r="BF34" s="559"/>
      <c r="BG34" s="559"/>
      <c r="BH34" s="390"/>
      <c r="BI34" s="559" t="s">
        <v>394</v>
      </c>
      <c r="BJ34" s="559"/>
      <c r="BK34" s="559"/>
      <c r="BL34" s="559"/>
      <c r="BM34" s="559"/>
      <c r="BN34" s="559"/>
      <c r="BO34" s="559"/>
      <c r="BP34" s="390"/>
      <c r="BQ34" s="559" t="s">
        <v>394</v>
      </c>
      <c r="BR34" s="559"/>
      <c r="BS34" s="559"/>
      <c r="BT34" s="559"/>
      <c r="BU34" s="559"/>
      <c r="BV34" s="559"/>
      <c r="BW34" s="559"/>
      <c r="BX34" s="30"/>
      <c r="BY34" s="30"/>
      <c r="BZ34" s="30"/>
      <c r="CA34" s="558">
        <v>102</v>
      </c>
      <c r="CB34" s="558"/>
      <c r="CC34" s="558"/>
      <c r="CD34" s="558"/>
      <c r="CE34" s="558"/>
      <c r="CF34" s="558"/>
      <c r="CG34" s="558"/>
      <c r="CH34" s="30"/>
      <c r="CI34" s="558">
        <v>174</v>
      </c>
      <c r="CJ34" s="558"/>
      <c r="CK34" s="558"/>
      <c r="CL34" s="558"/>
      <c r="CM34" s="558"/>
      <c r="CN34" s="558"/>
      <c r="CO34" s="558"/>
      <c r="CP34" s="558"/>
      <c r="CQ34" s="30"/>
      <c r="CR34" s="551">
        <v>5</v>
      </c>
      <c r="CS34" s="551"/>
      <c r="CT34" s="551"/>
      <c r="CU34" s="551"/>
      <c r="CV34" s="551"/>
      <c r="CW34" s="551"/>
      <c r="CX34" s="30"/>
      <c r="CY34" s="30"/>
      <c r="CZ34" s="30"/>
      <c r="DA34" s="553">
        <v>48</v>
      </c>
      <c r="DB34" s="553"/>
      <c r="DC34" s="553"/>
      <c r="DD34" s="553"/>
      <c r="DE34" s="553"/>
      <c r="DF34" s="553"/>
      <c r="DG34" s="30"/>
      <c r="DH34" s="30"/>
      <c r="DI34" s="553">
        <v>70</v>
      </c>
      <c r="DJ34" s="553"/>
      <c r="DK34" s="553"/>
      <c r="DL34" s="553"/>
      <c r="DM34" s="553"/>
      <c r="DN34" s="553"/>
      <c r="DO34" s="30"/>
      <c r="DP34" s="30"/>
      <c r="DQ34" s="551">
        <v>21</v>
      </c>
      <c r="DR34" s="551"/>
      <c r="DS34" s="551"/>
      <c r="DT34" s="551"/>
      <c r="DU34" s="551"/>
      <c r="DV34" s="551"/>
      <c r="DW34" s="30"/>
      <c r="DX34" s="30"/>
      <c r="DY34" s="551">
        <v>11</v>
      </c>
      <c r="DZ34" s="551"/>
      <c r="EA34" s="551"/>
      <c r="EB34" s="551"/>
      <c r="EC34" s="551"/>
      <c r="ED34" s="551"/>
      <c r="EE34" s="30"/>
      <c r="EF34" s="30"/>
      <c r="EG34" s="551">
        <v>7</v>
      </c>
      <c r="EH34" s="551"/>
      <c r="EI34" s="551"/>
      <c r="EJ34" s="551"/>
      <c r="EK34" s="551"/>
      <c r="EL34" s="551"/>
      <c r="EM34" s="30"/>
      <c r="EN34" s="30"/>
      <c r="EO34" s="551">
        <v>11</v>
      </c>
      <c r="EP34" s="551"/>
      <c r="EQ34" s="551"/>
      <c r="ER34" s="551"/>
      <c r="ES34" s="551"/>
      <c r="ET34" s="551"/>
      <c r="EU34" s="551"/>
      <c r="EV34" s="17"/>
      <c r="EW34" s="17"/>
      <c r="EX34" s="17"/>
    </row>
    <row r="35" spans="2:154" ht="15.95" customHeight="1" thickBot="1">
      <c r="B35" s="3"/>
      <c r="C35" s="3"/>
      <c r="D35" s="3"/>
      <c r="E35" s="3"/>
      <c r="F35" s="3"/>
      <c r="G35" s="3"/>
      <c r="H35" s="3"/>
      <c r="I35" s="3"/>
      <c r="J35" s="3"/>
      <c r="K35" s="3"/>
      <c r="L35" s="3"/>
      <c r="M35" s="1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2"/>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2:154" ht="13.9" customHeight="1">
      <c r="B36" s="2" t="s">
        <v>453</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row>
    <row r="37" spans="2:154" ht="12.95" customHeight="1">
      <c r="B37" s="2" t="s">
        <v>34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row>
    <row r="38" spans="2:154" ht="13.9" customHeight="1"/>
    <row r="39" spans="2:154" ht="13.9" customHeight="1"/>
    <row r="40" spans="2:154" ht="13.9" customHeight="1">
      <c r="M40" s="56"/>
      <c r="N40" s="56"/>
      <c r="O40" s="56"/>
      <c r="P40" s="56"/>
      <c r="Q40" s="56"/>
      <c r="R40" s="56"/>
      <c r="S40" s="56"/>
      <c r="U40" s="57"/>
      <c r="V40" s="57"/>
      <c r="W40" s="57"/>
      <c r="X40" s="57"/>
      <c r="Y40" s="57"/>
      <c r="Z40" s="57"/>
      <c r="AA40" s="57"/>
      <c r="AC40" s="52"/>
      <c r="AD40" s="52"/>
      <c r="AE40" s="52"/>
      <c r="AF40" s="52"/>
      <c r="AG40" s="52"/>
      <c r="AH40" s="52"/>
      <c r="AI40" s="52"/>
      <c r="AK40" s="53"/>
      <c r="AL40" s="53"/>
      <c r="AM40" s="53"/>
      <c r="AN40" s="53"/>
      <c r="AO40" s="53"/>
      <c r="AP40" s="53"/>
      <c r="AQ40" s="53"/>
      <c r="AS40" s="54"/>
      <c r="AT40" s="54"/>
      <c r="AU40" s="54"/>
      <c r="AV40" s="54"/>
      <c r="AW40" s="54"/>
      <c r="AX40" s="54"/>
      <c r="BA40" s="53"/>
      <c r="BB40" s="53"/>
      <c r="BC40" s="53"/>
      <c r="BD40" s="53"/>
      <c r="BE40" s="53"/>
      <c r="BF40" s="53"/>
      <c r="BG40" s="53"/>
      <c r="BI40" s="52"/>
      <c r="BJ40" s="52"/>
      <c r="BK40" s="52"/>
      <c r="BL40" s="52"/>
      <c r="BM40" s="52"/>
      <c r="BN40" s="52"/>
      <c r="BO40" s="52"/>
      <c r="BQ40" s="53"/>
      <c r="BR40" s="53"/>
      <c r="BS40" s="53"/>
      <c r="BT40" s="53"/>
      <c r="BU40" s="53"/>
      <c r="BV40" s="53"/>
      <c r="BW40" s="53"/>
      <c r="CA40" s="52"/>
      <c r="CB40" s="52"/>
      <c r="CC40" s="52"/>
      <c r="CD40" s="52"/>
      <c r="CE40" s="52"/>
      <c r="CF40" s="52"/>
      <c r="CG40" s="52"/>
      <c r="CI40" s="52"/>
      <c r="CJ40" s="52"/>
      <c r="CK40" s="52"/>
      <c r="CL40" s="52"/>
      <c r="CM40" s="52"/>
      <c r="CN40" s="52"/>
      <c r="CO40" s="52"/>
      <c r="CP40" s="52"/>
      <c r="CR40" s="50"/>
      <c r="CS40" s="50"/>
      <c r="CT40" s="50"/>
      <c r="CU40" s="50"/>
      <c r="CV40" s="50"/>
      <c r="CW40" s="50"/>
      <c r="DA40" s="49"/>
      <c r="DB40" s="49"/>
      <c r="DC40" s="49"/>
      <c r="DD40" s="49"/>
      <c r="DE40" s="49"/>
      <c r="DF40" s="49"/>
      <c r="DG40" s="42"/>
      <c r="DH40" s="42"/>
      <c r="DI40" s="49"/>
      <c r="DJ40" s="49"/>
      <c r="DK40" s="49"/>
      <c r="DL40" s="49"/>
      <c r="DM40" s="49"/>
      <c r="DN40" s="49"/>
      <c r="DO40" s="42"/>
      <c r="DP40" s="42"/>
      <c r="DQ40" s="54"/>
      <c r="DR40" s="54"/>
      <c r="DS40" s="54"/>
      <c r="DT40" s="54"/>
      <c r="DU40" s="54"/>
      <c r="DV40" s="54"/>
      <c r="DW40" s="42"/>
      <c r="DX40" s="42"/>
      <c r="DY40" s="54"/>
      <c r="DZ40" s="54"/>
      <c r="EA40" s="54"/>
      <c r="EB40" s="54"/>
      <c r="EC40" s="54"/>
      <c r="ED40" s="54"/>
      <c r="EE40" s="42"/>
      <c r="EF40" s="42"/>
      <c r="EG40" s="54"/>
      <c r="EH40" s="54"/>
      <c r="EI40" s="54"/>
      <c r="EJ40" s="54"/>
      <c r="EK40" s="54"/>
      <c r="EL40" s="54"/>
      <c r="EM40" s="42"/>
      <c r="EN40" s="42"/>
      <c r="EO40" s="54"/>
      <c r="EP40" s="54"/>
      <c r="EQ40" s="54"/>
      <c r="ER40" s="54"/>
      <c r="ES40" s="54"/>
      <c r="ET40" s="54"/>
      <c r="EU40" s="54"/>
    </row>
    <row r="41" spans="2:154" ht="13.9" customHeight="1">
      <c r="M41" s="56"/>
      <c r="N41" s="56"/>
      <c r="O41" s="56"/>
      <c r="P41" s="56"/>
      <c r="Q41" s="56"/>
      <c r="R41" s="56"/>
      <c r="S41" s="56"/>
      <c r="U41" s="57"/>
      <c r="V41" s="57"/>
      <c r="W41" s="57"/>
      <c r="X41" s="57"/>
      <c r="Y41" s="57"/>
      <c r="Z41" s="57"/>
      <c r="AA41" s="57"/>
      <c r="AC41" s="52"/>
      <c r="AD41" s="52"/>
      <c r="AE41" s="52"/>
      <c r="AF41" s="52"/>
      <c r="AG41" s="52"/>
      <c r="AH41" s="52"/>
      <c r="AI41" s="52"/>
      <c r="AK41" s="53"/>
      <c r="AL41" s="53"/>
      <c r="AM41" s="53"/>
      <c r="AN41" s="53"/>
      <c r="AO41" s="53"/>
      <c r="AP41" s="53"/>
      <c r="AQ41" s="53"/>
      <c r="AS41" s="55"/>
      <c r="AT41" s="55"/>
      <c r="AU41" s="55"/>
      <c r="AV41" s="55"/>
      <c r="AW41" s="55"/>
      <c r="AX41" s="55"/>
      <c r="BA41" s="53"/>
      <c r="BB41" s="53"/>
      <c r="BC41" s="53"/>
      <c r="BD41" s="53"/>
      <c r="BE41" s="53"/>
      <c r="BF41" s="53"/>
      <c r="BG41" s="53"/>
      <c r="BI41" s="52"/>
      <c r="BJ41" s="52"/>
      <c r="BK41" s="52"/>
      <c r="BL41" s="52"/>
      <c r="BM41" s="52"/>
      <c r="BN41" s="52"/>
      <c r="BO41" s="52"/>
      <c r="BQ41" s="53"/>
      <c r="BR41" s="53"/>
      <c r="BS41" s="53"/>
      <c r="BT41" s="53"/>
      <c r="BU41" s="53"/>
      <c r="BV41" s="53"/>
      <c r="BW41" s="53"/>
      <c r="CA41" s="52"/>
      <c r="CB41" s="52"/>
      <c r="CC41" s="52"/>
      <c r="CD41" s="52"/>
      <c r="CE41" s="52"/>
      <c r="CF41" s="52"/>
      <c r="CG41" s="52"/>
      <c r="CI41" s="52"/>
      <c r="CJ41" s="52"/>
      <c r="CK41" s="52"/>
      <c r="CL41" s="52"/>
      <c r="CM41" s="52"/>
      <c r="CN41" s="52"/>
      <c r="CO41" s="52"/>
      <c r="CP41" s="52"/>
      <c r="CR41" s="55"/>
      <c r="CS41" s="55"/>
      <c r="CT41" s="55"/>
      <c r="CU41" s="55"/>
      <c r="CV41" s="55"/>
      <c r="CW41" s="55"/>
      <c r="DA41" s="49"/>
      <c r="DB41" s="49"/>
      <c r="DC41" s="49"/>
      <c r="DD41" s="49"/>
      <c r="DE41" s="49"/>
      <c r="DF41" s="49"/>
      <c r="DI41" s="49"/>
      <c r="DJ41" s="49"/>
      <c r="DK41" s="49"/>
      <c r="DL41" s="49"/>
      <c r="DM41" s="49"/>
      <c r="DN41" s="49"/>
      <c r="DO41" s="44"/>
      <c r="DP41" s="44"/>
      <c r="DQ41" s="55"/>
      <c r="DR41" s="55"/>
      <c r="DS41" s="55"/>
      <c r="DT41" s="55"/>
      <c r="DU41" s="55"/>
      <c r="DV41" s="55"/>
      <c r="DW41" s="44"/>
      <c r="DX41" s="44"/>
      <c r="DY41" s="55"/>
      <c r="DZ41" s="55"/>
      <c r="EA41" s="55"/>
      <c r="EB41" s="55"/>
      <c r="EC41" s="55"/>
      <c r="ED41" s="55"/>
      <c r="EE41" s="44"/>
      <c r="EF41" s="44"/>
      <c r="EG41" s="55"/>
      <c r="EH41" s="55"/>
      <c r="EI41" s="55"/>
      <c r="EJ41" s="55"/>
      <c r="EK41" s="55"/>
      <c r="EL41" s="55"/>
      <c r="EM41" s="44"/>
      <c r="EN41" s="44"/>
      <c r="EO41" s="55"/>
      <c r="EP41" s="55"/>
      <c r="EQ41" s="55"/>
      <c r="ER41" s="55"/>
      <c r="ES41" s="55"/>
      <c r="ET41" s="55"/>
      <c r="EU41" s="55"/>
    </row>
    <row r="42" spans="2:154" ht="13.9" customHeight="1"/>
    <row r="43" spans="2:154" ht="13.9" customHeight="1"/>
    <row r="44" spans="2:154" ht="13.9" customHeight="1"/>
    <row r="45" spans="2:154" ht="13.9" customHeight="1"/>
  </sheetData>
  <mergeCells count="200">
    <mergeCell ref="DI33:DN33"/>
    <mergeCell ref="DI31:DN31"/>
    <mergeCell ref="DI29:DN29"/>
    <mergeCell ref="BA34:BG34"/>
    <mergeCell ref="BA33:BG33"/>
    <mergeCell ref="BA32:BG32"/>
    <mergeCell ref="AS29:AX29"/>
    <mergeCell ref="AS31:AX31"/>
    <mergeCell ref="AS33:AX33"/>
    <mergeCell ref="AS34:AX34"/>
    <mergeCell ref="DI34:DN34"/>
    <mergeCell ref="CA32:CG32"/>
    <mergeCell ref="EG31:EL31"/>
    <mergeCell ref="CR29:CW29"/>
    <mergeCell ref="CR31:CW31"/>
    <mergeCell ref="DA29:DF29"/>
    <mergeCell ref="DA31:DF31"/>
    <mergeCell ref="CI29:CP29"/>
    <mergeCell ref="CI31:CP31"/>
    <mergeCell ref="DQ29:DV29"/>
    <mergeCell ref="DI32:DN32"/>
    <mergeCell ref="EI12:EO12"/>
    <mergeCell ref="EP8:EV8"/>
    <mergeCell ref="BP8:BX8"/>
    <mergeCell ref="EP9:EV9"/>
    <mergeCell ref="EP10:EV10"/>
    <mergeCell ref="EP11:EV11"/>
    <mergeCell ref="DG9:DN9"/>
    <mergeCell ref="CA29:CG29"/>
    <mergeCell ref="CA31:CG31"/>
    <mergeCell ref="CV9:DC9"/>
    <mergeCell ref="CV10:DC10"/>
    <mergeCell ref="CV11:DC11"/>
    <mergeCell ref="BI26:BP27"/>
    <mergeCell ref="BI29:BO29"/>
    <mergeCell ref="BI31:BO31"/>
    <mergeCell ref="EA10:EG10"/>
    <mergeCell ref="EA11:EG11"/>
    <mergeCell ref="EP12:EV12"/>
    <mergeCell ref="EA9:EG9"/>
    <mergeCell ref="EI11:EO11"/>
    <mergeCell ref="EI8:EO8"/>
    <mergeCell ref="EI9:EO9"/>
    <mergeCell ref="EI10:EO10"/>
    <mergeCell ref="DG10:DN10"/>
    <mergeCell ref="DR5:DZ6"/>
    <mergeCell ref="EA5:EH6"/>
    <mergeCell ref="DG8:DN8"/>
    <mergeCell ref="CV8:DC8"/>
    <mergeCell ref="CA8:CH8"/>
    <mergeCell ref="DR12:DZ12"/>
    <mergeCell ref="CA5:CI6"/>
    <mergeCell ref="CJ5:CU6"/>
    <mergeCell ref="CV5:DF6"/>
    <mergeCell ref="DG11:DN11"/>
    <mergeCell ref="CV12:DC12"/>
    <mergeCell ref="DG12:DN12"/>
    <mergeCell ref="EA12:EG12"/>
    <mergeCell ref="EA8:EG8"/>
    <mergeCell ref="CJ8:CS8"/>
    <mergeCell ref="CA9:CH9"/>
    <mergeCell ref="CA10:CH10"/>
    <mergeCell ref="CA11:CH11"/>
    <mergeCell ref="B33:L33"/>
    <mergeCell ref="B34:L34"/>
    <mergeCell ref="M32:S32"/>
    <mergeCell ref="M33:S33"/>
    <mergeCell ref="M34:S34"/>
    <mergeCell ref="B31:L31"/>
    <mergeCell ref="B2:BY2"/>
    <mergeCell ref="B8:I8"/>
    <mergeCell ref="B9:I9"/>
    <mergeCell ref="B10:I10"/>
    <mergeCell ref="B12:I12"/>
    <mergeCell ref="AF12:AN12"/>
    <mergeCell ref="B4:I6"/>
    <mergeCell ref="J5:T6"/>
    <mergeCell ref="U5:AE6"/>
    <mergeCell ref="BG8:BN8"/>
    <mergeCell ref="AO9:AU9"/>
    <mergeCell ref="U12:AC12"/>
    <mergeCell ref="J12:T12"/>
    <mergeCell ref="J8:T8"/>
    <mergeCell ref="J9:T9"/>
    <mergeCell ref="J10:T10"/>
    <mergeCell ref="BG12:BN12"/>
    <mergeCell ref="U11:AC11"/>
    <mergeCell ref="B32:L32"/>
    <mergeCell ref="J11:T11"/>
    <mergeCell ref="CJ12:CS12"/>
    <mergeCell ref="AC26:AJ27"/>
    <mergeCell ref="U29:AA29"/>
    <mergeCell ref="U31:AA31"/>
    <mergeCell ref="AC29:AI29"/>
    <mergeCell ref="AC31:AI31"/>
    <mergeCell ref="BQ32:BW32"/>
    <mergeCell ref="BQ31:BW31"/>
    <mergeCell ref="AC32:AI32"/>
    <mergeCell ref="AS32:AX32"/>
    <mergeCell ref="U26:AB27"/>
    <mergeCell ref="BA29:BG29"/>
    <mergeCell ref="BA31:BG31"/>
    <mergeCell ref="BQ29:BW29"/>
    <mergeCell ref="B11:I11"/>
    <mergeCell ref="M29:S29"/>
    <mergeCell ref="M31:S31"/>
    <mergeCell ref="B25:L27"/>
    <mergeCell ref="AX12:BF12"/>
    <mergeCell ref="M26:T27"/>
    <mergeCell ref="AK29:AQ29"/>
    <mergeCell ref="AK31:AQ31"/>
    <mergeCell ref="AX8:BF8"/>
    <mergeCell ref="AX9:BF9"/>
    <mergeCell ref="AX10:BF10"/>
    <mergeCell ref="U8:AC8"/>
    <mergeCell ref="U9:AC9"/>
    <mergeCell ref="U10:AC10"/>
    <mergeCell ref="AO10:AU10"/>
    <mergeCell ref="AO12:AU12"/>
    <mergeCell ref="AO8:AU8"/>
    <mergeCell ref="AX11:BF11"/>
    <mergeCell ref="AO11:AU11"/>
    <mergeCell ref="DR4:EX4"/>
    <mergeCell ref="AF9:AN9"/>
    <mergeCell ref="AF10:AN10"/>
    <mergeCell ref="BG5:BO6"/>
    <mergeCell ref="BG4:BY4"/>
    <mergeCell ref="DR11:DZ11"/>
    <mergeCell ref="DR8:DZ8"/>
    <mergeCell ref="DR9:DZ9"/>
    <mergeCell ref="DR10:DZ10"/>
    <mergeCell ref="EP5:EX6"/>
    <mergeCell ref="AF8:AN8"/>
    <mergeCell ref="BP11:BX11"/>
    <mergeCell ref="BG9:BN9"/>
    <mergeCell ref="AF11:AN11"/>
    <mergeCell ref="CJ9:CS9"/>
    <mergeCell ref="CJ10:CS10"/>
    <mergeCell ref="CJ11:CS11"/>
    <mergeCell ref="BG11:BN11"/>
    <mergeCell ref="BP9:BX9"/>
    <mergeCell ref="BP10:BX10"/>
    <mergeCell ref="BG10:BN10"/>
    <mergeCell ref="EI5:EO6"/>
    <mergeCell ref="BP5:BY6"/>
    <mergeCell ref="DG5:DQ6"/>
    <mergeCell ref="U32:AA32"/>
    <mergeCell ref="CA33:CG33"/>
    <mergeCell ref="CA34:CG34"/>
    <mergeCell ref="CI34:CP34"/>
    <mergeCell ref="CR33:CW33"/>
    <mergeCell ref="CI33:CP33"/>
    <mergeCell ref="CR34:CW34"/>
    <mergeCell ref="BI33:BO33"/>
    <mergeCell ref="BI34:BO34"/>
    <mergeCell ref="BQ33:BW33"/>
    <mergeCell ref="BQ34:BW34"/>
    <mergeCell ref="CR32:CW32"/>
    <mergeCell ref="CI32:CP32"/>
    <mergeCell ref="BI32:BO32"/>
    <mergeCell ref="U33:AA33"/>
    <mergeCell ref="U34:AA34"/>
    <mergeCell ref="AC33:AI33"/>
    <mergeCell ref="AC34:AI34"/>
    <mergeCell ref="AK32:AQ32"/>
    <mergeCell ref="AK33:AQ33"/>
    <mergeCell ref="AK34:AQ34"/>
    <mergeCell ref="CI25:CQ25"/>
    <mergeCell ref="EO32:EU32"/>
    <mergeCell ref="EO33:EU33"/>
    <mergeCell ref="EO34:EU34"/>
    <mergeCell ref="DY32:ED32"/>
    <mergeCell ref="DY33:ED33"/>
    <mergeCell ref="DY34:ED34"/>
    <mergeCell ref="EG32:EL32"/>
    <mergeCell ref="EG33:EL33"/>
    <mergeCell ref="EG34:EL34"/>
    <mergeCell ref="CI27:CQ27"/>
    <mergeCell ref="DQ32:DV32"/>
    <mergeCell ref="DQ33:DV33"/>
    <mergeCell ref="DQ34:DV34"/>
    <mergeCell ref="DA32:DF32"/>
    <mergeCell ref="DA33:DF33"/>
    <mergeCell ref="DA34:DF34"/>
    <mergeCell ref="DQ31:DV31"/>
    <mergeCell ref="EO26:EX26"/>
    <mergeCell ref="DY29:ED29"/>
    <mergeCell ref="DY31:ED31"/>
    <mergeCell ref="EO29:EU29"/>
    <mergeCell ref="EO31:EU31"/>
    <mergeCell ref="EG29:EL29"/>
    <mergeCell ref="BI25:BY25"/>
    <mergeCell ref="AK26:AR27"/>
    <mergeCell ref="AS26:AZ27"/>
    <mergeCell ref="BA26:BH27"/>
    <mergeCell ref="BP12:BX12"/>
    <mergeCell ref="CA12:CH12"/>
    <mergeCell ref="BQ26:BY27"/>
    <mergeCell ref="CA25:CH25"/>
    <mergeCell ref="CA27:CH27"/>
  </mergeCells>
  <phoneticPr fontId="4"/>
  <pageMargins left="0.59055118110236227" right="0.59055118110236227" top="0.39370078740157483" bottom="0.23622047244094491" header="0" footer="0"/>
  <pageSetup paperSize="9" scale="96" orientation="portrait" r:id="rId1"/>
  <headerFooter alignWithMargins="0"/>
  <colBreaks count="1" manualBreakCount="1">
    <brk id="77"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3723-68B7-42D3-8F96-E18D89F38902}">
  <sheetPr transitionEvaluation="1" transitionEntry="1"/>
  <dimension ref="A1:FS22"/>
  <sheetViews>
    <sheetView defaultGridColor="0" view="pageBreakPreview" topLeftCell="R1" colorId="22" zoomScaleNormal="100" zoomScaleSheetLayoutView="100" workbookViewId="0">
      <selection activeCell="EW1" sqref="EW1"/>
    </sheetView>
  </sheetViews>
  <sheetFormatPr defaultColWidth="1.625" defaultRowHeight="13.5" customHeight="1"/>
  <cols>
    <col min="1" max="76" width="1.125" style="66" customWidth="1"/>
    <col min="77" max="77" width="1.25" style="66" customWidth="1"/>
    <col min="78" max="153" width="1.125" style="66" customWidth="1"/>
    <col min="154" max="154" width="4.625" style="66" customWidth="1"/>
    <col min="155" max="16384" width="1.625" style="66"/>
  </cols>
  <sheetData>
    <row r="1" spans="1:175" ht="15" customHeight="1">
      <c r="A1" s="148" t="s">
        <v>403</v>
      </c>
      <c r="B1" s="148"/>
      <c r="C1" s="148"/>
      <c r="D1" s="148"/>
      <c r="E1" s="148"/>
      <c r="F1" s="148"/>
      <c r="G1" s="148"/>
      <c r="H1" s="148"/>
      <c r="I1" s="148"/>
      <c r="J1" s="148"/>
      <c r="K1" s="148"/>
      <c r="L1" s="148"/>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148"/>
      <c r="EM1" s="148"/>
      <c r="EN1" s="148"/>
      <c r="EO1" s="148"/>
      <c r="EP1" s="148"/>
      <c r="EQ1" s="148"/>
      <c r="ER1" s="148"/>
      <c r="ES1" s="148"/>
      <c r="ET1" s="148"/>
      <c r="EU1" s="148"/>
      <c r="EV1" s="148"/>
      <c r="EW1" s="149" t="s">
        <v>455</v>
      </c>
      <c r="EX1" s="30"/>
      <c r="EY1" s="30"/>
      <c r="EZ1" s="30"/>
      <c r="FA1" s="30"/>
      <c r="FB1" s="30"/>
      <c r="FC1" s="30"/>
      <c r="FD1" s="30"/>
      <c r="FE1" s="30"/>
      <c r="FF1" s="30"/>
      <c r="FG1" s="30"/>
      <c r="FH1" s="30"/>
      <c r="FI1" s="30"/>
      <c r="FJ1" s="30"/>
      <c r="FK1" s="30"/>
      <c r="FL1" s="30"/>
      <c r="FM1" s="30"/>
      <c r="FN1" s="30"/>
      <c r="FO1" s="30"/>
      <c r="FP1" s="30"/>
      <c r="FQ1" s="30"/>
      <c r="FR1" s="30"/>
      <c r="FS1" s="30"/>
    </row>
    <row r="2" spans="1:175" ht="1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row>
    <row r="3" spans="1:175" ht="11.4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row>
    <row r="4" spans="1:175" ht="15" customHeight="1" thickBot="1">
      <c r="A4" s="152" t="s">
        <v>401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30"/>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374" t="s">
        <v>395</v>
      </c>
      <c r="EX4" s="30"/>
      <c r="EY4" s="30"/>
      <c r="EZ4" s="30"/>
      <c r="FA4" s="30"/>
      <c r="FB4" s="30"/>
      <c r="FC4" s="30"/>
      <c r="FD4" s="30"/>
      <c r="FE4" s="30"/>
      <c r="FF4" s="30"/>
      <c r="FG4" s="30"/>
      <c r="FH4" s="30"/>
      <c r="FI4" s="30"/>
      <c r="FJ4" s="30"/>
      <c r="FK4" s="30"/>
      <c r="FL4" s="30"/>
      <c r="FM4" s="30"/>
      <c r="FN4" s="30"/>
      <c r="FO4" s="30"/>
      <c r="FP4" s="30"/>
      <c r="FQ4" s="30"/>
      <c r="FR4" s="30"/>
      <c r="FS4" s="30"/>
    </row>
    <row r="5" spans="1:175" ht="13.5" customHeight="1">
      <c r="A5" s="589" t="s">
        <v>39</v>
      </c>
      <c r="B5" s="589"/>
      <c r="C5" s="589"/>
      <c r="D5" s="589"/>
      <c r="E5" s="589"/>
      <c r="F5" s="589"/>
      <c r="G5" s="589"/>
      <c r="H5" s="589"/>
      <c r="I5" s="589"/>
      <c r="J5" s="589"/>
      <c r="K5" s="589"/>
      <c r="L5" s="590"/>
      <c r="M5" s="156" t="s">
        <v>379</v>
      </c>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595" t="s">
        <v>380</v>
      </c>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30"/>
      <c r="BZ5" s="596" t="s">
        <v>381</v>
      </c>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30"/>
      <c r="EY5" s="30"/>
      <c r="EZ5" s="30"/>
      <c r="FA5" s="30"/>
      <c r="FB5" s="30"/>
      <c r="FC5" s="30"/>
      <c r="FD5" s="30"/>
      <c r="FE5" s="30"/>
      <c r="FF5" s="30"/>
      <c r="FG5" s="30"/>
      <c r="FH5" s="30"/>
      <c r="FI5" s="30"/>
      <c r="FJ5" s="30"/>
      <c r="FK5" s="30"/>
      <c r="FL5" s="30"/>
      <c r="FM5" s="30"/>
      <c r="FN5" s="30"/>
      <c r="FO5" s="30"/>
      <c r="FP5" s="30"/>
      <c r="FQ5" s="30"/>
      <c r="FR5" s="30"/>
      <c r="FS5" s="30"/>
    </row>
    <row r="6" spans="1:175" ht="13.5" customHeight="1">
      <c r="A6" s="591"/>
      <c r="B6" s="591"/>
      <c r="C6" s="591"/>
      <c r="D6" s="591"/>
      <c r="E6" s="591"/>
      <c r="F6" s="591"/>
      <c r="G6" s="591"/>
      <c r="H6" s="591"/>
      <c r="I6" s="591"/>
      <c r="J6" s="591"/>
      <c r="K6" s="591"/>
      <c r="L6" s="592"/>
      <c r="M6" s="597" t="s">
        <v>10</v>
      </c>
      <c r="N6" s="598"/>
      <c r="O6" s="598"/>
      <c r="P6" s="598"/>
      <c r="Q6" s="598"/>
      <c r="R6" s="598"/>
      <c r="S6" s="598"/>
      <c r="T6" s="598"/>
      <c r="U6" s="598"/>
      <c r="V6" s="598"/>
      <c r="W6" s="599"/>
      <c r="X6" s="597" t="s">
        <v>8</v>
      </c>
      <c r="Y6" s="598"/>
      <c r="Z6" s="598"/>
      <c r="AA6" s="598"/>
      <c r="AB6" s="598"/>
      <c r="AC6" s="598"/>
      <c r="AD6" s="598"/>
      <c r="AE6" s="598"/>
      <c r="AF6" s="598"/>
      <c r="AG6" s="598"/>
      <c r="AH6" s="599"/>
      <c r="AI6" s="597" t="s">
        <v>9</v>
      </c>
      <c r="AJ6" s="598"/>
      <c r="AK6" s="598"/>
      <c r="AL6" s="598"/>
      <c r="AM6" s="598"/>
      <c r="AN6" s="598"/>
      <c r="AO6" s="598"/>
      <c r="AP6" s="598"/>
      <c r="AQ6" s="598"/>
      <c r="AR6" s="598"/>
      <c r="AS6" s="599"/>
      <c r="AT6" s="375" t="s">
        <v>382</v>
      </c>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30"/>
      <c r="BZ6" s="376" t="s">
        <v>383</v>
      </c>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375" t="s">
        <v>384</v>
      </c>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375" t="s">
        <v>385</v>
      </c>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30"/>
      <c r="EY6" s="30"/>
      <c r="EZ6" s="30"/>
      <c r="FA6" s="30"/>
      <c r="FB6" s="30"/>
      <c r="FC6" s="30"/>
      <c r="FD6" s="30"/>
      <c r="FE6" s="30"/>
      <c r="FF6" s="30"/>
      <c r="FG6" s="30"/>
      <c r="FH6" s="30"/>
      <c r="FI6" s="30"/>
      <c r="FJ6" s="30"/>
      <c r="FK6" s="30"/>
      <c r="FL6" s="30"/>
      <c r="FM6" s="30"/>
      <c r="FN6" s="30"/>
      <c r="FO6" s="30"/>
      <c r="FP6" s="30"/>
      <c r="FQ6" s="30"/>
      <c r="FR6" s="30"/>
      <c r="FS6" s="30"/>
    </row>
    <row r="7" spans="1:175" ht="13.5" customHeight="1">
      <c r="A7" s="593"/>
      <c r="B7" s="593"/>
      <c r="C7" s="593"/>
      <c r="D7" s="593"/>
      <c r="E7" s="593"/>
      <c r="F7" s="593"/>
      <c r="G7" s="593"/>
      <c r="H7" s="593"/>
      <c r="I7" s="593"/>
      <c r="J7" s="593"/>
      <c r="K7" s="593"/>
      <c r="L7" s="594"/>
      <c r="M7" s="600"/>
      <c r="N7" s="593"/>
      <c r="O7" s="593"/>
      <c r="P7" s="593"/>
      <c r="Q7" s="593"/>
      <c r="R7" s="593"/>
      <c r="S7" s="593"/>
      <c r="T7" s="593"/>
      <c r="U7" s="593"/>
      <c r="V7" s="593"/>
      <c r="W7" s="594"/>
      <c r="X7" s="600"/>
      <c r="Y7" s="593"/>
      <c r="Z7" s="593"/>
      <c r="AA7" s="593"/>
      <c r="AB7" s="593"/>
      <c r="AC7" s="593"/>
      <c r="AD7" s="593"/>
      <c r="AE7" s="593"/>
      <c r="AF7" s="593"/>
      <c r="AG7" s="593"/>
      <c r="AH7" s="594"/>
      <c r="AI7" s="600"/>
      <c r="AJ7" s="593"/>
      <c r="AK7" s="593"/>
      <c r="AL7" s="593"/>
      <c r="AM7" s="593"/>
      <c r="AN7" s="593"/>
      <c r="AO7" s="593"/>
      <c r="AP7" s="593"/>
      <c r="AQ7" s="593"/>
      <c r="AR7" s="593"/>
      <c r="AS7" s="594"/>
      <c r="AT7" s="156" t="s">
        <v>14</v>
      </c>
      <c r="AU7" s="157"/>
      <c r="AV7" s="157"/>
      <c r="AW7" s="157"/>
      <c r="AX7" s="157"/>
      <c r="AY7" s="157"/>
      <c r="AZ7" s="157"/>
      <c r="BA7" s="157"/>
      <c r="BB7" s="157"/>
      <c r="BC7" s="157"/>
      <c r="BD7" s="156" t="s">
        <v>8</v>
      </c>
      <c r="BE7" s="157"/>
      <c r="BF7" s="157"/>
      <c r="BG7" s="157"/>
      <c r="BH7" s="157"/>
      <c r="BI7" s="157"/>
      <c r="BJ7" s="157"/>
      <c r="BK7" s="157"/>
      <c r="BL7" s="157"/>
      <c r="BM7" s="157"/>
      <c r="BN7" s="156" t="s">
        <v>9</v>
      </c>
      <c r="BO7" s="157"/>
      <c r="BP7" s="157"/>
      <c r="BQ7" s="157"/>
      <c r="BR7" s="157"/>
      <c r="BS7" s="157"/>
      <c r="BT7" s="157"/>
      <c r="BU7" s="157"/>
      <c r="BV7" s="157"/>
      <c r="BW7" s="157"/>
      <c r="BX7" s="157"/>
      <c r="BY7" s="30"/>
      <c r="BZ7" s="157" t="s">
        <v>14</v>
      </c>
      <c r="CA7" s="157"/>
      <c r="CB7" s="157"/>
      <c r="CC7" s="157"/>
      <c r="CD7" s="157"/>
      <c r="CE7" s="157"/>
      <c r="CF7" s="157"/>
      <c r="CG7" s="157"/>
      <c r="CH7" s="156" t="s">
        <v>8</v>
      </c>
      <c r="CI7" s="157"/>
      <c r="CJ7" s="157"/>
      <c r="CK7" s="157"/>
      <c r="CL7" s="157"/>
      <c r="CM7" s="157"/>
      <c r="CN7" s="157"/>
      <c r="CO7" s="157"/>
      <c r="CP7" s="157"/>
      <c r="CQ7" s="156" t="s">
        <v>9</v>
      </c>
      <c r="CR7" s="157"/>
      <c r="CS7" s="157"/>
      <c r="CT7" s="157"/>
      <c r="CU7" s="157"/>
      <c r="CV7" s="157"/>
      <c r="CW7" s="157"/>
      <c r="CX7" s="157"/>
      <c r="CY7" s="157"/>
      <c r="CZ7" s="156" t="s">
        <v>14</v>
      </c>
      <c r="DA7" s="157"/>
      <c r="DB7" s="157"/>
      <c r="DC7" s="157"/>
      <c r="DD7" s="157"/>
      <c r="DE7" s="157"/>
      <c r="DF7" s="157"/>
      <c r="DG7" s="157"/>
      <c r="DH7" s="157"/>
      <c r="DI7" s="156" t="s">
        <v>8</v>
      </c>
      <c r="DJ7" s="157"/>
      <c r="DK7" s="157"/>
      <c r="DL7" s="157"/>
      <c r="DM7" s="157"/>
      <c r="DN7" s="157"/>
      <c r="DO7" s="157"/>
      <c r="DP7" s="157"/>
      <c r="DQ7" s="156" t="s">
        <v>9</v>
      </c>
      <c r="DR7" s="157"/>
      <c r="DS7" s="157"/>
      <c r="DT7" s="157"/>
      <c r="DU7" s="157"/>
      <c r="DV7" s="157"/>
      <c r="DW7" s="157"/>
      <c r="DX7" s="157"/>
      <c r="DY7" s="156" t="s">
        <v>14</v>
      </c>
      <c r="DZ7" s="157"/>
      <c r="EA7" s="157"/>
      <c r="EB7" s="157"/>
      <c r="EC7" s="157"/>
      <c r="ED7" s="157"/>
      <c r="EE7" s="157"/>
      <c r="EF7" s="157"/>
      <c r="EG7" s="156" t="s">
        <v>8</v>
      </c>
      <c r="EH7" s="157"/>
      <c r="EI7" s="157"/>
      <c r="EJ7" s="157"/>
      <c r="EK7" s="157"/>
      <c r="EL7" s="157"/>
      <c r="EM7" s="157"/>
      <c r="EN7" s="157"/>
      <c r="EO7" s="156" t="s">
        <v>9</v>
      </c>
      <c r="EP7" s="157"/>
      <c r="EQ7" s="157"/>
      <c r="ER7" s="157"/>
      <c r="ES7" s="157"/>
      <c r="ET7" s="157"/>
      <c r="EU7" s="157"/>
      <c r="EV7" s="157"/>
      <c r="EW7" s="157"/>
      <c r="EX7" s="30"/>
      <c r="EY7" s="30"/>
      <c r="EZ7" s="30"/>
      <c r="FA7" s="30"/>
      <c r="FB7" s="30"/>
      <c r="FC7" s="30"/>
      <c r="FD7" s="30"/>
      <c r="FE7" s="30"/>
      <c r="FF7" s="30"/>
      <c r="FG7" s="30"/>
      <c r="FH7" s="30"/>
      <c r="FI7" s="30"/>
      <c r="FJ7" s="30"/>
      <c r="FK7" s="30"/>
      <c r="FL7" s="30"/>
      <c r="FM7" s="30"/>
      <c r="FN7" s="30"/>
      <c r="FO7" s="30"/>
      <c r="FP7" s="30"/>
      <c r="FQ7" s="30"/>
      <c r="FR7" s="30"/>
      <c r="FS7" s="30"/>
    </row>
    <row r="8" spans="1:175" ht="8.1" customHeight="1">
      <c r="A8" s="30"/>
      <c r="B8" s="30"/>
      <c r="C8" s="30"/>
      <c r="D8" s="30"/>
      <c r="E8" s="30"/>
      <c r="F8" s="30"/>
      <c r="G8" s="30"/>
      <c r="H8" s="30"/>
      <c r="I8" s="30"/>
      <c r="J8" s="30"/>
      <c r="K8" s="30"/>
      <c r="L8" s="30"/>
      <c r="M8" s="153"/>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row>
    <row r="9" spans="1:175" ht="12.95" customHeight="1">
      <c r="A9" s="602" t="s">
        <v>386</v>
      </c>
      <c r="B9" s="602"/>
      <c r="C9" s="602"/>
      <c r="D9" s="602"/>
      <c r="E9" s="602"/>
      <c r="F9" s="602"/>
      <c r="G9" s="602"/>
      <c r="H9" s="602"/>
      <c r="I9" s="602"/>
      <c r="J9" s="602"/>
      <c r="K9" s="602"/>
      <c r="L9" s="603"/>
      <c r="M9" s="604">
        <v>2699</v>
      </c>
      <c r="N9" s="605"/>
      <c r="O9" s="605"/>
      <c r="P9" s="605"/>
      <c r="Q9" s="605"/>
      <c r="R9" s="605"/>
      <c r="S9" s="605"/>
      <c r="T9" s="605"/>
      <c r="U9" s="605"/>
      <c r="V9" s="377"/>
      <c r="W9" s="377"/>
      <c r="X9" s="601">
        <v>1385</v>
      </c>
      <c r="Y9" s="601"/>
      <c r="Z9" s="601"/>
      <c r="AA9" s="601"/>
      <c r="AB9" s="601"/>
      <c r="AC9" s="601"/>
      <c r="AD9" s="601"/>
      <c r="AE9" s="601"/>
      <c r="AF9" s="601"/>
      <c r="AG9" s="184"/>
      <c r="AH9" s="184"/>
      <c r="AI9" s="601">
        <v>1314</v>
      </c>
      <c r="AJ9" s="601"/>
      <c r="AK9" s="601"/>
      <c r="AL9" s="601"/>
      <c r="AM9" s="601"/>
      <c r="AN9" s="601"/>
      <c r="AO9" s="601"/>
      <c r="AP9" s="601"/>
      <c r="AQ9" s="601"/>
      <c r="AR9" s="184"/>
      <c r="AS9" s="184"/>
      <c r="AT9" s="601">
        <v>92</v>
      </c>
      <c r="AU9" s="601"/>
      <c r="AV9" s="601"/>
      <c r="AW9" s="601"/>
      <c r="AX9" s="601"/>
      <c r="AY9" s="601"/>
      <c r="AZ9" s="601"/>
      <c r="BA9" s="601"/>
      <c r="BB9" s="184"/>
      <c r="BC9" s="184"/>
      <c r="BD9" s="601">
        <v>49</v>
      </c>
      <c r="BE9" s="601"/>
      <c r="BF9" s="601"/>
      <c r="BG9" s="601"/>
      <c r="BH9" s="601"/>
      <c r="BI9" s="601"/>
      <c r="BJ9" s="601"/>
      <c r="BK9" s="184"/>
      <c r="BL9" s="184"/>
      <c r="BM9" s="184"/>
      <c r="BN9" s="601">
        <v>43</v>
      </c>
      <c r="BO9" s="601"/>
      <c r="BP9" s="601"/>
      <c r="BQ9" s="601"/>
      <c r="BR9" s="601"/>
      <c r="BS9" s="601"/>
      <c r="BT9" s="601"/>
      <c r="BU9" s="184"/>
      <c r="BV9" s="184"/>
      <c r="BW9" s="184"/>
      <c r="BX9" s="184"/>
      <c r="BY9" s="185"/>
      <c r="BZ9" s="601">
        <v>151</v>
      </c>
      <c r="CA9" s="601"/>
      <c r="CB9" s="601"/>
      <c r="CC9" s="601"/>
      <c r="CD9" s="601"/>
      <c r="CE9" s="601"/>
      <c r="CF9" s="601"/>
      <c r="CG9" s="601"/>
      <c r="CH9" s="601">
        <v>86</v>
      </c>
      <c r="CI9" s="601"/>
      <c r="CJ9" s="601"/>
      <c r="CK9" s="601"/>
      <c r="CL9" s="601"/>
      <c r="CM9" s="601"/>
      <c r="CN9" s="601"/>
      <c r="CO9" s="184"/>
      <c r="CP9" s="184"/>
      <c r="CQ9" s="601">
        <v>65</v>
      </c>
      <c r="CR9" s="601"/>
      <c r="CS9" s="601"/>
      <c r="CT9" s="601"/>
      <c r="CU9" s="601"/>
      <c r="CV9" s="601"/>
      <c r="CW9" s="601"/>
      <c r="CX9" s="184"/>
      <c r="CY9" s="184"/>
      <c r="CZ9" s="601">
        <v>577</v>
      </c>
      <c r="DA9" s="601"/>
      <c r="DB9" s="601"/>
      <c r="DC9" s="601"/>
      <c r="DD9" s="601"/>
      <c r="DE9" s="601"/>
      <c r="DF9" s="601"/>
      <c r="DG9" s="601"/>
      <c r="DH9" s="184"/>
      <c r="DI9" s="601">
        <v>311</v>
      </c>
      <c r="DJ9" s="601"/>
      <c r="DK9" s="601"/>
      <c r="DL9" s="601"/>
      <c r="DM9" s="601"/>
      <c r="DN9" s="601"/>
      <c r="DO9" s="601"/>
      <c r="DP9" s="184"/>
      <c r="DQ9" s="601">
        <v>266</v>
      </c>
      <c r="DR9" s="601"/>
      <c r="DS9" s="601"/>
      <c r="DT9" s="601"/>
      <c r="DU9" s="601"/>
      <c r="DV9" s="601"/>
      <c r="DW9" s="601"/>
      <c r="DX9" s="184"/>
      <c r="DY9" s="601">
        <v>1879</v>
      </c>
      <c r="DZ9" s="601"/>
      <c r="EA9" s="601"/>
      <c r="EB9" s="601"/>
      <c r="EC9" s="601"/>
      <c r="ED9" s="601"/>
      <c r="EE9" s="601"/>
      <c r="EF9" s="184"/>
      <c r="EG9" s="601">
        <v>939</v>
      </c>
      <c r="EH9" s="601"/>
      <c r="EI9" s="601"/>
      <c r="EJ9" s="601"/>
      <c r="EK9" s="601"/>
      <c r="EL9" s="601"/>
      <c r="EM9" s="601"/>
      <c r="EN9" s="184"/>
      <c r="EO9" s="601">
        <v>940</v>
      </c>
      <c r="EP9" s="601"/>
      <c r="EQ9" s="601"/>
      <c r="ER9" s="601"/>
      <c r="ES9" s="601"/>
      <c r="ET9" s="601"/>
      <c r="EU9" s="601"/>
      <c r="EV9" s="378"/>
      <c r="EW9" s="378"/>
      <c r="EX9" s="30"/>
      <c r="EY9" s="30"/>
      <c r="EZ9" s="30"/>
      <c r="FA9" s="30"/>
      <c r="FB9" s="30"/>
      <c r="FC9" s="30"/>
      <c r="FD9" s="30"/>
      <c r="FE9" s="30"/>
      <c r="FF9" s="30"/>
      <c r="FG9" s="30"/>
      <c r="FH9" s="30"/>
      <c r="FI9" s="30"/>
      <c r="FJ9" s="30"/>
      <c r="FK9" s="30"/>
      <c r="FL9" s="30"/>
      <c r="FM9" s="30"/>
      <c r="FN9" s="30"/>
      <c r="FO9" s="30"/>
      <c r="FP9" s="30"/>
      <c r="FQ9" s="30"/>
      <c r="FR9" s="30"/>
      <c r="FS9" s="30"/>
    </row>
    <row r="10" spans="1:175" ht="9.9499999999999993" customHeight="1">
      <c r="A10" s="154"/>
      <c r="B10" s="154"/>
      <c r="C10" s="154"/>
      <c r="D10" s="154"/>
      <c r="E10" s="154"/>
      <c r="F10" s="154"/>
      <c r="G10" s="154"/>
      <c r="H10" s="154"/>
      <c r="I10" s="154"/>
      <c r="J10" s="154"/>
      <c r="K10" s="154"/>
      <c r="L10" s="154"/>
      <c r="M10" s="379"/>
      <c r="N10" s="380"/>
      <c r="O10" s="380"/>
      <c r="P10" s="380"/>
      <c r="Q10" s="380"/>
      <c r="R10" s="380"/>
      <c r="S10" s="380"/>
      <c r="T10" s="380"/>
      <c r="U10" s="380"/>
      <c r="V10" s="182"/>
      <c r="W10" s="182"/>
      <c r="X10" s="164"/>
      <c r="Y10" s="164"/>
      <c r="Z10" s="164"/>
      <c r="AA10" s="164"/>
      <c r="AB10" s="164"/>
      <c r="AC10" s="164"/>
      <c r="AD10" s="164"/>
      <c r="AE10" s="164"/>
      <c r="AF10" s="164"/>
      <c r="AG10" s="182"/>
      <c r="AH10" s="182"/>
      <c r="AI10" s="185"/>
      <c r="AJ10" s="185"/>
      <c r="AK10" s="185"/>
      <c r="AL10" s="185"/>
      <c r="AM10" s="185"/>
      <c r="AN10" s="185"/>
      <c r="AO10" s="185"/>
      <c r="AP10" s="185"/>
      <c r="AQ10" s="185"/>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64"/>
      <c r="BZ10" s="164"/>
      <c r="CA10" s="164"/>
      <c r="CB10" s="164"/>
      <c r="CC10" s="164"/>
      <c r="CD10" s="164"/>
      <c r="CE10" s="164"/>
      <c r="CF10" s="164"/>
      <c r="CG10" s="164"/>
      <c r="CH10" s="164"/>
      <c r="CI10" s="164"/>
      <c r="CJ10" s="164"/>
      <c r="CK10" s="164"/>
      <c r="CL10" s="164"/>
      <c r="CM10" s="164"/>
      <c r="CN10" s="164"/>
      <c r="CO10" s="182"/>
      <c r="CP10" s="182"/>
      <c r="CQ10" s="164"/>
      <c r="CR10" s="164"/>
      <c r="CS10" s="164"/>
      <c r="CT10" s="164"/>
      <c r="CU10" s="164"/>
      <c r="CV10" s="164"/>
      <c r="CW10" s="164"/>
      <c r="CX10" s="182"/>
      <c r="CY10" s="182"/>
      <c r="CZ10" s="164"/>
      <c r="DA10" s="164"/>
      <c r="DB10" s="164"/>
      <c r="DC10" s="164"/>
      <c r="DD10" s="164"/>
      <c r="DE10" s="164"/>
      <c r="DF10" s="164"/>
      <c r="DG10" s="164"/>
      <c r="DH10" s="182"/>
      <c r="DI10" s="164"/>
      <c r="DJ10" s="164"/>
      <c r="DK10" s="164"/>
      <c r="DL10" s="164"/>
      <c r="DM10" s="164"/>
      <c r="DN10" s="164"/>
      <c r="DO10" s="164"/>
      <c r="DP10" s="182"/>
      <c r="DQ10" s="164"/>
      <c r="DR10" s="164"/>
      <c r="DS10" s="164"/>
      <c r="DT10" s="164"/>
      <c r="DU10" s="164"/>
      <c r="DV10" s="164"/>
      <c r="DW10" s="164"/>
      <c r="DX10" s="182"/>
      <c r="DY10" s="164"/>
      <c r="DZ10" s="164"/>
      <c r="EA10" s="164"/>
      <c r="EB10" s="164"/>
      <c r="EC10" s="164"/>
      <c r="ED10" s="164"/>
      <c r="EE10" s="164"/>
      <c r="EF10" s="182"/>
      <c r="EG10" s="164"/>
      <c r="EH10" s="164"/>
      <c r="EI10" s="164"/>
      <c r="EJ10" s="164"/>
      <c r="EK10" s="164"/>
      <c r="EL10" s="164"/>
      <c r="EM10" s="164"/>
      <c r="EN10" s="182"/>
      <c r="EO10" s="164"/>
      <c r="EP10" s="164"/>
      <c r="EQ10" s="164"/>
      <c r="ER10" s="164"/>
      <c r="ES10" s="164"/>
      <c r="ET10" s="164"/>
      <c r="EU10" s="164"/>
      <c r="EV10" s="202"/>
      <c r="EW10" s="202"/>
      <c r="EX10" s="30"/>
      <c r="EY10" s="30"/>
      <c r="EZ10" s="30"/>
      <c r="FA10" s="30"/>
      <c r="FB10" s="30"/>
      <c r="FC10" s="30"/>
      <c r="FD10" s="30"/>
      <c r="FE10" s="30"/>
      <c r="FF10" s="30"/>
      <c r="FG10" s="30"/>
      <c r="FH10" s="30"/>
      <c r="FI10" s="30"/>
      <c r="FJ10" s="30"/>
      <c r="FK10" s="30"/>
      <c r="FL10" s="30"/>
      <c r="FM10" s="30"/>
      <c r="FN10" s="30"/>
      <c r="FO10" s="30"/>
      <c r="FP10" s="30"/>
      <c r="FQ10" s="30"/>
      <c r="FR10" s="30"/>
      <c r="FS10" s="30"/>
    </row>
    <row r="11" spans="1:175" ht="12.95" customHeight="1">
      <c r="A11" s="585" t="s">
        <v>387</v>
      </c>
      <c r="B11" s="585"/>
      <c r="C11" s="585"/>
      <c r="D11" s="585"/>
      <c r="E11" s="585"/>
      <c r="F11" s="585"/>
      <c r="G11" s="585"/>
      <c r="H11" s="585"/>
      <c r="I11" s="585"/>
      <c r="J11" s="585"/>
      <c r="K11" s="585"/>
      <c r="L11" s="586"/>
      <c r="M11" s="587">
        <v>1278</v>
      </c>
      <c r="N11" s="588"/>
      <c r="O11" s="588"/>
      <c r="P11" s="588"/>
      <c r="Q11" s="588"/>
      <c r="R11" s="588"/>
      <c r="S11" s="588"/>
      <c r="T11" s="588"/>
      <c r="U11" s="588"/>
      <c r="V11" s="182"/>
      <c r="W11" s="182"/>
      <c r="X11" s="584">
        <v>646</v>
      </c>
      <c r="Y11" s="584"/>
      <c r="Z11" s="584"/>
      <c r="AA11" s="584"/>
      <c r="AB11" s="584"/>
      <c r="AC11" s="584"/>
      <c r="AD11" s="584"/>
      <c r="AE11" s="584"/>
      <c r="AF11" s="584"/>
      <c r="AG11" s="182"/>
      <c r="AH11" s="182"/>
      <c r="AI11" s="584">
        <v>632</v>
      </c>
      <c r="AJ11" s="584"/>
      <c r="AK11" s="584"/>
      <c r="AL11" s="584"/>
      <c r="AM11" s="584"/>
      <c r="AN11" s="584"/>
      <c r="AO11" s="584"/>
      <c r="AP11" s="584"/>
      <c r="AQ11" s="584"/>
      <c r="AR11" s="182"/>
      <c r="AS11" s="182"/>
      <c r="AT11" s="584">
        <v>48</v>
      </c>
      <c r="AU11" s="584"/>
      <c r="AV11" s="584"/>
      <c r="AW11" s="584"/>
      <c r="AX11" s="584"/>
      <c r="AY11" s="584"/>
      <c r="AZ11" s="584"/>
      <c r="BA11" s="584"/>
      <c r="BB11" s="182"/>
      <c r="BC11" s="182"/>
      <c r="BD11" s="584">
        <v>23</v>
      </c>
      <c r="BE11" s="584"/>
      <c r="BF11" s="584"/>
      <c r="BG11" s="584"/>
      <c r="BH11" s="584"/>
      <c r="BI11" s="584"/>
      <c r="BJ11" s="584"/>
      <c r="BK11" s="182"/>
      <c r="BL11" s="182"/>
      <c r="BM11" s="182"/>
      <c r="BN11" s="584">
        <v>25</v>
      </c>
      <c r="BO11" s="584"/>
      <c r="BP11" s="584"/>
      <c r="BQ11" s="584"/>
      <c r="BR11" s="584"/>
      <c r="BS11" s="584"/>
      <c r="BT11" s="584"/>
      <c r="BU11" s="182"/>
      <c r="BV11" s="182"/>
      <c r="BW11" s="182"/>
      <c r="BX11" s="182"/>
      <c r="BY11" s="164"/>
      <c r="BZ11" s="584">
        <v>70</v>
      </c>
      <c r="CA11" s="584"/>
      <c r="CB11" s="584"/>
      <c r="CC11" s="584"/>
      <c r="CD11" s="584"/>
      <c r="CE11" s="584"/>
      <c r="CF11" s="584"/>
      <c r="CG11" s="584"/>
      <c r="CH11" s="584">
        <v>36</v>
      </c>
      <c r="CI11" s="584"/>
      <c r="CJ11" s="584"/>
      <c r="CK11" s="584"/>
      <c r="CL11" s="584"/>
      <c r="CM11" s="584"/>
      <c r="CN11" s="584"/>
      <c r="CO11" s="182"/>
      <c r="CP11" s="182"/>
      <c r="CQ11" s="584">
        <v>34</v>
      </c>
      <c r="CR11" s="584"/>
      <c r="CS11" s="584"/>
      <c r="CT11" s="584"/>
      <c r="CU11" s="584"/>
      <c r="CV11" s="584"/>
      <c r="CW11" s="584"/>
      <c r="CX11" s="182"/>
      <c r="CY11" s="182"/>
      <c r="CZ11" s="584">
        <v>262</v>
      </c>
      <c r="DA11" s="584"/>
      <c r="DB11" s="584"/>
      <c r="DC11" s="584"/>
      <c r="DD11" s="584"/>
      <c r="DE11" s="584"/>
      <c r="DF11" s="584"/>
      <c r="DG11" s="584"/>
      <c r="DH11" s="182"/>
      <c r="DI11" s="584">
        <v>134</v>
      </c>
      <c r="DJ11" s="584"/>
      <c r="DK11" s="584"/>
      <c r="DL11" s="584"/>
      <c r="DM11" s="584"/>
      <c r="DN11" s="584"/>
      <c r="DO11" s="584"/>
      <c r="DP11" s="182"/>
      <c r="DQ11" s="584">
        <v>128</v>
      </c>
      <c r="DR11" s="584"/>
      <c r="DS11" s="584"/>
      <c r="DT11" s="584"/>
      <c r="DU11" s="584"/>
      <c r="DV11" s="584"/>
      <c r="DW11" s="584"/>
      <c r="DX11" s="182"/>
      <c r="DY11" s="584">
        <v>898</v>
      </c>
      <c r="DZ11" s="584"/>
      <c r="EA11" s="584"/>
      <c r="EB11" s="584"/>
      <c r="EC11" s="584"/>
      <c r="ED11" s="584"/>
      <c r="EE11" s="584"/>
      <c r="EF11" s="182"/>
      <c r="EG11" s="584">
        <v>453</v>
      </c>
      <c r="EH11" s="584"/>
      <c r="EI11" s="584"/>
      <c r="EJ11" s="584"/>
      <c r="EK11" s="584"/>
      <c r="EL11" s="584"/>
      <c r="EM11" s="584"/>
      <c r="EN11" s="182"/>
      <c r="EO11" s="584">
        <v>445</v>
      </c>
      <c r="EP11" s="584"/>
      <c r="EQ11" s="584"/>
      <c r="ER11" s="584"/>
      <c r="ES11" s="584"/>
      <c r="ET11" s="584"/>
      <c r="EU11" s="584"/>
      <c r="EV11" s="202"/>
      <c r="EW11" s="202"/>
      <c r="EX11" s="30"/>
      <c r="EY11" s="30"/>
      <c r="EZ11" s="30"/>
      <c r="FA11" s="30"/>
      <c r="FB11" s="30"/>
      <c r="FC11" s="30"/>
      <c r="FD11" s="30"/>
      <c r="FE11" s="30"/>
      <c r="FF11" s="30"/>
      <c r="FG11" s="30"/>
      <c r="FH11" s="30"/>
      <c r="FI11" s="30"/>
      <c r="FJ11" s="30"/>
      <c r="FK11" s="30"/>
      <c r="FL11" s="30"/>
      <c r="FM11" s="30"/>
      <c r="FN11" s="30"/>
      <c r="FO11" s="30"/>
      <c r="FP11" s="30"/>
      <c r="FQ11" s="30"/>
      <c r="FR11" s="30"/>
      <c r="FS11" s="30"/>
    </row>
    <row r="12" spans="1:175" ht="12.95" customHeight="1">
      <c r="A12" s="585" t="s">
        <v>388</v>
      </c>
      <c r="B12" s="585"/>
      <c r="C12" s="585"/>
      <c r="D12" s="585"/>
      <c r="E12" s="585"/>
      <c r="F12" s="585"/>
      <c r="G12" s="585"/>
      <c r="H12" s="585"/>
      <c r="I12" s="585"/>
      <c r="J12" s="585"/>
      <c r="K12" s="585"/>
      <c r="L12" s="586"/>
      <c r="M12" s="587">
        <v>277</v>
      </c>
      <c r="N12" s="588"/>
      <c r="O12" s="588"/>
      <c r="P12" s="588"/>
      <c r="Q12" s="588"/>
      <c r="R12" s="588"/>
      <c r="S12" s="588"/>
      <c r="T12" s="588"/>
      <c r="U12" s="588"/>
      <c r="V12" s="350"/>
      <c r="W12" s="350"/>
      <c r="X12" s="584">
        <v>141</v>
      </c>
      <c r="Y12" s="584"/>
      <c r="Z12" s="584"/>
      <c r="AA12" s="584"/>
      <c r="AB12" s="584"/>
      <c r="AC12" s="584"/>
      <c r="AD12" s="584"/>
      <c r="AE12" s="584"/>
      <c r="AF12" s="584"/>
      <c r="AG12" s="350"/>
      <c r="AH12" s="350"/>
      <c r="AI12" s="584">
        <v>136</v>
      </c>
      <c r="AJ12" s="584"/>
      <c r="AK12" s="584"/>
      <c r="AL12" s="584"/>
      <c r="AM12" s="584"/>
      <c r="AN12" s="584"/>
      <c r="AO12" s="584"/>
      <c r="AP12" s="584"/>
      <c r="AQ12" s="584"/>
      <c r="AR12" s="350"/>
      <c r="AS12" s="350"/>
      <c r="AT12" s="584">
        <v>3</v>
      </c>
      <c r="AU12" s="584"/>
      <c r="AV12" s="584"/>
      <c r="AW12" s="584"/>
      <c r="AX12" s="584"/>
      <c r="AY12" s="584"/>
      <c r="AZ12" s="584"/>
      <c r="BA12" s="584"/>
      <c r="BB12" s="182"/>
      <c r="BC12" s="182"/>
      <c r="BD12" s="584">
        <v>1</v>
      </c>
      <c r="BE12" s="584"/>
      <c r="BF12" s="584"/>
      <c r="BG12" s="584"/>
      <c r="BH12" s="584"/>
      <c r="BI12" s="584"/>
      <c r="BJ12" s="584"/>
      <c r="BK12" s="182"/>
      <c r="BL12" s="182"/>
      <c r="BM12" s="182"/>
      <c r="BN12" s="584">
        <v>2</v>
      </c>
      <c r="BO12" s="584"/>
      <c r="BP12" s="584"/>
      <c r="BQ12" s="584"/>
      <c r="BR12" s="584"/>
      <c r="BS12" s="584"/>
      <c r="BT12" s="584"/>
      <c r="BU12" s="350"/>
      <c r="BV12" s="350"/>
      <c r="BW12" s="350"/>
      <c r="BX12" s="350"/>
      <c r="BY12" s="350"/>
      <c r="BZ12" s="584">
        <v>16</v>
      </c>
      <c r="CA12" s="584"/>
      <c r="CB12" s="584"/>
      <c r="CC12" s="584"/>
      <c r="CD12" s="584"/>
      <c r="CE12" s="584"/>
      <c r="CF12" s="584"/>
      <c r="CG12" s="584"/>
      <c r="CH12" s="584">
        <v>9</v>
      </c>
      <c r="CI12" s="584"/>
      <c r="CJ12" s="584"/>
      <c r="CK12" s="584"/>
      <c r="CL12" s="584"/>
      <c r="CM12" s="584"/>
      <c r="CN12" s="584"/>
      <c r="CO12" s="350"/>
      <c r="CP12" s="350"/>
      <c r="CQ12" s="584">
        <v>7</v>
      </c>
      <c r="CR12" s="584"/>
      <c r="CS12" s="584"/>
      <c r="CT12" s="584"/>
      <c r="CU12" s="584"/>
      <c r="CV12" s="584"/>
      <c r="CW12" s="584"/>
      <c r="CX12" s="350"/>
      <c r="CY12" s="350"/>
      <c r="CZ12" s="584">
        <v>54</v>
      </c>
      <c r="DA12" s="584"/>
      <c r="DB12" s="584"/>
      <c r="DC12" s="584"/>
      <c r="DD12" s="584"/>
      <c r="DE12" s="584"/>
      <c r="DF12" s="584"/>
      <c r="DG12" s="584"/>
      <c r="DH12" s="350"/>
      <c r="DI12" s="584">
        <v>30</v>
      </c>
      <c r="DJ12" s="584"/>
      <c r="DK12" s="584"/>
      <c r="DL12" s="584"/>
      <c r="DM12" s="584"/>
      <c r="DN12" s="584"/>
      <c r="DO12" s="584"/>
      <c r="DP12" s="350"/>
      <c r="DQ12" s="584">
        <v>24</v>
      </c>
      <c r="DR12" s="584"/>
      <c r="DS12" s="584"/>
      <c r="DT12" s="584"/>
      <c r="DU12" s="584"/>
      <c r="DV12" s="584"/>
      <c r="DW12" s="584"/>
      <c r="DX12" s="350"/>
      <c r="DY12" s="584">
        <v>204</v>
      </c>
      <c r="DZ12" s="584"/>
      <c r="EA12" s="584"/>
      <c r="EB12" s="584"/>
      <c r="EC12" s="584"/>
      <c r="ED12" s="584"/>
      <c r="EE12" s="584"/>
      <c r="EF12" s="350"/>
      <c r="EG12" s="584">
        <v>101</v>
      </c>
      <c r="EH12" s="584"/>
      <c r="EI12" s="584"/>
      <c r="EJ12" s="584"/>
      <c r="EK12" s="584"/>
      <c r="EL12" s="584"/>
      <c r="EM12" s="584"/>
      <c r="EN12" s="350"/>
      <c r="EO12" s="584">
        <v>103</v>
      </c>
      <c r="EP12" s="584"/>
      <c r="EQ12" s="584"/>
      <c r="ER12" s="584"/>
      <c r="ES12" s="584"/>
      <c r="ET12" s="584"/>
      <c r="EU12" s="584"/>
      <c r="EX12" s="30"/>
      <c r="EY12" s="30"/>
      <c r="EZ12" s="30"/>
      <c r="FA12" s="30"/>
      <c r="FB12" s="30"/>
      <c r="FC12" s="30"/>
      <c r="FD12" s="30"/>
      <c r="FE12" s="30"/>
      <c r="FF12" s="30"/>
      <c r="FG12" s="30"/>
      <c r="FH12" s="30"/>
      <c r="FI12" s="30"/>
      <c r="FJ12" s="30"/>
      <c r="FK12" s="30"/>
      <c r="FL12" s="30"/>
      <c r="FM12" s="30"/>
      <c r="FN12" s="30"/>
      <c r="FO12" s="30"/>
      <c r="FP12" s="30"/>
      <c r="FQ12" s="30"/>
      <c r="FR12" s="30"/>
      <c r="FS12" s="30"/>
    </row>
    <row r="13" spans="1:175" ht="12.95" customHeight="1">
      <c r="A13" s="585" t="s">
        <v>389</v>
      </c>
      <c r="B13" s="585"/>
      <c r="C13" s="585"/>
      <c r="D13" s="585"/>
      <c r="E13" s="585"/>
      <c r="F13" s="585"/>
      <c r="G13" s="585"/>
      <c r="H13" s="585"/>
      <c r="I13" s="585"/>
      <c r="J13" s="585"/>
      <c r="K13" s="585"/>
      <c r="L13" s="586"/>
      <c r="M13" s="587">
        <v>691</v>
      </c>
      <c r="N13" s="588"/>
      <c r="O13" s="588"/>
      <c r="P13" s="588"/>
      <c r="Q13" s="588"/>
      <c r="R13" s="588"/>
      <c r="S13" s="588"/>
      <c r="T13" s="588"/>
      <c r="U13" s="588"/>
      <c r="V13" s="350"/>
      <c r="W13" s="350"/>
      <c r="X13" s="584">
        <v>361</v>
      </c>
      <c r="Y13" s="584"/>
      <c r="Z13" s="584"/>
      <c r="AA13" s="584"/>
      <c r="AB13" s="584"/>
      <c r="AC13" s="584"/>
      <c r="AD13" s="584"/>
      <c r="AE13" s="584"/>
      <c r="AF13" s="584"/>
      <c r="AG13" s="350"/>
      <c r="AH13" s="350"/>
      <c r="AI13" s="584">
        <v>330</v>
      </c>
      <c r="AJ13" s="584"/>
      <c r="AK13" s="584"/>
      <c r="AL13" s="584"/>
      <c r="AM13" s="584"/>
      <c r="AN13" s="584"/>
      <c r="AO13" s="584"/>
      <c r="AP13" s="584"/>
      <c r="AQ13" s="584"/>
      <c r="AR13" s="350"/>
      <c r="AS13" s="350"/>
      <c r="AT13" s="584">
        <v>30</v>
      </c>
      <c r="AU13" s="584"/>
      <c r="AV13" s="584"/>
      <c r="AW13" s="584"/>
      <c r="AX13" s="584"/>
      <c r="AY13" s="584"/>
      <c r="AZ13" s="584"/>
      <c r="BA13" s="584"/>
      <c r="BB13" s="182"/>
      <c r="BC13" s="182"/>
      <c r="BD13" s="584">
        <v>19</v>
      </c>
      <c r="BE13" s="584"/>
      <c r="BF13" s="584"/>
      <c r="BG13" s="584"/>
      <c r="BH13" s="584"/>
      <c r="BI13" s="584"/>
      <c r="BJ13" s="584"/>
      <c r="BK13" s="182"/>
      <c r="BL13" s="182"/>
      <c r="BM13" s="182"/>
      <c r="BN13" s="584">
        <v>11</v>
      </c>
      <c r="BO13" s="584"/>
      <c r="BP13" s="584"/>
      <c r="BQ13" s="584"/>
      <c r="BR13" s="584"/>
      <c r="BS13" s="584"/>
      <c r="BT13" s="584"/>
      <c r="BU13" s="350"/>
      <c r="BV13" s="350"/>
      <c r="BW13" s="350"/>
      <c r="BX13" s="350"/>
      <c r="BY13" s="350"/>
      <c r="BZ13" s="584">
        <v>37</v>
      </c>
      <c r="CA13" s="584"/>
      <c r="CB13" s="584"/>
      <c r="CC13" s="584"/>
      <c r="CD13" s="584"/>
      <c r="CE13" s="584"/>
      <c r="CF13" s="584"/>
      <c r="CG13" s="584"/>
      <c r="CH13" s="584">
        <v>26</v>
      </c>
      <c r="CI13" s="584"/>
      <c r="CJ13" s="584"/>
      <c r="CK13" s="584"/>
      <c r="CL13" s="584"/>
      <c r="CM13" s="584"/>
      <c r="CN13" s="584"/>
      <c r="CO13" s="350"/>
      <c r="CP13" s="350"/>
      <c r="CQ13" s="584">
        <v>11</v>
      </c>
      <c r="CR13" s="584"/>
      <c r="CS13" s="584"/>
      <c r="CT13" s="584"/>
      <c r="CU13" s="584"/>
      <c r="CV13" s="584"/>
      <c r="CW13" s="584"/>
      <c r="CX13" s="350"/>
      <c r="CY13" s="350"/>
      <c r="CZ13" s="584">
        <v>160</v>
      </c>
      <c r="DA13" s="584"/>
      <c r="DB13" s="584"/>
      <c r="DC13" s="584"/>
      <c r="DD13" s="584"/>
      <c r="DE13" s="584"/>
      <c r="DF13" s="584"/>
      <c r="DG13" s="584"/>
      <c r="DH13" s="350"/>
      <c r="DI13" s="584">
        <v>91</v>
      </c>
      <c r="DJ13" s="584"/>
      <c r="DK13" s="584"/>
      <c r="DL13" s="584"/>
      <c r="DM13" s="584"/>
      <c r="DN13" s="584"/>
      <c r="DO13" s="584"/>
      <c r="DP13" s="350"/>
      <c r="DQ13" s="584">
        <v>69</v>
      </c>
      <c r="DR13" s="584"/>
      <c r="DS13" s="584"/>
      <c r="DT13" s="584"/>
      <c r="DU13" s="584"/>
      <c r="DV13" s="584"/>
      <c r="DW13" s="584"/>
      <c r="DX13" s="350"/>
      <c r="DY13" s="584">
        <v>464</v>
      </c>
      <c r="DZ13" s="584"/>
      <c r="EA13" s="584"/>
      <c r="EB13" s="584"/>
      <c r="EC13" s="584"/>
      <c r="ED13" s="584"/>
      <c r="EE13" s="584"/>
      <c r="EF13" s="350"/>
      <c r="EG13" s="584">
        <v>225</v>
      </c>
      <c r="EH13" s="584"/>
      <c r="EI13" s="584"/>
      <c r="EJ13" s="584"/>
      <c r="EK13" s="584"/>
      <c r="EL13" s="584"/>
      <c r="EM13" s="584"/>
      <c r="EN13" s="350"/>
      <c r="EO13" s="584">
        <v>239</v>
      </c>
      <c r="EP13" s="584"/>
      <c r="EQ13" s="584"/>
      <c r="ER13" s="584"/>
      <c r="ES13" s="584"/>
      <c r="ET13" s="584"/>
      <c r="EU13" s="584"/>
      <c r="EX13" s="30"/>
      <c r="EY13" s="30"/>
      <c r="EZ13" s="30"/>
      <c r="FA13" s="30"/>
      <c r="FB13" s="30"/>
      <c r="FC13" s="30"/>
      <c r="FD13" s="30"/>
      <c r="FE13" s="30"/>
      <c r="FF13" s="30"/>
      <c r="FG13" s="30"/>
      <c r="FH13" s="30"/>
      <c r="FI13" s="30"/>
      <c r="FJ13" s="30"/>
      <c r="FK13" s="30"/>
      <c r="FL13" s="30"/>
      <c r="FM13" s="30"/>
      <c r="FN13" s="30"/>
      <c r="FO13" s="30"/>
      <c r="FP13" s="30"/>
      <c r="FQ13" s="30"/>
      <c r="FR13" s="30"/>
      <c r="FS13" s="30"/>
    </row>
    <row r="14" spans="1:175" ht="12.95" customHeight="1">
      <c r="A14" s="585" t="s">
        <v>390</v>
      </c>
      <c r="B14" s="585"/>
      <c r="C14" s="585"/>
      <c r="D14" s="585"/>
      <c r="E14" s="585"/>
      <c r="F14" s="585"/>
      <c r="G14" s="585"/>
      <c r="H14" s="585"/>
      <c r="I14" s="585"/>
      <c r="J14" s="585"/>
      <c r="K14" s="585"/>
      <c r="L14" s="586"/>
      <c r="M14" s="587">
        <v>438</v>
      </c>
      <c r="N14" s="588"/>
      <c r="O14" s="588"/>
      <c r="P14" s="588"/>
      <c r="Q14" s="588"/>
      <c r="R14" s="588"/>
      <c r="S14" s="588"/>
      <c r="T14" s="588"/>
      <c r="U14" s="588"/>
      <c r="V14" s="350"/>
      <c r="W14" s="350"/>
      <c r="X14" s="584">
        <v>229</v>
      </c>
      <c r="Y14" s="584"/>
      <c r="Z14" s="584"/>
      <c r="AA14" s="584"/>
      <c r="AB14" s="584"/>
      <c r="AC14" s="584"/>
      <c r="AD14" s="584"/>
      <c r="AE14" s="584"/>
      <c r="AF14" s="584"/>
      <c r="AG14" s="350"/>
      <c r="AH14" s="350"/>
      <c r="AI14" s="584">
        <v>209</v>
      </c>
      <c r="AJ14" s="584"/>
      <c r="AK14" s="584"/>
      <c r="AL14" s="584"/>
      <c r="AM14" s="584"/>
      <c r="AN14" s="584"/>
      <c r="AO14" s="584"/>
      <c r="AP14" s="584"/>
      <c r="AQ14" s="584"/>
      <c r="AR14" s="350"/>
      <c r="AS14" s="350"/>
      <c r="AT14" s="584">
        <v>11</v>
      </c>
      <c r="AU14" s="584"/>
      <c r="AV14" s="584"/>
      <c r="AW14" s="584"/>
      <c r="AX14" s="584"/>
      <c r="AY14" s="584"/>
      <c r="AZ14" s="584"/>
      <c r="BA14" s="584"/>
      <c r="BB14" s="182"/>
      <c r="BC14" s="182"/>
      <c r="BD14" s="584">
        <v>6</v>
      </c>
      <c r="BE14" s="584"/>
      <c r="BF14" s="584"/>
      <c r="BG14" s="584"/>
      <c r="BH14" s="584"/>
      <c r="BI14" s="584"/>
      <c r="BJ14" s="584"/>
      <c r="BK14" s="182"/>
      <c r="BL14" s="182"/>
      <c r="BM14" s="182"/>
      <c r="BN14" s="584">
        <v>5</v>
      </c>
      <c r="BO14" s="584"/>
      <c r="BP14" s="584"/>
      <c r="BQ14" s="584"/>
      <c r="BR14" s="584"/>
      <c r="BS14" s="584"/>
      <c r="BT14" s="584"/>
      <c r="BU14" s="350"/>
      <c r="BV14" s="350"/>
      <c r="BW14" s="350"/>
      <c r="BX14" s="350"/>
      <c r="BY14" s="350"/>
      <c r="BZ14" s="584">
        <v>27</v>
      </c>
      <c r="CA14" s="584"/>
      <c r="CB14" s="584"/>
      <c r="CC14" s="584"/>
      <c r="CD14" s="584"/>
      <c r="CE14" s="584"/>
      <c r="CF14" s="584"/>
      <c r="CG14" s="584"/>
      <c r="CH14" s="584">
        <v>15</v>
      </c>
      <c r="CI14" s="584"/>
      <c r="CJ14" s="584"/>
      <c r="CK14" s="584"/>
      <c r="CL14" s="584"/>
      <c r="CM14" s="584"/>
      <c r="CN14" s="584"/>
      <c r="CO14" s="350"/>
      <c r="CP14" s="350"/>
      <c r="CQ14" s="584">
        <v>12</v>
      </c>
      <c r="CR14" s="584"/>
      <c r="CS14" s="584"/>
      <c r="CT14" s="584"/>
      <c r="CU14" s="584"/>
      <c r="CV14" s="584"/>
      <c r="CW14" s="584"/>
      <c r="CX14" s="350"/>
      <c r="CY14" s="350"/>
      <c r="CZ14" s="584">
        <v>97</v>
      </c>
      <c r="DA14" s="584"/>
      <c r="DB14" s="584"/>
      <c r="DC14" s="584"/>
      <c r="DD14" s="584"/>
      <c r="DE14" s="584"/>
      <c r="DF14" s="584"/>
      <c r="DG14" s="584"/>
      <c r="DH14" s="350"/>
      <c r="DI14" s="584">
        <v>53</v>
      </c>
      <c r="DJ14" s="584"/>
      <c r="DK14" s="584"/>
      <c r="DL14" s="584"/>
      <c r="DM14" s="584"/>
      <c r="DN14" s="584"/>
      <c r="DO14" s="584"/>
      <c r="DP14" s="350"/>
      <c r="DQ14" s="584">
        <v>44</v>
      </c>
      <c r="DR14" s="584"/>
      <c r="DS14" s="584"/>
      <c r="DT14" s="584"/>
      <c r="DU14" s="584"/>
      <c r="DV14" s="584"/>
      <c r="DW14" s="584"/>
      <c r="DX14" s="350"/>
      <c r="DY14" s="584">
        <v>303</v>
      </c>
      <c r="DZ14" s="584"/>
      <c r="EA14" s="584"/>
      <c r="EB14" s="584"/>
      <c r="EC14" s="584"/>
      <c r="ED14" s="584"/>
      <c r="EE14" s="584"/>
      <c r="EF14" s="350"/>
      <c r="EG14" s="584">
        <v>155</v>
      </c>
      <c r="EH14" s="584"/>
      <c r="EI14" s="584"/>
      <c r="EJ14" s="584"/>
      <c r="EK14" s="584"/>
      <c r="EL14" s="584"/>
      <c r="EM14" s="584"/>
      <c r="EN14" s="350"/>
      <c r="EO14" s="584">
        <v>148</v>
      </c>
      <c r="EP14" s="584"/>
      <c r="EQ14" s="584"/>
      <c r="ER14" s="584"/>
      <c r="ES14" s="584"/>
      <c r="ET14" s="584"/>
      <c r="EU14" s="584"/>
      <c r="EX14" s="30"/>
      <c r="EY14" s="30"/>
      <c r="EZ14" s="30"/>
      <c r="FA14" s="30"/>
      <c r="FB14" s="30"/>
      <c r="FC14" s="30"/>
      <c r="FD14" s="30"/>
      <c r="FE14" s="30"/>
      <c r="FF14" s="30"/>
      <c r="FG14" s="30"/>
      <c r="FH14" s="30"/>
      <c r="FI14" s="30"/>
      <c r="FJ14" s="30"/>
      <c r="FK14" s="30"/>
      <c r="FL14" s="30"/>
      <c r="FM14" s="30"/>
      <c r="FN14" s="30"/>
      <c r="FO14" s="30"/>
      <c r="FP14" s="30"/>
      <c r="FQ14" s="30"/>
      <c r="FR14" s="30"/>
      <c r="FS14" s="30"/>
    </row>
    <row r="15" spans="1:175" ht="8.1" customHeight="1" thickBot="1">
      <c r="A15" s="151"/>
      <c r="B15" s="151"/>
      <c r="C15" s="151"/>
      <c r="D15" s="151"/>
      <c r="E15" s="151"/>
      <c r="F15" s="151"/>
      <c r="G15" s="151"/>
      <c r="H15" s="151"/>
      <c r="I15" s="151"/>
      <c r="J15" s="151"/>
      <c r="K15" s="151"/>
      <c r="L15" s="166"/>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198"/>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381"/>
      <c r="DG15" s="381"/>
      <c r="DH15" s="381"/>
      <c r="DI15" s="381"/>
      <c r="DJ15" s="381"/>
      <c r="DK15" s="381"/>
      <c r="DL15" s="381"/>
      <c r="DM15" s="381"/>
      <c r="DN15" s="381"/>
      <c r="DO15" s="381"/>
      <c r="DP15" s="381"/>
      <c r="DQ15" s="381"/>
      <c r="DR15" s="381"/>
      <c r="DS15" s="381"/>
      <c r="DT15" s="381"/>
      <c r="DU15" s="381"/>
      <c r="DV15" s="381"/>
      <c r="DW15" s="381"/>
      <c r="DX15" s="381"/>
      <c r="DY15" s="381"/>
      <c r="DZ15" s="381"/>
      <c r="EA15" s="381"/>
      <c r="EB15" s="381"/>
      <c r="EC15" s="381"/>
      <c r="ED15" s="381"/>
      <c r="EE15" s="381"/>
      <c r="EF15" s="381"/>
      <c r="EG15" s="381"/>
      <c r="EH15" s="381"/>
      <c r="EI15" s="381"/>
      <c r="EJ15" s="381"/>
      <c r="EK15" s="381"/>
      <c r="EL15" s="381"/>
      <c r="EM15" s="381"/>
      <c r="EN15" s="381"/>
      <c r="EO15" s="381"/>
      <c r="EP15" s="381"/>
      <c r="EQ15" s="381"/>
      <c r="ER15" s="381"/>
      <c r="ES15" s="381"/>
      <c r="ET15" s="381"/>
      <c r="EU15" s="381"/>
      <c r="EV15" s="151"/>
      <c r="EW15" s="151"/>
      <c r="EX15" s="30"/>
      <c r="EY15" s="30"/>
      <c r="EZ15" s="30"/>
      <c r="FA15" s="30"/>
      <c r="FB15" s="30"/>
      <c r="FC15" s="30"/>
      <c r="FD15" s="30"/>
      <c r="FE15" s="30"/>
      <c r="FF15" s="30"/>
      <c r="FG15" s="30"/>
      <c r="FH15" s="30"/>
      <c r="FI15" s="30"/>
      <c r="FJ15" s="30"/>
      <c r="FK15" s="30"/>
      <c r="FL15" s="30"/>
      <c r="FM15" s="30"/>
      <c r="FN15" s="30"/>
      <c r="FO15" s="30"/>
      <c r="FP15" s="30"/>
      <c r="FQ15" s="30"/>
      <c r="FR15" s="30"/>
      <c r="FS15" s="30"/>
    </row>
    <row r="16" spans="1:175" ht="15" customHeight="1">
      <c r="A16" s="30" t="s">
        <v>35</v>
      </c>
      <c r="B16" s="30"/>
      <c r="C16" s="30"/>
      <c r="D16" s="30"/>
      <c r="E16" s="30"/>
      <c r="F16" s="30"/>
      <c r="G16" s="30"/>
      <c r="H16" s="30"/>
      <c r="I16" s="30"/>
      <c r="J16" s="30"/>
      <c r="K16" s="30"/>
      <c r="L16" s="30"/>
      <c r="M16" s="198"/>
      <c r="N16" s="198"/>
      <c r="O16" s="198"/>
      <c r="P16" s="198"/>
      <c r="Q16" s="198"/>
      <c r="R16" s="198"/>
      <c r="S16" s="198"/>
      <c r="T16" s="198"/>
      <c r="U16" s="198"/>
      <c r="V16" s="198"/>
      <c r="W16" s="198"/>
      <c r="X16" s="198"/>
      <c r="Y16" s="198"/>
      <c r="Z16" s="198"/>
      <c r="AA16" s="198"/>
      <c r="AB16" s="198"/>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198"/>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row>
    <row r="17" spans="1:175" ht="15.95" customHeight="1">
      <c r="A17" s="30"/>
      <c r="B17" s="30"/>
      <c r="C17" s="30"/>
      <c r="D17" s="30"/>
      <c r="E17" s="30"/>
      <c r="F17" s="30"/>
      <c r="G17" s="30"/>
      <c r="H17" s="30"/>
      <c r="I17" s="30"/>
      <c r="J17" s="30"/>
      <c r="K17" s="30"/>
      <c r="L17" s="30"/>
      <c r="M17" s="198"/>
      <c r="N17" s="198"/>
      <c r="O17" s="198"/>
      <c r="P17" s="198"/>
      <c r="Q17" s="198"/>
      <c r="R17" s="198"/>
      <c r="S17" s="198"/>
      <c r="T17" s="198"/>
      <c r="U17" s="198"/>
      <c r="V17" s="198"/>
      <c r="W17" s="198"/>
      <c r="X17" s="198"/>
      <c r="Y17" s="198"/>
      <c r="Z17" s="198"/>
      <c r="AA17" s="198"/>
      <c r="AB17" s="198"/>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198"/>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row>
    <row r="18" spans="1:175" ht="14.85" customHeight="1">
      <c r="A18" s="30"/>
      <c r="B18" s="30"/>
      <c r="C18" s="30"/>
      <c r="D18" s="30"/>
      <c r="E18" s="30"/>
      <c r="F18" s="30"/>
      <c r="G18" s="30"/>
      <c r="H18" s="30"/>
      <c r="I18" s="30"/>
      <c r="J18" s="30"/>
      <c r="K18" s="30"/>
      <c r="L18" s="30"/>
      <c r="M18" s="198"/>
      <c r="N18" s="198"/>
      <c r="O18" s="198"/>
      <c r="P18" s="198"/>
      <c r="Q18" s="198"/>
      <c r="R18" s="198"/>
      <c r="S18" s="198"/>
      <c r="T18" s="198"/>
      <c r="U18" s="198"/>
      <c r="V18" s="198"/>
      <c r="W18" s="198"/>
      <c r="X18" s="198"/>
      <c r="Y18" s="198"/>
      <c r="Z18" s="198"/>
      <c r="AA18" s="198"/>
      <c r="AB18" s="198"/>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row>
    <row r="19" spans="1:175" ht="15.75" customHeight="1">
      <c r="A19" s="30"/>
      <c r="B19" s="30"/>
      <c r="C19" s="30"/>
      <c r="D19" s="30"/>
      <c r="E19" s="30"/>
      <c r="F19" s="30"/>
      <c r="G19" s="30"/>
      <c r="H19" s="30"/>
      <c r="I19" s="30"/>
      <c r="J19" s="30"/>
      <c r="K19" s="30"/>
      <c r="L19" s="30"/>
      <c r="M19" s="198"/>
      <c r="N19" s="198"/>
      <c r="O19" s="198"/>
      <c r="P19" s="198"/>
      <c r="Q19" s="198"/>
      <c r="R19" s="198"/>
      <c r="S19" s="198"/>
      <c r="T19" s="198"/>
      <c r="U19" s="198"/>
      <c r="V19" s="198"/>
      <c r="W19" s="198"/>
      <c r="X19" s="198"/>
      <c r="Y19" s="198"/>
      <c r="Z19" s="198"/>
      <c r="AA19" s="198"/>
      <c r="AB19" s="198"/>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row>
    <row r="20" spans="1:175" ht="15.95" customHeight="1">
      <c r="EX20" s="30"/>
      <c r="EY20" s="30"/>
      <c r="EZ20" s="30"/>
      <c r="FA20" s="30"/>
      <c r="FB20" s="30"/>
      <c r="FC20" s="30"/>
      <c r="FD20" s="30"/>
      <c r="FE20" s="30"/>
      <c r="FF20" s="30"/>
      <c r="FG20" s="30"/>
      <c r="FH20" s="30"/>
      <c r="FI20" s="30"/>
      <c r="FJ20" s="30"/>
      <c r="FK20" s="30"/>
      <c r="FL20" s="30"/>
      <c r="FM20" s="30"/>
      <c r="FN20" s="30"/>
      <c r="FO20" s="30"/>
      <c r="FP20" s="30"/>
      <c r="FQ20" s="30"/>
      <c r="FR20" s="30"/>
      <c r="FS20" s="30"/>
    </row>
    <row r="21" spans="1:175" ht="15" customHeight="1">
      <c r="A21" s="382" t="s">
        <v>391</v>
      </c>
      <c r="B21" s="30"/>
      <c r="C21" s="30"/>
      <c r="D21" s="30"/>
      <c r="E21" s="30"/>
      <c r="F21" s="30"/>
      <c r="G21" s="30"/>
      <c r="H21" s="30"/>
      <c r="I21" s="30"/>
      <c r="J21" s="30"/>
      <c r="K21" s="30"/>
      <c r="L21" s="30"/>
      <c r="M21" s="30"/>
      <c r="N21" s="30"/>
      <c r="O21" s="30"/>
      <c r="P21" s="30"/>
      <c r="Q21" s="30"/>
      <c r="R21" s="30"/>
      <c r="S21" s="30"/>
      <c r="T21" s="30"/>
      <c r="U21" s="30"/>
      <c r="V21" s="30"/>
      <c r="W21" s="30"/>
      <c r="X21" s="30"/>
      <c r="Y21" s="30"/>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0"/>
      <c r="FN21" s="30"/>
      <c r="FO21" s="30"/>
      <c r="FP21" s="30"/>
      <c r="FQ21" s="30"/>
      <c r="FR21" s="30"/>
      <c r="FS21" s="30"/>
    </row>
    <row r="22" spans="1:175" ht="15" customHeight="1">
      <c r="A22" s="30" t="s">
        <v>400</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83"/>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row>
  </sheetData>
  <mergeCells count="86">
    <mergeCell ref="BZ9:CG9"/>
    <mergeCell ref="CH9:CN9"/>
    <mergeCell ref="A9:L9"/>
    <mergeCell ref="M9:U9"/>
    <mergeCell ref="X9:AF9"/>
    <mergeCell ref="AI9:AQ9"/>
    <mergeCell ref="AT9:BA9"/>
    <mergeCell ref="BD9:BJ9"/>
    <mergeCell ref="A11:L11"/>
    <mergeCell ref="M11:U11"/>
    <mergeCell ref="A5:L7"/>
    <mergeCell ref="AT5:BX5"/>
    <mergeCell ref="BZ5:EW5"/>
    <mergeCell ref="M6:W7"/>
    <mergeCell ref="X6:AH7"/>
    <mergeCell ref="AI6:AS7"/>
    <mergeCell ref="DQ9:DW9"/>
    <mergeCell ref="DY9:EE9"/>
    <mergeCell ref="EG9:EM9"/>
    <mergeCell ref="EO9:EU9"/>
    <mergeCell ref="CQ9:CW9"/>
    <mergeCell ref="CZ9:DG9"/>
    <mergeCell ref="DI9:DO9"/>
    <mergeCell ref="BN9:BT9"/>
    <mergeCell ref="DY12:EE12"/>
    <mergeCell ref="EG12:EM12"/>
    <mergeCell ref="EO12:EU12"/>
    <mergeCell ref="CQ12:CW12"/>
    <mergeCell ref="CZ12:DG12"/>
    <mergeCell ref="DI12:DO12"/>
    <mergeCell ref="DY11:EE11"/>
    <mergeCell ref="EG11:EM11"/>
    <mergeCell ref="EO11:EU11"/>
    <mergeCell ref="A12:L12"/>
    <mergeCell ref="M12:U12"/>
    <mergeCell ref="X12:AF12"/>
    <mergeCell ref="AI12:AQ12"/>
    <mergeCell ref="AT12:BA12"/>
    <mergeCell ref="BD12:BJ12"/>
    <mergeCell ref="BN11:BT11"/>
    <mergeCell ref="BZ11:CG11"/>
    <mergeCell ref="CH11:CN11"/>
    <mergeCell ref="CQ11:CW11"/>
    <mergeCell ref="CZ11:DG11"/>
    <mergeCell ref="DI11:DO11"/>
    <mergeCell ref="DQ12:DW12"/>
    <mergeCell ref="BN12:BT12"/>
    <mergeCell ref="BZ12:CG12"/>
    <mergeCell ref="CH12:CN12"/>
    <mergeCell ref="DQ11:DW11"/>
    <mergeCell ref="X11:AF11"/>
    <mergeCell ref="AI11:AQ11"/>
    <mergeCell ref="AT11:BA11"/>
    <mergeCell ref="BD11:BJ11"/>
    <mergeCell ref="EO14:EU14"/>
    <mergeCell ref="CQ14:CW14"/>
    <mergeCell ref="CZ14:DG14"/>
    <mergeCell ref="DI14:DO14"/>
    <mergeCell ref="A13:L13"/>
    <mergeCell ref="M13:U13"/>
    <mergeCell ref="X13:AF13"/>
    <mergeCell ref="AI13:AQ13"/>
    <mergeCell ref="AT13:BA13"/>
    <mergeCell ref="BD13:BJ13"/>
    <mergeCell ref="DQ13:DW13"/>
    <mergeCell ref="EO13:EU13"/>
    <mergeCell ref="A14:L14"/>
    <mergeCell ref="M14:U14"/>
    <mergeCell ref="X14:AF14"/>
    <mergeCell ref="AI14:AQ14"/>
    <mergeCell ref="AT14:BA14"/>
    <mergeCell ref="BD14:BJ14"/>
    <mergeCell ref="BN13:BT13"/>
    <mergeCell ref="BZ13:CG13"/>
    <mergeCell ref="CH13:CN13"/>
    <mergeCell ref="EG14:EM14"/>
    <mergeCell ref="BN14:BT14"/>
    <mergeCell ref="BZ14:CG14"/>
    <mergeCell ref="CH14:CN14"/>
    <mergeCell ref="DY13:EE13"/>
    <mergeCell ref="EG13:EM13"/>
    <mergeCell ref="CQ13:CW13"/>
    <mergeCell ref="CZ13:DG13"/>
    <mergeCell ref="DI13:DO13"/>
    <mergeCell ref="DQ14:DW14"/>
    <mergeCell ref="DY14:EE14"/>
  </mergeCells>
  <phoneticPr fontId="4"/>
  <pageMargins left="0.59055118110236227" right="0.59055118110236227" top="0.39370078740157483" bottom="0.23622047244094491" header="0" footer="0"/>
  <pageSetup paperSize="9" scale="95" orientation="portrait" r:id="rId1"/>
  <headerFooter alignWithMargins="0"/>
  <colBreaks count="1" manualBreakCount="1">
    <brk id="76"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2C69-6FB6-4259-92A2-7E6ABDFBADB0}">
  <sheetPr transitionEvaluation="1" transitionEntry="1"/>
  <dimension ref="A1:FE38"/>
  <sheetViews>
    <sheetView defaultGridColor="0" view="pageBreakPreview" topLeftCell="AG1" colorId="22" zoomScale="115" zoomScaleNormal="70" zoomScaleSheetLayoutView="115" workbookViewId="0">
      <selection activeCell="EW1" sqref="EW1"/>
    </sheetView>
  </sheetViews>
  <sheetFormatPr defaultColWidth="1.625" defaultRowHeight="14.25"/>
  <cols>
    <col min="1" max="21" width="1.125" style="332" customWidth="1"/>
    <col min="22" max="27" width="1.375" style="332" customWidth="1"/>
    <col min="28" max="83" width="1.125" style="332" customWidth="1"/>
    <col min="84" max="89" width="1.25" style="332" customWidth="1"/>
    <col min="90" max="153" width="1.125" style="332" customWidth="1"/>
    <col min="154" max="154" width="4.625" style="332" customWidth="1"/>
    <col min="155" max="16384" width="1.625" style="332"/>
  </cols>
  <sheetData>
    <row r="1" spans="1:153" ht="15" customHeight="1">
      <c r="A1" s="329" t="s">
        <v>418</v>
      </c>
      <c r="B1" s="329"/>
      <c r="C1" s="329"/>
      <c r="D1" s="329"/>
      <c r="E1" s="329"/>
      <c r="F1" s="329"/>
      <c r="G1" s="329"/>
      <c r="H1" s="329"/>
      <c r="I1" s="329"/>
      <c r="J1" s="329"/>
      <c r="K1" s="329"/>
      <c r="L1" s="329"/>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c r="CT1" s="330"/>
      <c r="CU1" s="330"/>
      <c r="CV1" s="330"/>
      <c r="CW1" s="330"/>
      <c r="CX1" s="330"/>
      <c r="CY1" s="330"/>
      <c r="CZ1" s="330"/>
      <c r="DA1" s="330"/>
      <c r="DB1" s="330"/>
      <c r="DC1" s="330"/>
      <c r="DD1" s="330"/>
      <c r="DE1" s="330"/>
      <c r="DF1" s="330"/>
      <c r="DG1" s="330"/>
      <c r="DH1" s="330"/>
      <c r="DI1" s="330"/>
      <c r="DJ1" s="330"/>
      <c r="DK1" s="330"/>
      <c r="DL1" s="330"/>
      <c r="DM1" s="330"/>
      <c r="DN1" s="330"/>
      <c r="DO1" s="330"/>
      <c r="DP1" s="330"/>
      <c r="DQ1" s="330"/>
      <c r="DR1" s="330"/>
      <c r="DS1" s="330"/>
      <c r="DT1" s="330"/>
      <c r="DU1" s="330"/>
      <c r="DV1" s="330"/>
      <c r="DW1" s="330"/>
      <c r="DX1" s="330"/>
      <c r="DY1" s="330"/>
      <c r="DZ1" s="330"/>
      <c r="EA1" s="330"/>
      <c r="EB1" s="330"/>
      <c r="EC1" s="330"/>
      <c r="ED1" s="330"/>
      <c r="EE1" s="330"/>
      <c r="EF1" s="330"/>
      <c r="EG1" s="330"/>
      <c r="EH1" s="330"/>
      <c r="EI1" s="330"/>
      <c r="EJ1" s="330"/>
      <c r="EK1" s="330"/>
      <c r="EL1" s="329"/>
      <c r="EM1" s="329"/>
      <c r="EN1" s="329"/>
      <c r="EO1" s="329"/>
      <c r="EP1" s="329"/>
      <c r="EQ1" s="329"/>
      <c r="ER1" s="329"/>
      <c r="ES1" s="329"/>
      <c r="ET1" s="329"/>
      <c r="EU1" s="329"/>
      <c r="EV1" s="329"/>
      <c r="EW1" s="331" t="s">
        <v>419</v>
      </c>
    </row>
    <row r="2" spans="1:153" ht="15" customHeight="1">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330"/>
      <c r="EJ2" s="330"/>
      <c r="EK2" s="330"/>
      <c r="EL2" s="330"/>
      <c r="EM2" s="330"/>
      <c r="EN2" s="330"/>
      <c r="EO2" s="330"/>
      <c r="EP2" s="330"/>
      <c r="EQ2" s="330"/>
      <c r="ER2" s="330"/>
      <c r="ES2" s="330"/>
      <c r="ET2" s="330"/>
      <c r="EU2" s="330"/>
      <c r="EV2" s="330"/>
      <c r="EW2" s="330"/>
    </row>
    <row r="3" spans="1:153" ht="11.45" customHeigh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3" t="s">
        <v>406</v>
      </c>
      <c r="CA3" s="330"/>
      <c r="CB3" s="330"/>
      <c r="CC3" s="330"/>
      <c r="CD3" s="330"/>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30"/>
      <c r="ED3" s="330"/>
      <c r="EE3" s="330"/>
      <c r="EF3" s="330"/>
      <c r="EG3" s="330"/>
      <c r="EH3" s="330"/>
      <c r="EI3" s="330"/>
      <c r="EJ3" s="330"/>
      <c r="EK3" s="330"/>
      <c r="EL3" s="330"/>
      <c r="EM3" s="330"/>
      <c r="EN3" s="330"/>
      <c r="EO3" s="330"/>
      <c r="EP3" s="330"/>
      <c r="EQ3" s="330"/>
      <c r="ER3" s="330"/>
      <c r="ES3" s="330"/>
      <c r="ET3" s="330"/>
      <c r="EU3" s="330"/>
      <c r="EV3" s="330"/>
      <c r="EW3" s="330"/>
    </row>
    <row r="4" spans="1:153" ht="15" customHeight="1" thickBot="1">
      <c r="A4" s="334" t="s">
        <v>402</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6" t="s">
        <v>404</v>
      </c>
      <c r="BY4" s="330"/>
      <c r="BZ4" s="335" t="s">
        <v>209</v>
      </c>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35"/>
      <c r="ED4" s="335"/>
      <c r="EE4" s="335"/>
      <c r="EF4" s="335"/>
      <c r="EG4" s="335"/>
      <c r="EH4" s="335"/>
      <c r="EI4" s="335"/>
      <c r="EJ4" s="335"/>
      <c r="EK4" s="335"/>
      <c r="EL4" s="335"/>
      <c r="EM4" s="335"/>
      <c r="EN4" s="335"/>
      <c r="EO4" s="335"/>
      <c r="EP4" s="335"/>
      <c r="EQ4" s="335"/>
      <c r="ER4" s="335"/>
      <c r="ES4" s="335"/>
      <c r="ET4" s="335"/>
      <c r="EU4" s="335"/>
      <c r="EV4" s="335"/>
      <c r="EW4" s="336" t="s">
        <v>404</v>
      </c>
    </row>
    <row r="5" spans="1:153" ht="13.5" customHeight="1">
      <c r="A5" s="330"/>
      <c r="B5" s="330"/>
      <c r="C5" s="330"/>
      <c r="D5" s="330"/>
      <c r="E5" s="330"/>
      <c r="F5" s="330"/>
      <c r="G5" s="330"/>
      <c r="H5" s="330"/>
      <c r="I5" s="647"/>
      <c r="J5" s="648"/>
      <c r="K5" s="648"/>
      <c r="L5" s="648"/>
      <c r="M5" s="648"/>
      <c r="N5" s="648"/>
      <c r="O5" s="667"/>
      <c r="P5" s="647" t="s">
        <v>339</v>
      </c>
      <c r="Q5" s="648"/>
      <c r="R5" s="648"/>
      <c r="S5" s="648"/>
      <c r="T5" s="648"/>
      <c r="U5" s="667"/>
      <c r="V5" s="666" t="s">
        <v>340</v>
      </c>
      <c r="W5" s="648"/>
      <c r="X5" s="648"/>
      <c r="Y5" s="648"/>
      <c r="Z5" s="648"/>
      <c r="AA5" s="667"/>
      <c r="AB5" s="666" t="s">
        <v>341</v>
      </c>
      <c r="AC5" s="648"/>
      <c r="AD5" s="648"/>
      <c r="AE5" s="648"/>
      <c r="AF5" s="648"/>
      <c r="AG5" s="667"/>
      <c r="AH5" s="666" t="s">
        <v>342</v>
      </c>
      <c r="AI5" s="648"/>
      <c r="AJ5" s="648"/>
      <c r="AK5" s="648"/>
      <c r="AL5" s="648"/>
      <c r="AM5" s="667"/>
      <c r="AN5" s="666">
        <v>300</v>
      </c>
      <c r="AO5" s="648"/>
      <c r="AP5" s="648"/>
      <c r="AQ5" s="648"/>
      <c r="AR5" s="667"/>
      <c r="AS5" s="666">
        <v>500</v>
      </c>
      <c r="AT5" s="648"/>
      <c r="AU5" s="648"/>
      <c r="AV5" s="648"/>
      <c r="AW5" s="667"/>
      <c r="AX5" s="668">
        <v>1000</v>
      </c>
      <c r="AY5" s="648"/>
      <c r="AZ5" s="648"/>
      <c r="BA5" s="648"/>
      <c r="BB5" s="667"/>
      <c r="BC5" s="668">
        <v>3000</v>
      </c>
      <c r="BD5" s="648"/>
      <c r="BE5" s="648"/>
      <c r="BF5" s="648"/>
      <c r="BG5" s="667"/>
      <c r="BH5" s="668">
        <v>5000</v>
      </c>
      <c r="BI5" s="648"/>
      <c r="BJ5" s="648"/>
      <c r="BK5" s="648"/>
      <c r="BL5" s="667"/>
      <c r="BM5" s="666" t="s">
        <v>408</v>
      </c>
      <c r="BN5" s="648"/>
      <c r="BO5" s="648"/>
      <c r="BP5" s="648"/>
      <c r="BQ5" s="648"/>
      <c r="BR5" s="648"/>
      <c r="BS5" s="648"/>
      <c r="BT5" s="648"/>
      <c r="BU5" s="648"/>
      <c r="BV5" s="648"/>
      <c r="BW5" s="648"/>
      <c r="BX5" s="648"/>
      <c r="BY5" s="330"/>
      <c r="BZ5" s="330"/>
      <c r="CA5" s="330"/>
      <c r="CB5" s="330"/>
      <c r="CC5" s="330"/>
      <c r="CD5" s="330"/>
      <c r="CE5" s="330"/>
      <c r="CF5" s="330"/>
      <c r="CG5" s="330"/>
      <c r="CH5" s="330"/>
      <c r="CI5" s="330"/>
      <c r="CJ5" s="429" t="s">
        <v>343</v>
      </c>
      <c r="CK5" s="430"/>
      <c r="CL5" s="430"/>
      <c r="CM5" s="430"/>
      <c r="CN5" s="430"/>
      <c r="CO5" s="430"/>
      <c r="CP5" s="430"/>
      <c r="CQ5" s="430"/>
      <c r="CR5" s="430"/>
      <c r="CS5" s="430"/>
      <c r="CT5" s="430"/>
      <c r="CU5" s="430"/>
      <c r="CV5" s="430"/>
      <c r="CW5" s="430"/>
      <c r="CX5" s="430"/>
      <c r="CY5" s="430"/>
      <c r="CZ5" s="430"/>
      <c r="DA5" s="431"/>
      <c r="DB5" s="429" t="s">
        <v>416</v>
      </c>
      <c r="DC5" s="430"/>
      <c r="DD5" s="430"/>
      <c r="DE5" s="430"/>
      <c r="DF5" s="430"/>
      <c r="DG5" s="430"/>
      <c r="DH5" s="430"/>
      <c r="DI5" s="430"/>
      <c r="DJ5" s="430"/>
      <c r="DK5" s="430"/>
      <c r="DL5" s="430"/>
      <c r="DM5" s="430"/>
      <c r="DN5" s="430"/>
      <c r="DO5" s="430"/>
      <c r="DP5" s="430"/>
      <c r="DQ5" s="430"/>
      <c r="DR5" s="430"/>
      <c r="DS5" s="430"/>
      <c r="DT5" s="430"/>
      <c r="DU5" s="430"/>
      <c r="DV5" s="430"/>
      <c r="DW5" s="430"/>
      <c r="DX5" s="430"/>
      <c r="DY5" s="431"/>
      <c r="DZ5" s="430" t="s">
        <v>417</v>
      </c>
      <c r="EA5" s="430"/>
      <c r="EB5" s="430"/>
      <c r="EC5" s="430"/>
      <c r="ED5" s="430"/>
      <c r="EE5" s="430"/>
      <c r="EF5" s="430"/>
      <c r="EG5" s="430"/>
      <c r="EH5" s="430"/>
      <c r="EI5" s="430"/>
      <c r="EJ5" s="430"/>
      <c r="EK5" s="430"/>
      <c r="EL5" s="430"/>
      <c r="EM5" s="430"/>
      <c r="EN5" s="430"/>
      <c r="EO5" s="430"/>
      <c r="EP5" s="430"/>
      <c r="EQ5" s="430"/>
      <c r="ER5" s="430"/>
      <c r="ES5" s="430"/>
      <c r="ET5" s="430"/>
      <c r="EU5" s="430"/>
      <c r="EV5" s="430"/>
      <c r="EW5" s="430"/>
    </row>
    <row r="6" spans="1:153" ht="13.5" customHeight="1">
      <c r="A6" s="337" t="s">
        <v>344</v>
      </c>
      <c r="B6" s="337"/>
      <c r="C6" s="337"/>
      <c r="D6" s="337"/>
      <c r="E6" s="337"/>
      <c r="F6" s="337"/>
      <c r="G6" s="337"/>
      <c r="H6" s="337"/>
      <c r="I6" s="629" t="s">
        <v>345</v>
      </c>
      <c r="J6" s="615"/>
      <c r="K6" s="615"/>
      <c r="L6" s="615"/>
      <c r="M6" s="615"/>
      <c r="N6" s="615"/>
      <c r="O6" s="616"/>
      <c r="P6" s="338"/>
      <c r="Q6" s="330"/>
      <c r="R6" s="330"/>
      <c r="S6" s="330"/>
      <c r="T6" s="330"/>
      <c r="U6" s="330"/>
      <c r="V6" s="629"/>
      <c r="W6" s="615"/>
      <c r="X6" s="615"/>
      <c r="Y6" s="615"/>
      <c r="Z6" s="615"/>
      <c r="AA6" s="616"/>
      <c r="AB6" s="629" t="s">
        <v>346</v>
      </c>
      <c r="AC6" s="615"/>
      <c r="AD6" s="615"/>
      <c r="AE6" s="615"/>
      <c r="AF6" s="615"/>
      <c r="AG6" s="616"/>
      <c r="AH6" s="629" t="s">
        <v>347</v>
      </c>
      <c r="AI6" s="615"/>
      <c r="AJ6" s="615"/>
      <c r="AK6" s="615"/>
      <c r="AL6" s="615"/>
      <c r="AM6" s="616"/>
      <c r="AN6" s="629" t="s">
        <v>346</v>
      </c>
      <c r="AO6" s="615"/>
      <c r="AP6" s="615"/>
      <c r="AQ6" s="615"/>
      <c r="AR6" s="616"/>
      <c r="AS6" s="629" t="s">
        <v>346</v>
      </c>
      <c r="AT6" s="615"/>
      <c r="AU6" s="615"/>
      <c r="AV6" s="615"/>
      <c r="AW6" s="616"/>
      <c r="AX6" s="629" t="s">
        <v>346</v>
      </c>
      <c r="AY6" s="615"/>
      <c r="AZ6" s="615"/>
      <c r="BA6" s="615"/>
      <c r="BB6" s="616"/>
      <c r="BC6" s="629" t="s">
        <v>346</v>
      </c>
      <c r="BD6" s="615"/>
      <c r="BE6" s="615"/>
      <c r="BF6" s="615"/>
      <c r="BG6" s="616"/>
      <c r="BH6" s="629" t="s">
        <v>346</v>
      </c>
      <c r="BI6" s="615"/>
      <c r="BJ6" s="615"/>
      <c r="BK6" s="615"/>
      <c r="BL6" s="616"/>
      <c r="BM6" s="629"/>
      <c r="BN6" s="615"/>
      <c r="BO6" s="615"/>
      <c r="BP6" s="615"/>
      <c r="BQ6" s="615"/>
      <c r="BR6" s="615"/>
      <c r="BS6" s="615"/>
      <c r="BT6" s="615"/>
      <c r="BU6" s="615"/>
      <c r="BV6" s="615"/>
      <c r="BW6" s="615"/>
      <c r="BX6" s="615"/>
      <c r="BY6" s="330"/>
      <c r="BZ6" s="615" t="s">
        <v>344</v>
      </c>
      <c r="CA6" s="615"/>
      <c r="CB6" s="615"/>
      <c r="CC6" s="615"/>
      <c r="CD6" s="615"/>
      <c r="CE6" s="615"/>
      <c r="CF6" s="615"/>
      <c r="CG6" s="615"/>
      <c r="CH6" s="615"/>
      <c r="CI6" s="616"/>
      <c r="CJ6" s="423" t="s">
        <v>348</v>
      </c>
      <c r="CK6" s="424"/>
      <c r="CL6" s="424"/>
      <c r="CM6" s="424"/>
      <c r="CN6" s="424"/>
      <c r="CO6" s="424"/>
      <c r="CP6" s="424"/>
      <c r="CQ6" s="424"/>
      <c r="CR6" s="425"/>
      <c r="CS6" s="423" t="s">
        <v>349</v>
      </c>
      <c r="CT6" s="424"/>
      <c r="CU6" s="424"/>
      <c r="CV6" s="424"/>
      <c r="CW6" s="424"/>
      <c r="CX6" s="424"/>
      <c r="CY6" s="424"/>
      <c r="CZ6" s="424"/>
      <c r="DA6" s="425"/>
      <c r="DB6" s="423" t="s">
        <v>348</v>
      </c>
      <c r="DC6" s="424"/>
      <c r="DD6" s="424"/>
      <c r="DE6" s="424"/>
      <c r="DF6" s="424"/>
      <c r="DG6" s="424"/>
      <c r="DH6" s="424"/>
      <c r="DI6" s="424"/>
      <c r="DJ6" s="424"/>
      <c r="DK6" s="424"/>
      <c r="DL6" s="424"/>
      <c r="DM6" s="425"/>
      <c r="DN6" s="423" t="s">
        <v>349</v>
      </c>
      <c r="DO6" s="424"/>
      <c r="DP6" s="424"/>
      <c r="DQ6" s="424"/>
      <c r="DR6" s="424"/>
      <c r="DS6" s="424"/>
      <c r="DT6" s="424"/>
      <c r="DU6" s="424"/>
      <c r="DV6" s="424"/>
      <c r="DW6" s="424"/>
      <c r="DX6" s="424"/>
      <c r="DY6" s="425"/>
      <c r="DZ6" s="423" t="s">
        <v>348</v>
      </c>
      <c r="EA6" s="424"/>
      <c r="EB6" s="424"/>
      <c r="EC6" s="424"/>
      <c r="ED6" s="424"/>
      <c r="EE6" s="424"/>
      <c r="EF6" s="424"/>
      <c r="EG6" s="424"/>
      <c r="EH6" s="424"/>
      <c r="EI6" s="424"/>
      <c r="EJ6" s="424"/>
      <c r="EK6" s="425"/>
      <c r="EL6" s="423" t="s">
        <v>349</v>
      </c>
      <c r="EM6" s="424"/>
      <c r="EN6" s="424"/>
      <c r="EO6" s="424"/>
      <c r="EP6" s="424"/>
      <c r="EQ6" s="424"/>
      <c r="ER6" s="424"/>
      <c r="ES6" s="424"/>
      <c r="ET6" s="424"/>
      <c r="EU6" s="424"/>
      <c r="EV6" s="424"/>
      <c r="EW6" s="424"/>
    </row>
    <row r="7" spans="1:153" ht="13.5" customHeight="1">
      <c r="A7" s="330"/>
      <c r="B7" s="330"/>
      <c r="C7" s="330"/>
      <c r="D7" s="330"/>
      <c r="E7" s="330"/>
      <c r="F7" s="330"/>
      <c r="G7" s="330"/>
      <c r="H7" s="330"/>
      <c r="I7" s="629"/>
      <c r="J7" s="615"/>
      <c r="K7" s="615"/>
      <c r="L7" s="615"/>
      <c r="M7" s="615"/>
      <c r="N7" s="615"/>
      <c r="O7" s="616"/>
      <c r="P7" s="629" t="s">
        <v>350</v>
      </c>
      <c r="Q7" s="615"/>
      <c r="R7" s="615"/>
      <c r="S7" s="615"/>
      <c r="T7" s="615"/>
      <c r="U7" s="616"/>
      <c r="V7" s="629" t="s">
        <v>351</v>
      </c>
      <c r="W7" s="615"/>
      <c r="X7" s="615"/>
      <c r="Y7" s="615"/>
      <c r="Z7" s="615"/>
      <c r="AA7" s="616"/>
      <c r="AB7" s="632" t="s">
        <v>342</v>
      </c>
      <c r="AC7" s="615"/>
      <c r="AD7" s="615"/>
      <c r="AE7" s="615"/>
      <c r="AF7" s="615"/>
      <c r="AG7" s="616"/>
      <c r="AH7" s="632">
        <v>300</v>
      </c>
      <c r="AI7" s="615"/>
      <c r="AJ7" s="615"/>
      <c r="AK7" s="615"/>
      <c r="AL7" s="615"/>
      <c r="AM7" s="616"/>
      <c r="AN7" s="632">
        <v>500</v>
      </c>
      <c r="AO7" s="615"/>
      <c r="AP7" s="615"/>
      <c r="AQ7" s="615"/>
      <c r="AR7" s="616"/>
      <c r="AS7" s="658">
        <v>1000</v>
      </c>
      <c r="AT7" s="615"/>
      <c r="AU7" s="615"/>
      <c r="AV7" s="615"/>
      <c r="AW7" s="616"/>
      <c r="AX7" s="658">
        <v>3000</v>
      </c>
      <c r="AY7" s="615"/>
      <c r="AZ7" s="615"/>
      <c r="BA7" s="615"/>
      <c r="BB7" s="616"/>
      <c r="BC7" s="658">
        <v>5000</v>
      </c>
      <c r="BD7" s="615"/>
      <c r="BE7" s="615"/>
      <c r="BF7" s="615"/>
      <c r="BG7" s="616"/>
      <c r="BH7" s="658" t="s">
        <v>407</v>
      </c>
      <c r="BI7" s="615"/>
      <c r="BJ7" s="615"/>
      <c r="BK7" s="615"/>
      <c r="BL7" s="616"/>
      <c r="BM7" s="629" t="s">
        <v>352</v>
      </c>
      <c r="BN7" s="615"/>
      <c r="BO7" s="615"/>
      <c r="BP7" s="615"/>
      <c r="BQ7" s="615"/>
      <c r="BR7" s="615"/>
      <c r="BS7" s="660"/>
      <c r="BT7" s="660"/>
      <c r="BU7" s="660"/>
      <c r="BV7" s="660"/>
      <c r="BW7" s="660"/>
      <c r="BX7" s="660"/>
      <c r="BY7" s="330"/>
      <c r="BZ7" s="339"/>
      <c r="CA7" s="339"/>
      <c r="CB7" s="339"/>
      <c r="CC7" s="339"/>
      <c r="CD7" s="339"/>
      <c r="CE7" s="339"/>
      <c r="CF7" s="339"/>
      <c r="CG7" s="339"/>
      <c r="CH7" s="339"/>
      <c r="CI7" s="339"/>
      <c r="CJ7" s="426"/>
      <c r="CK7" s="427"/>
      <c r="CL7" s="427"/>
      <c r="CM7" s="427"/>
      <c r="CN7" s="427"/>
      <c r="CO7" s="427"/>
      <c r="CP7" s="427"/>
      <c r="CQ7" s="427"/>
      <c r="CR7" s="428"/>
      <c r="CS7" s="426"/>
      <c r="CT7" s="427"/>
      <c r="CU7" s="427"/>
      <c r="CV7" s="427"/>
      <c r="CW7" s="427"/>
      <c r="CX7" s="427"/>
      <c r="CY7" s="427"/>
      <c r="CZ7" s="427"/>
      <c r="DA7" s="428"/>
      <c r="DB7" s="426"/>
      <c r="DC7" s="427"/>
      <c r="DD7" s="427"/>
      <c r="DE7" s="427"/>
      <c r="DF7" s="427"/>
      <c r="DG7" s="427"/>
      <c r="DH7" s="427"/>
      <c r="DI7" s="427"/>
      <c r="DJ7" s="427"/>
      <c r="DK7" s="427"/>
      <c r="DL7" s="427"/>
      <c r="DM7" s="428"/>
      <c r="DN7" s="426"/>
      <c r="DO7" s="427"/>
      <c r="DP7" s="427"/>
      <c r="DQ7" s="427"/>
      <c r="DR7" s="427"/>
      <c r="DS7" s="427"/>
      <c r="DT7" s="427"/>
      <c r="DU7" s="427"/>
      <c r="DV7" s="427"/>
      <c r="DW7" s="427"/>
      <c r="DX7" s="427"/>
      <c r="DY7" s="428"/>
      <c r="DZ7" s="426"/>
      <c r="EA7" s="427"/>
      <c r="EB7" s="427"/>
      <c r="EC7" s="427"/>
      <c r="ED7" s="427"/>
      <c r="EE7" s="427"/>
      <c r="EF7" s="427"/>
      <c r="EG7" s="427"/>
      <c r="EH7" s="427"/>
      <c r="EI7" s="427"/>
      <c r="EJ7" s="427"/>
      <c r="EK7" s="428"/>
      <c r="EL7" s="426"/>
      <c r="EM7" s="427"/>
      <c r="EN7" s="427"/>
      <c r="EO7" s="427"/>
      <c r="EP7" s="427"/>
      <c r="EQ7" s="427"/>
      <c r="ER7" s="427"/>
      <c r="ES7" s="427"/>
      <c r="ET7" s="427"/>
      <c r="EU7" s="427"/>
      <c r="EV7" s="427"/>
      <c r="EW7" s="427"/>
    </row>
    <row r="8" spans="1:153" ht="5.0999999999999996" customHeight="1">
      <c r="A8" s="340"/>
      <c r="B8" s="340"/>
      <c r="C8" s="340"/>
      <c r="D8" s="340"/>
      <c r="E8" s="340"/>
      <c r="F8" s="340"/>
      <c r="G8" s="340"/>
      <c r="H8" s="340"/>
      <c r="I8" s="341"/>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3"/>
      <c r="BI8" s="342"/>
      <c r="BJ8" s="342"/>
      <c r="BK8" s="342"/>
      <c r="BL8" s="342"/>
      <c r="BM8" s="342"/>
      <c r="BN8" s="342"/>
      <c r="BO8" s="342"/>
      <c r="BP8" s="342"/>
      <c r="BQ8" s="342"/>
      <c r="BR8" s="342"/>
      <c r="BS8" s="342"/>
      <c r="BT8" s="342"/>
      <c r="BU8" s="342"/>
      <c r="BV8" s="342"/>
      <c r="BW8" s="342"/>
      <c r="BX8" s="342"/>
      <c r="BY8" s="330"/>
      <c r="BZ8" s="340"/>
      <c r="CA8" s="340"/>
      <c r="CB8" s="340"/>
      <c r="CC8" s="340"/>
      <c r="CD8" s="340"/>
      <c r="CE8" s="340"/>
      <c r="CF8" s="340"/>
      <c r="CG8" s="340"/>
      <c r="CH8" s="340"/>
      <c r="CI8" s="340"/>
      <c r="CJ8" s="395"/>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6"/>
      <c r="EF8" s="396"/>
      <c r="EG8" s="396"/>
      <c r="EH8" s="396"/>
      <c r="EI8" s="396"/>
      <c r="EJ8" s="396"/>
      <c r="EK8" s="396"/>
      <c r="EL8" s="396"/>
      <c r="EM8" s="396"/>
      <c r="EN8" s="396"/>
      <c r="EO8" s="396"/>
      <c r="EP8" s="396"/>
      <c r="EQ8" s="396"/>
      <c r="ER8" s="396"/>
      <c r="ES8" s="396"/>
      <c r="ET8" s="396"/>
      <c r="EU8" s="396"/>
      <c r="EV8" s="396"/>
      <c r="EW8" s="396"/>
    </row>
    <row r="9" spans="1:153" ht="12.95" customHeight="1">
      <c r="A9" s="344" t="s">
        <v>10</v>
      </c>
      <c r="B9" s="344"/>
      <c r="C9" s="344"/>
      <c r="D9" s="344"/>
      <c r="E9" s="344"/>
      <c r="F9" s="344"/>
      <c r="G9" s="344"/>
      <c r="H9" s="344"/>
      <c r="I9" s="659">
        <v>1057</v>
      </c>
      <c r="J9" s="618"/>
      <c r="K9" s="618"/>
      <c r="L9" s="618"/>
      <c r="M9" s="618"/>
      <c r="N9" s="618"/>
      <c r="O9" s="618"/>
      <c r="P9" s="618">
        <v>258</v>
      </c>
      <c r="Q9" s="618"/>
      <c r="R9" s="618"/>
      <c r="S9" s="618"/>
      <c r="T9" s="618"/>
      <c r="U9" s="618"/>
      <c r="V9" s="618">
        <v>505</v>
      </c>
      <c r="W9" s="618"/>
      <c r="X9" s="618"/>
      <c r="Y9" s="618"/>
      <c r="Z9" s="618"/>
      <c r="AA9" s="618"/>
      <c r="AB9" s="618">
        <v>146</v>
      </c>
      <c r="AC9" s="618"/>
      <c r="AD9" s="618"/>
      <c r="AE9" s="618"/>
      <c r="AF9" s="618"/>
      <c r="AG9" s="618"/>
      <c r="AH9" s="618">
        <v>99</v>
      </c>
      <c r="AI9" s="618"/>
      <c r="AJ9" s="618"/>
      <c r="AK9" s="618"/>
      <c r="AL9" s="618"/>
      <c r="AM9" s="618"/>
      <c r="AN9" s="618">
        <v>17</v>
      </c>
      <c r="AO9" s="618"/>
      <c r="AP9" s="618"/>
      <c r="AQ9" s="618"/>
      <c r="AR9" s="618"/>
      <c r="AS9" s="618">
        <v>10</v>
      </c>
      <c r="AT9" s="618"/>
      <c r="AU9" s="618"/>
      <c r="AV9" s="618"/>
      <c r="AW9" s="618"/>
      <c r="AX9" s="618">
        <v>15</v>
      </c>
      <c r="AY9" s="618"/>
      <c r="AZ9" s="618"/>
      <c r="BA9" s="618"/>
      <c r="BB9" s="618"/>
      <c r="BC9" s="618">
        <v>5</v>
      </c>
      <c r="BD9" s="618"/>
      <c r="BE9" s="618"/>
      <c r="BF9" s="618"/>
      <c r="BG9" s="618"/>
      <c r="BH9" s="618">
        <v>1</v>
      </c>
      <c r="BI9" s="618"/>
      <c r="BJ9" s="618"/>
      <c r="BK9" s="618"/>
      <c r="BL9" s="655"/>
      <c r="BM9" s="618">
        <v>1</v>
      </c>
      <c r="BN9" s="618"/>
      <c r="BO9" s="618"/>
      <c r="BP9" s="618"/>
      <c r="BQ9" s="618"/>
      <c r="BR9" s="345"/>
      <c r="BS9" s="618"/>
      <c r="BT9" s="618"/>
      <c r="BU9" s="618"/>
      <c r="BV9" s="618"/>
      <c r="BW9" s="618"/>
      <c r="BX9" s="345"/>
      <c r="BY9" s="330"/>
      <c r="BZ9" s="656" t="s">
        <v>353</v>
      </c>
      <c r="CA9" s="656"/>
      <c r="CB9" s="656"/>
      <c r="CC9" s="656"/>
      <c r="CD9" s="656"/>
      <c r="CE9" s="656"/>
      <c r="CF9" s="656"/>
      <c r="CG9" s="656"/>
      <c r="CH9" s="656"/>
      <c r="CI9" s="657"/>
      <c r="CJ9" s="661">
        <v>2239</v>
      </c>
      <c r="CK9" s="662"/>
      <c r="CL9" s="662"/>
      <c r="CM9" s="662"/>
      <c r="CN9" s="662"/>
      <c r="CO9" s="662"/>
      <c r="CP9" s="662"/>
      <c r="CQ9" s="662"/>
      <c r="CR9" s="662"/>
      <c r="CS9" s="665">
        <v>1103</v>
      </c>
      <c r="CT9" s="665"/>
      <c r="CU9" s="665"/>
      <c r="CV9" s="665"/>
      <c r="CW9" s="665"/>
      <c r="CX9" s="665"/>
      <c r="CY9" s="665"/>
      <c r="CZ9" s="665"/>
      <c r="DA9" s="665"/>
      <c r="DB9" s="665">
        <v>1000</v>
      </c>
      <c r="DC9" s="665"/>
      <c r="DD9" s="665"/>
      <c r="DE9" s="665"/>
      <c r="DF9" s="665"/>
      <c r="DG9" s="665"/>
      <c r="DH9" s="665"/>
      <c r="DI9" s="665"/>
      <c r="DJ9" s="665"/>
      <c r="DK9" s="665"/>
      <c r="DL9" s="665"/>
      <c r="DM9" s="665"/>
      <c r="DN9" s="663">
        <v>875</v>
      </c>
      <c r="DO9" s="664"/>
      <c r="DP9" s="664"/>
      <c r="DQ9" s="664"/>
      <c r="DR9" s="664"/>
      <c r="DS9" s="664"/>
      <c r="DT9" s="664"/>
      <c r="DU9" s="664"/>
      <c r="DV9" s="664"/>
      <c r="DW9" s="664"/>
      <c r="DX9" s="664"/>
      <c r="DY9" s="664"/>
      <c r="DZ9" s="665">
        <v>1239</v>
      </c>
      <c r="EA9" s="664"/>
      <c r="EB9" s="664"/>
      <c r="EC9" s="664"/>
      <c r="ED9" s="664"/>
      <c r="EE9" s="664"/>
      <c r="EF9" s="664"/>
      <c r="EG9" s="664"/>
      <c r="EH9" s="664"/>
      <c r="EI9" s="664"/>
      <c r="EJ9" s="664"/>
      <c r="EK9" s="664"/>
      <c r="EL9" s="665">
        <v>229</v>
      </c>
      <c r="EM9" s="664"/>
      <c r="EN9" s="664"/>
      <c r="EO9" s="664"/>
      <c r="EP9" s="664"/>
      <c r="EQ9" s="664"/>
      <c r="ER9" s="664"/>
      <c r="ES9" s="664"/>
      <c r="ET9" s="664"/>
      <c r="EU9" s="664"/>
      <c r="EV9" s="664"/>
      <c r="EW9" s="664"/>
    </row>
    <row r="10" spans="1:153" ht="5.0999999999999996" customHeight="1">
      <c r="A10" s="344"/>
      <c r="B10" s="344"/>
      <c r="C10" s="344"/>
      <c r="D10" s="344"/>
      <c r="E10" s="344"/>
      <c r="F10" s="344"/>
      <c r="G10" s="344"/>
      <c r="H10" s="344"/>
      <c r="I10" s="346"/>
      <c r="J10" s="345"/>
      <c r="K10" s="345"/>
      <c r="L10" s="345"/>
      <c r="M10" s="345"/>
      <c r="N10" s="345"/>
      <c r="O10" s="345"/>
      <c r="P10" s="613">
        <v>0</v>
      </c>
      <c r="Q10" s="613"/>
      <c r="R10" s="613"/>
      <c r="S10" s="613"/>
      <c r="T10" s="613"/>
      <c r="U10" s="613"/>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30"/>
      <c r="BZ10" s="347"/>
      <c r="CA10" s="347"/>
      <c r="CB10" s="347"/>
      <c r="CC10" s="347"/>
      <c r="CD10" s="347"/>
      <c r="CE10" s="347"/>
      <c r="CF10" s="347"/>
      <c r="CG10" s="347"/>
      <c r="CH10" s="347"/>
      <c r="CI10" s="347"/>
      <c r="CJ10" s="393"/>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392"/>
      <c r="DG10" s="392"/>
      <c r="DH10" s="392"/>
      <c r="DI10" s="392"/>
      <c r="DJ10" s="394"/>
      <c r="DK10" s="394"/>
      <c r="DL10" s="394"/>
      <c r="DM10" s="394"/>
      <c r="DN10" s="394"/>
      <c r="DO10" s="394"/>
      <c r="DP10" s="394"/>
      <c r="DQ10" s="394"/>
      <c r="DR10" s="392"/>
      <c r="DS10" s="392"/>
      <c r="DT10" s="392"/>
      <c r="DU10" s="392"/>
      <c r="DV10" s="392"/>
      <c r="DW10" s="392"/>
      <c r="DX10" s="392"/>
      <c r="DY10" s="392"/>
      <c r="DZ10" s="392"/>
      <c r="EA10" s="392"/>
      <c r="EB10" s="392"/>
      <c r="EC10" s="392"/>
      <c r="ED10" s="392"/>
      <c r="EE10" s="392"/>
      <c r="EF10" s="392"/>
      <c r="EG10" s="392"/>
      <c r="EH10" s="392"/>
      <c r="EI10" s="392"/>
      <c r="EJ10" s="392"/>
      <c r="EK10" s="392"/>
      <c r="EL10" s="392"/>
      <c r="EM10" s="392"/>
      <c r="EN10" s="392"/>
      <c r="EO10" s="392"/>
      <c r="EP10" s="394"/>
      <c r="EQ10" s="394"/>
      <c r="ER10" s="394"/>
      <c r="ES10" s="394"/>
      <c r="ET10" s="394"/>
      <c r="EU10" s="394"/>
      <c r="EV10" s="394"/>
      <c r="EW10" s="392"/>
    </row>
    <row r="11" spans="1:153" ht="12.95" customHeight="1">
      <c r="A11" s="615" t="s">
        <v>354</v>
      </c>
      <c r="B11" s="615"/>
      <c r="C11" s="615"/>
      <c r="D11" s="615"/>
      <c r="E11" s="615"/>
      <c r="F11" s="615"/>
      <c r="G11" s="615"/>
      <c r="H11" s="616"/>
      <c r="I11" s="651">
        <v>496</v>
      </c>
      <c r="J11" s="614"/>
      <c r="K11" s="614"/>
      <c r="L11" s="614"/>
      <c r="M11" s="614"/>
      <c r="N11" s="614"/>
      <c r="O11" s="614"/>
      <c r="P11" s="613">
        <v>136</v>
      </c>
      <c r="Q11" s="613"/>
      <c r="R11" s="613"/>
      <c r="S11" s="613"/>
      <c r="T11" s="613"/>
      <c r="U11" s="613"/>
      <c r="V11" s="613">
        <v>242</v>
      </c>
      <c r="W11" s="613"/>
      <c r="X11" s="613"/>
      <c r="Y11" s="613"/>
      <c r="Z11" s="613"/>
      <c r="AA11" s="613"/>
      <c r="AB11" s="613">
        <v>61</v>
      </c>
      <c r="AC11" s="613"/>
      <c r="AD11" s="613"/>
      <c r="AE11" s="613"/>
      <c r="AF11" s="613"/>
      <c r="AG11" s="613"/>
      <c r="AH11" s="613">
        <v>37</v>
      </c>
      <c r="AI11" s="613"/>
      <c r="AJ11" s="613"/>
      <c r="AK11" s="613"/>
      <c r="AL11" s="613"/>
      <c r="AM11" s="613"/>
      <c r="AN11" s="613">
        <v>2</v>
      </c>
      <c r="AO11" s="613"/>
      <c r="AP11" s="613"/>
      <c r="AQ11" s="613"/>
      <c r="AR11" s="613"/>
      <c r="AS11" s="613">
        <v>7</v>
      </c>
      <c r="AT11" s="613"/>
      <c r="AU11" s="613"/>
      <c r="AV11" s="613"/>
      <c r="AW11" s="613"/>
      <c r="AX11" s="613">
        <v>9</v>
      </c>
      <c r="AY11" s="613"/>
      <c r="AZ11" s="613"/>
      <c r="BA11" s="613"/>
      <c r="BB11" s="613"/>
      <c r="BC11" s="613">
        <v>1</v>
      </c>
      <c r="BD11" s="613"/>
      <c r="BE11" s="613"/>
      <c r="BF11" s="613"/>
      <c r="BG11" s="613"/>
      <c r="BH11" s="613">
        <v>1</v>
      </c>
      <c r="BI11" s="613"/>
      <c r="BJ11" s="613"/>
      <c r="BK11" s="613"/>
      <c r="BL11" s="655"/>
      <c r="BM11" s="613">
        <v>0</v>
      </c>
      <c r="BN11" s="613"/>
      <c r="BO11" s="613"/>
      <c r="BP11" s="613"/>
      <c r="BQ11" s="613"/>
      <c r="BR11" s="348"/>
      <c r="BS11" s="613"/>
      <c r="BT11" s="613"/>
      <c r="BU11" s="613"/>
      <c r="BV11" s="613"/>
      <c r="BW11" s="613"/>
      <c r="BX11" s="349"/>
      <c r="BY11" s="330"/>
      <c r="BZ11" s="615" t="s">
        <v>354</v>
      </c>
      <c r="CA11" s="615"/>
      <c r="CB11" s="615"/>
      <c r="CC11" s="615"/>
      <c r="CD11" s="615"/>
      <c r="CE11" s="615"/>
      <c r="CF11" s="615"/>
      <c r="CG11" s="615"/>
      <c r="CH11" s="615"/>
      <c r="CI11" s="616"/>
      <c r="CJ11" s="606">
        <v>1158</v>
      </c>
      <c r="CK11" s="607"/>
      <c r="CL11" s="607"/>
      <c r="CM11" s="607"/>
      <c r="CN11" s="607"/>
      <c r="CO11" s="607"/>
      <c r="CP11" s="607"/>
      <c r="CQ11" s="607"/>
      <c r="CR11" s="607"/>
      <c r="CS11" s="608">
        <v>515</v>
      </c>
      <c r="CT11" s="608"/>
      <c r="CU11" s="608"/>
      <c r="CV11" s="608"/>
      <c r="CW11" s="608"/>
      <c r="CX11" s="608"/>
      <c r="CY11" s="608"/>
      <c r="CZ11" s="608"/>
      <c r="DA11" s="608"/>
      <c r="DB11" s="608">
        <v>468</v>
      </c>
      <c r="DC11" s="608"/>
      <c r="DD11" s="608"/>
      <c r="DE11" s="608"/>
      <c r="DF11" s="608"/>
      <c r="DG11" s="608"/>
      <c r="DH11" s="608"/>
      <c r="DI11" s="608"/>
      <c r="DJ11" s="608"/>
      <c r="DK11" s="608"/>
      <c r="DL11" s="608"/>
      <c r="DM11" s="608"/>
      <c r="DN11" s="609">
        <v>386</v>
      </c>
      <c r="DO11" s="610"/>
      <c r="DP11" s="610"/>
      <c r="DQ11" s="610"/>
      <c r="DR11" s="610"/>
      <c r="DS11" s="610"/>
      <c r="DT11" s="610"/>
      <c r="DU11" s="610"/>
      <c r="DV11" s="610"/>
      <c r="DW11" s="610"/>
      <c r="DX11" s="610"/>
      <c r="DY11" s="610"/>
      <c r="DZ11" s="608">
        <v>690</v>
      </c>
      <c r="EA11" s="610"/>
      <c r="EB11" s="610"/>
      <c r="EC11" s="610"/>
      <c r="ED11" s="610"/>
      <c r="EE11" s="610"/>
      <c r="EF11" s="610"/>
      <c r="EG11" s="610"/>
      <c r="EH11" s="610"/>
      <c r="EI11" s="610"/>
      <c r="EJ11" s="610"/>
      <c r="EK11" s="610"/>
      <c r="EL11" s="608">
        <v>127</v>
      </c>
      <c r="EM11" s="610"/>
      <c r="EN11" s="610"/>
      <c r="EO11" s="610"/>
      <c r="EP11" s="610"/>
      <c r="EQ11" s="610"/>
      <c r="ER11" s="610"/>
      <c r="ES11" s="610"/>
      <c r="ET11" s="610"/>
      <c r="EU11" s="610"/>
      <c r="EV11" s="610"/>
      <c r="EW11" s="610"/>
    </row>
    <row r="12" spans="1:153" ht="12.95" customHeight="1">
      <c r="A12" s="615" t="s">
        <v>355</v>
      </c>
      <c r="B12" s="615"/>
      <c r="C12" s="615"/>
      <c r="D12" s="615"/>
      <c r="E12" s="615"/>
      <c r="F12" s="615"/>
      <c r="G12" s="615"/>
      <c r="H12" s="616"/>
      <c r="I12" s="651">
        <v>112</v>
      </c>
      <c r="J12" s="614"/>
      <c r="K12" s="614"/>
      <c r="L12" s="614"/>
      <c r="M12" s="614"/>
      <c r="N12" s="614"/>
      <c r="O12" s="614"/>
      <c r="P12" s="613">
        <v>27</v>
      </c>
      <c r="Q12" s="613"/>
      <c r="R12" s="613"/>
      <c r="S12" s="613"/>
      <c r="T12" s="613"/>
      <c r="U12" s="613"/>
      <c r="V12" s="613">
        <v>61</v>
      </c>
      <c r="W12" s="613"/>
      <c r="X12" s="613"/>
      <c r="Y12" s="613"/>
      <c r="Z12" s="613"/>
      <c r="AA12" s="613"/>
      <c r="AB12" s="613">
        <v>13</v>
      </c>
      <c r="AC12" s="613"/>
      <c r="AD12" s="613"/>
      <c r="AE12" s="613"/>
      <c r="AF12" s="613"/>
      <c r="AG12" s="613"/>
      <c r="AH12" s="613">
        <v>7</v>
      </c>
      <c r="AI12" s="613"/>
      <c r="AJ12" s="613"/>
      <c r="AK12" s="613"/>
      <c r="AL12" s="613"/>
      <c r="AM12" s="613"/>
      <c r="AN12" s="613">
        <v>2</v>
      </c>
      <c r="AO12" s="613"/>
      <c r="AP12" s="613"/>
      <c r="AQ12" s="613"/>
      <c r="AR12" s="613"/>
      <c r="AS12" s="613">
        <v>0</v>
      </c>
      <c r="AT12" s="613"/>
      <c r="AU12" s="613"/>
      <c r="AV12" s="613"/>
      <c r="AW12" s="613"/>
      <c r="AX12" s="613">
        <v>0</v>
      </c>
      <c r="AY12" s="613"/>
      <c r="AZ12" s="613"/>
      <c r="BA12" s="613"/>
      <c r="BB12" s="613"/>
      <c r="BC12" s="613">
        <v>2</v>
      </c>
      <c r="BD12" s="613"/>
      <c r="BE12" s="613"/>
      <c r="BF12" s="613"/>
      <c r="BG12" s="613"/>
      <c r="BH12" s="613">
        <v>0</v>
      </c>
      <c r="BI12" s="613"/>
      <c r="BJ12" s="613"/>
      <c r="BK12" s="613"/>
      <c r="BL12" s="649"/>
      <c r="BM12" s="613">
        <v>0</v>
      </c>
      <c r="BN12" s="613"/>
      <c r="BO12" s="613"/>
      <c r="BP12" s="613"/>
      <c r="BQ12" s="613"/>
      <c r="BR12" s="349"/>
      <c r="BS12" s="613"/>
      <c r="BT12" s="613"/>
      <c r="BU12" s="613"/>
      <c r="BV12" s="613"/>
      <c r="BW12" s="613"/>
      <c r="BZ12" s="615" t="s">
        <v>355</v>
      </c>
      <c r="CA12" s="615"/>
      <c r="CB12" s="615"/>
      <c r="CC12" s="615"/>
      <c r="CD12" s="615"/>
      <c r="CE12" s="615"/>
      <c r="CF12" s="615"/>
      <c r="CG12" s="615"/>
      <c r="CH12" s="615"/>
      <c r="CI12" s="616"/>
      <c r="CJ12" s="606">
        <v>297</v>
      </c>
      <c r="CK12" s="607"/>
      <c r="CL12" s="607"/>
      <c r="CM12" s="607"/>
      <c r="CN12" s="607"/>
      <c r="CO12" s="607"/>
      <c r="CP12" s="607"/>
      <c r="CQ12" s="607"/>
      <c r="CR12" s="607"/>
      <c r="CS12" s="608">
        <v>116</v>
      </c>
      <c r="CT12" s="608"/>
      <c r="CU12" s="608"/>
      <c r="CV12" s="608"/>
      <c r="CW12" s="608"/>
      <c r="CX12" s="608"/>
      <c r="CY12" s="608"/>
      <c r="CZ12" s="608"/>
      <c r="DA12" s="608"/>
      <c r="DB12" s="608">
        <v>104</v>
      </c>
      <c r="DC12" s="608"/>
      <c r="DD12" s="608"/>
      <c r="DE12" s="608"/>
      <c r="DF12" s="608"/>
      <c r="DG12" s="608"/>
      <c r="DH12" s="608"/>
      <c r="DI12" s="608"/>
      <c r="DJ12" s="608"/>
      <c r="DK12" s="608"/>
      <c r="DL12" s="608"/>
      <c r="DM12" s="608"/>
      <c r="DN12" s="609">
        <v>82</v>
      </c>
      <c r="DO12" s="610"/>
      <c r="DP12" s="610"/>
      <c r="DQ12" s="610"/>
      <c r="DR12" s="610"/>
      <c r="DS12" s="610"/>
      <c r="DT12" s="610"/>
      <c r="DU12" s="610"/>
      <c r="DV12" s="610"/>
      <c r="DW12" s="610"/>
      <c r="DX12" s="610"/>
      <c r="DY12" s="610"/>
      <c r="DZ12" s="608">
        <v>193</v>
      </c>
      <c r="EA12" s="610"/>
      <c r="EB12" s="610"/>
      <c r="EC12" s="610"/>
      <c r="ED12" s="610"/>
      <c r="EE12" s="610"/>
      <c r="EF12" s="610"/>
      <c r="EG12" s="610"/>
      <c r="EH12" s="610"/>
      <c r="EI12" s="610"/>
      <c r="EJ12" s="610"/>
      <c r="EK12" s="610"/>
      <c r="EL12" s="608">
        <v>35</v>
      </c>
      <c r="EM12" s="610"/>
      <c r="EN12" s="610"/>
      <c r="EO12" s="610"/>
      <c r="EP12" s="610"/>
      <c r="EQ12" s="610"/>
      <c r="ER12" s="610"/>
      <c r="ES12" s="610"/>
      <c r="ET12" s="610"/>
      <c r="EU12" s="610"/>
      <c r="EV12" s="610"/>
      <c r="EW12" s="610"/>
    </row>
    <row r="13" spans="1:153" ht="12.95" customHeight="1">
      <c r="A13" s="615" t="s">
        <v>356</v>
      </c>
      <c r="B13" s="615"/>
      <c r="C13" s="615"/>
      <c r="D13" s="615"/>
      <c r="E13" s="615"/>
      <c r="F13" s="615"/>
      <c r="G13" s="615"/>
      <c r="H13" s="616"/>
      <c r="I13" s="651">
        <v>269</v>
      </c>
      <c r="J13" s="614"/>
      <c r="K13" s="614"/>
      <c r="L13" s="614"/>
      <c r="M13" s="614"/>
      <c r="N13" s="614"/>
      <c r="O13" s="614"/>
      <c r="P13" s="613">
        <v>59</v>
      </c>
      <c r="Q13" s="613"/>
      <c r="R13" s="613"/>
      <c r="S13" s="613"/>
      <c r="T13" s="613"/>
      <c r="U13" s="613"/>
      <c r="V13" s="613">
        <v>131</v>
      </c>
      <c r="W13" s="613"/>
      <c r="X13" s="613"/>
      <c r="Y13" s="613"/>
      <c r="Z13" s="613"/>
      <c r="AA13" s="613"/>
      <c r="AB13" s="613">
        <v>36</v>
      </c>
      <c r="AC13" s="613"/>
      <c r="AD13" s="613"/>
      <c r="AE13" s="613"/>
      <c r="AF13" s="613"/>
      <c r="AG13" s="613"/>
      <c r="AH13" s="613">
        <v>30</v>
      </c>
      <c r="AI13" s="613"/>
      <c r="AJ13" s="613"/>
      <c r="AK13" s="613"/>
      <c r="AL13" s="613"/>
      <c r="AM13" s="613"/>
      <c r="AN13" s="613">
        <v>7</v>
      </c>
      <c r="AO13" s="613"/>
      <c r="AP13" s="613"/>
      <c r="AQ13" s="613"/>
      <c r="AR13" s="613"/>
      <c r="AS13" s="613">
        <v>2</v>
      </c>
      <c r="AT13" s="613"/>
      <c r="AU13" s="613"/>
      <c r="AV13" s="613"/>
      <c r="AW13" s="613"/>
      <c r="AX13" s="613">
        <v>3</v>
      </c>
      <c r="AY13" s="613"/>
      <c r="AZ13" s="613"/>
      <c r="BA13" s="613"/>
      <c r="BB13" s="613"/>
      <c r="BC13" s="613">
        <v>1</v>
      </c>
      <c r="BD13" s="613"/>
      <c r="BE13" s="613"/>
      <c r="BF13" s="613"/>
      <c r="BG13" s="613"/>
      <c r="BH13" s="613">
        <v>0</v>
      </c>
      <c r="BI13" s="613"/>
      <c r="BJ13" s="613"/>
      <c r="BK13" s="613"/>
      <c r="BL13" s="649"/>
      <c r="BM13" s="613">
        <v>0</v>
      </c>
      <c r="BN13" s="613"/>
      <c r="BO13" s="613"/>
      <c r="BP13" s="613"/>
      <c r="BQ13" s="613"/>
      <c r="BR13" s="349"/>
      <c r="BS13" s="613"/>
      <c r="BT13" s="613"/>
      <c r="BU13" s="613"/>
      <c r="BV13" s="613"/>
      <c r="BW13" s="613"/>
      <c r="BZ13" s="615" t="s">
        <v>356</v>
      </c>
      <c r="CA13" s="615"/>
      <c r="CB13" s="615"/>
      <c r="CC13" s="615"/>
      <c r="CD13" s="615"/>
      <c r="CE13" s="615"/>
      <c r="CF13" s="615"/>
      <c r="CG13" s="615"/>
      <c r="CH13" s="615"/>
      <c r="CI13" s="616"/>
      <c r="CJ13" s="606">
        <v>515</v>
      </c>
      <c r="CK13" s="607"/>
      <c r="CL13" s="607"/>
      <c r="CM13" s="607"/>
      <c r="CN13" s="607"/>
      <c r="CO13" s="607"/>
      <c r="CP13" s="607"/>
      <c r="CQ13" s="607"/>
      <c r="CR13" s="607"/>
      <c r="CS13" s="608">
        <v>265</v>
      </c>
      <c r="CT13" s="608"/>
      <c r="CU13" s="608"/>
      <c r="CV13" s="608"/>
      <c r="CW13" s="608"/>
      <c r="CX13" s="608"/>
      <c r="CY13" s="608"/>
      <c r="CZ13" s="608"/>
      <c r="DA13" s="608"/>
      <c r="DB13" s="608">
        <v>256</v>
      </c>
      <c r="DC13" s="608"/>
      <c r="DD13" s="608"/>
      <c r="DE13" s="608"/>
      <c r="DF13" s="608"/>
      <c r="DG13" s="608"/>
      <c r="DH13" s="608"/>
      <c r="DI13" s="608"/>
      <c r="DJ13" s="608"/>
      <c r="DK13" s="608"/>
      <c r="DL13" s="608"/>
      <c r="DM13" s="608"/>
      <c r="DN13" s="609">
        <v>215</v>
      </c>
      <c r="DO13" s="610"/>
      <c r="DP13" s="610"/>
      <c r="DQ13" s="610"/>
      <c r="DR13" s="610"/>
      <c r="DS13" s="610"/>
      <c r="DT13" s="610"/>
      <c r="DU13" s="610"/>
      <c r="DV13" s="610"/>
      <c r="DW13" s="610"/>
      <c r="DX13" s="610"/>
      <c r="DY13" s="610"/>
      <c r="DZ13" s="608">
        <v>259</v>
      </c>
      <c r="EA13" s="610"/>
      <c r="EB13" s="610"/>
      <c r="EC13" s="610"/>
      <c r="ED13" s="610"/>
      <c r="EE13" s="610"/>
      <c r="EF13" s="610"/>
      <c r="EG13" s="610"/>
      <c r="EH13" s="610"/>
      <c r="EI13" s="610"/>
      <c r="EJ13" s="610"/>
      <c r="EK13" s="610"/>
      <c r="EL13" s="608">
        <v>48</v>
      </c>
      <c r="EM13" s="610"/>
      <c r="EN13" s="610"/>
      <c r="EO13" s="610"/>
      <c r="EP13" s="610"/>
      <c r="EQ13" s="610"/>
      <c r="ER13" s="610"/>
      <c r="ES13" s="610"/>
      <c r="ET13" s="610"/>
      <c r="EU13" s="610"/>
      <c r="EV13" s="610"/>
      <c r="EW13" s="610"/>
    </row>
    <row r="14" spans="1:153" ht="12.95" customHeight="1">
      <c r="A14" s="615" t="s">
        <v>357</v>
      </c>
      <c r="B14" s="615"/>
      <c r="C14" s="615"/>
      <c r="D14" s="615"/>
      <c r="E14" s="615"/>
      <c r="F14" s="615"/>
      <c r="G14" s="615"/>
      <c r="H14" s="616"/>
      <c r="I14" s="651">
        <v>180</v>
      </c>
      <c r="J14" s="614"/>
      <c r="K14" s="614"/>
      <c r="L14" s="614"/>
      <c r="M14" s="614"/>
      <c r="N14" s="614"/>
      <c r="O14" s="614"/>
      <c r="P14" s="613">
        <v>34</v>
      </c>
      <c r="Q14" s="613"/>
      <c r="R14" s="613"/>
      <c r="S14" s="613"/>
      <c r="T14" s="613"/>
      <c r="U14" s="613"/>
      <c r="V14" s="613">
        <v>69</v>
      </c>
      <c r="W14" s="613"/>
      <c r="X14" s="613"/>
      <c r="Y14" s="613"/>
      <c r="Z14" s="613"/>
      <c r="AA14" s="613"/>
      <c r="AB14" s="613">
        <v>35</v>
      </c>
      <c r="AC14" s="613"/>
      <c r="AD14" s="613"/>
      <c r="AE14" s="613"/>
      <c r="AF14" s="613"/>
      <c r="AG14" s="613"/>
      <c r="AH14" s="613">
        <v>24</v>
      </c>
      <c r="AI14" s="613"/>
      <c r="AJ14" s="613"/>
      <c r="AK14" s="613"/>
      <c r="AL14" s="613"/>
      <c r="AM14" s="613"/>
      <c r="AN14" s="613">
        <v>6</v>
      </c>
      <c r="AO14" s="613"/>
      <c r="AP14" s="613"/>
      <c r="AQ14" s="613"/>
      <c r="AR14" s="613"/>
      <c r="AS14" s="613">
        <v>1</v>
      </c>
      <c r="AT14" s="613"/>
      <c r="AU14" s="613"/>
      <c r="AV14" s="613"/>
      <c r="AW14" s="613"/>
      <c r="AX14" s="613">
        <v>3</v>
      </c>
      <c r="AY14" s="613"/>
      <c r="AZ14" s="613"/>
      <c r="BA14" s="613"/>
      <c r="BB14" s="613"/>
      <c r="BC14" s="613">
        <v>1</v>
      </c>
      <c r="BD14" s="613"/>
      <c r="BE14" s="613"/>
      <c r="BF14" s="613"/>
      <c r="BG14" s="613"/>
      <c r="BH14" s="613">
        <v>0</v>
      </c>
      <c r="BI14" s="613"/>
      <c r="BJ14" s="613"/>
      <c r="BK14" s="613"/>
      <c r="BL14" s="649"/>
      <c r="BM14" s="613">
        <v>0</v>
      </c>
      <c r="BN14" s="613"/>
      <c r="BO14" s="613"/>
      <c r="BP14" s="613"/>
      <c r="BQ14" s="613"/>
      <c r="BR14" s="349"/>
      <c r="BS14" s="613"/>
      <c r="BT14" s="613"/>
      <c r="BU14" s="613"/>
      <c r="BV14" s="613"/>
      <c r="BW14" s="613"/>
      <c r="BZ14" s="615" t="s">
        <v>357</v>
      </c>
      <c r="CA14" s="615"/>
      <c r="CB14" s="615"/>
      <c r="CC14" s="615"/>
      <c r="CD14" s="615"/>
      <c r="CE14" s="615"/>
      <c r="CF14" s="615"/>
      <c r="CG14" s="615"/>
      <c r="CH14" s="615"/>
      <c r="CI14" s="616"/>
      <c r="CJ14" s="652">
        <v>260</v>
      </c>
      <c r="CK14" s="653"/>
      <c r="CL14" s="653"/>
      <c r="CM14" s="653"/>
      <c r="CN14" s="653"/>
      <c r="CO14" s="653"/>
      <c r="CP14" s="653"/>
      <c r="CQ14" s="653"/>
      <c r="CR14" s="653"/>
      <c r="CS14" s="613">
        <v>203</v>
      </c>
      <c r="CT14" s="613"/>
      <c r="CU14" s="613"/>
      <c r="CV14" s="613"/>
      <c r="CW14" s="613"/>
      <c r="CX14" s="613"/>
      <c r="CY14" s="613"/>
      <c r="CZ14" s="613"/>
      <c r="DA14" s="613"/>
      <c r="DB14" s="613">
        <v>167</v>
      </c>
      <c r="DC14" s="613"/>
      <c r="DD14" s="613"/>
      <c r="DE14" s="613"/>
      <c r="DF14" s="613"/>
      <c r="DG14" s="613"/>
      <c r="DH14" s="613"/>
      <c r="DI14" s="613"/>
      <c r="DJ14" s="613"/>
      <c r="DK14" s="613"/>
      <c r="DL14" s="613"/>
      <c r="DM14" s="613"/>
      <c r="DN14" s="654">
        <v>186</v>
      </c>
      <c r="DO14" s="650"/>
      <c r="DP14" s="650"/>
      <c r="DQ14" s="650"/>
      <c r="DR14" s="650"/>
      <c r="DS14" s="650"/>
      <c r="DT14" s="650"/>
      <c r="DU14" s="650"/>
      <c r="DV14" s="650"/>
      <c r="DW14" s="650"/>
      <c r="DX14" s="650"/>
      <c r="DY14" s="650"/>
      <c r="DZ14" s="613">
        <v>93</v>
      </c>
      <c r="EA14" s="650"/>
      <c r="EB14" s="650"/>
      <c r="EC14" s="650"/>
      <c r="ED14" s="650"/>
      <c r="EE14" s="650"/>
      <c r="EF14" s="650"/>
      <c r="EG14" s="650"/>
      <c r="EH14" s="650"/>
      <c r="EI14" s="650"/>
      <c r="EJ14" s="650"/>
      <c r="EK14" s="650"/>
      <c r="EL14" s="613">
        <v>16</v>
      </c>
      <c r="EM14" s="650"/>
      <c r="EN14" s="650"/>
      <c r="EO14" s="650"/>
      <c r="EP14" s="650"/>
      <c r="EQ14" s="650"/>
      <c r="ER14" s="650"/>
      <c r="ES14" s="650"/>
      <c r="ET14" s="650"/>
      <c r="EU14" s="650"/>
      <c r="EV14" s="650"/>
      <c r="EW14" s="650"/>
    </row>
    <row r="15" spans="1:153" ht="5.0999999999999996" customHeight="1" thickBot="1">
      <c r="A15" s="351"/>
      <c r="B15" s="351"/>
      <c r="C15" s="351"/>
      <c r="D15" s="351"/>
      <c r="E15" s="351"/>
      <c r="F15" s="351"/>
      <c r="G15" s="351"/>
      <c r="H15" s="352"/>
      <c r="I15" s="353"/>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30"/>
      <c r="BZ15" s="351"/>
      <c r="CA15" s="351"/>
      <c r="CB15" s="351"/>
      <c r="CC15" s="351"/>
      <c r="CD15" s="351"/>
      <c r="CE15" s="351"/>
      <c r="CF15" s="351"/>
      <c r="CG15" s="351"/>
      <c r="CH15" s="351"/>
      <c r="CI15" s="352"/>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335"/>
      <c r="DL15" s="335"/>
      <c r="DM15" s="335"/>
      <c r="DN15" s="335"/>
      <c r="DO15" s="335"/>
      <c r="DP15" s="335"/>
      <c r="DQ15" s="335"/>
      <c r="DR15" s="335"/>
      <c r="DS15" s="335"/>
      <c r="DT15" s="335"/>
      <c r="DU15" s="335"/>
      <c r="DV15" s="335"/>
      <c r="DW15" s="335"/>
      <c r="DX15" s="335"/>
      <c r="DY15" s="335"/>
      <c r="DZ15" s="335"/>
      <c r="EA15" s="335"/>
      <c r="EB15" s="335"/>
      <c r="EC15" s="335"/>
      <c r="ED15" s="335"/>
      <c r="EE15" s="335"/>
      <c r="EF15" s="335"/>
      <c r="EG15" s="335"/>
      <c r="EH15" s="335"/>
      <c r="EI15" s="335"/>
      <c r="EJ15" s="335"/>
      <c r="EK15" s="335"/>
      <c r="EL15" s="335"/>
      <c r="EM15" s="335"/>
      <c r="EN15" s="335"/>
      <c r="EO15" s="335"/>
      <c r="EP15" s="335"/>
      <c r="EQ15" s="335"/>
      <c r="ER15" s="335"/>
      <c r="ES15" s="335"/>
      <c r="ET15" s="335"/>
      <c r="EU15" s="335"/>
      <c r="EV15" s="335"/>
      <c r="EW15" s="335"/>
    </row>
    <row r="16" spans="1:153" ht="13.5" customHeight="1">
      <c r="A16" s="330" t="s">
        <v>35</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t="s">
        <v>454</v>
      </c>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row>
    <row r="17" spans="1:161" ht="12.95" customHeight="1">
      <c r="A17" s="330"/>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t="s">
        <v>35</v>
      </c>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row>
    <row r="18" spans="1:161" ht="12.95" customHeight="1">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row>
    <row r="19" spans="1:161" ht="15" customHeight="1">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row>
    <row r="20" spans="1:161" ht="13.5" customHeight="1">
      <c r="A20" s="333" t="s">
        <v>405</v>
      </c>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54"/>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row>
    <row r="21" spans="1:161" ht="13.5" customHeight="1" thickBot="1">
      <c r="A21" s="330" t="s">
        <v>415</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55" t="s">
        <v>404</v>
      </c>
      <c r="EX21" s="330"/>
      <c r="EY21" s="330"/>
      <c r="EZ21" s="330"/>
      <c r="FA21" s="330"/>
      <c r="FB21" s="330"/>
      <c r="FC21" s="330"/>
      <c r="FD21" s="330"/>
      <c r="FE21" s="330"/>
    </row>
    <row r="22" spans="1:161" ht="12.95" customHeight="1">
      <c r="A22" s="356"/>
      <c r="B22" s="356"/>
      <c r="C22" s="356"/>
      <c r="D22" s="356"/>
      <c r="E22" s="356"/>
      <c r="F22" s="356"/>
      <c r="G22" s="356"/>
      <c r="H22" s="356"/>
      <c r="I22" s="357"/>
      <c r="J22" s="356"/>
      <c r="K22" s="356"/>
      <c r="L22" s="356"/>
      <c r="M22" s="356"/>
      <c r="N22" s="356"/>
      <c r="O22" s="356"/>
      <c r="P22" s="358"/>
      <c r="Q22" s="636" t="s">
        <v>358</v>
      </c>
      <c r="R22" s="637"/>
      <c r="S22" s="637"/>
      <c r="T22" s="637"/>
      <c r="U22" s="637"/>
      <c r="V22" s="637"/>
      <c r="W22" s="637"/>
      <c r="X22" s="637"/>
      <c r="Y22" s="637"/>
      <c r="Z22" s="637"/>
      <c r="AA22" s="637"/>
      <c r="AB22" s="637"/>
      <c r="AC22" s="637"/>
      <c r="AD22" s="637"/>
      <c r="AE22" s="637"/>
      <c r="AF22" s="638"/>
      <c r="AG22" s="636" t="s">
        <v>359</v>
      </c>
      <c r="AH22" s="637"/>
      <c r="AI22" s="637"/>
      <c r="AJ22" s="637"/>
      <c r="AK22" s="637"/>
      <c r="AL22" s="637"/>
      <c r="AM22" s="637"/>
      <c r="AN22" s="637"/>
      <c r="AO22" s="637"/>
      <c r="AP22" s="637"/>
      <c r="AQ22" s="637"/>
      <c r="AR22" s="637"/>
      <c r="AS22" s="637"/>
      <c r="AT22" s="638"/>
      <c r="AU22" s="636" t="s">
        <v>360</v>
      </c>
      <c r="AV22" s="637"/>
      <c r="AW22" s="637"/>
      <c r="AX22" s="637"/>
      <c r="AY22" s="637"/>
      <c r="AZ22" s="637"/>
      <c r="BA22" s="637"/>
      <c r="BB22" s="637"/>
      <c r="BC22" s="637"/>
      <c r="BD22" s="637"/>
      <c r="BE22" s="637"/>
      <c r="BF22" s="637"/>
      <c r="BG22" s="637"/>
      <c r="BH22" s="637"/>
      <c r="BI22" s="637"/>
      <c r="BJ22" s="638"/>
      <c r="BK22" s="636" t="s">
        <v>361</v>
      </c>
      <c r="BL22" s="637"/>
      <c r="BM22" s="637"/>
      <c r="BN22" s="637"/>
      <c r="BO22" s="637"/>
      <c r="BP22" s="637"/>
      <c r="BQ22" s="637"/>
      <c r="BR22" s="637"/>
      <c r="BS22" s="637"/>
      <c r="BT22" s="637"/>
      <c r="BU22" s="637"/>
      <c r="BV22" s="637"/>
      <c r="BW22" s="637"/>
      <c r="BX22" s="637"/>
      <c r="BY22" s="359"/>
      <c r="BZ22" s="637" t="s">
        <v>362</v>
      </c>
      <c r="CA22" s="637"/>
      <c r="CB22" s="637"/>
      <c r="CC22" s="637"/>
      <c r="CD22" s="637"/>
      <c r="CE22" s="637"/>
      <c r="CF22" s="637"/>
      <c r="CG22" s="637"/>
      <c r="CH22" s="637"/>
      <c r="CI22" s="637"/>
      <c r="CJ22" s="637"/>
      <c r="CK22" s="637"/>
      <c r="CL22" s="638"/>
      <c r="CM22" s="360" t="s">
        <v>363</v>
      </c>
      <c r="CN22" s="361"/>
      <c r="CO22" s="361"/>
      <c r="CP22" s="361"/>
      <c r="CQ22" s="361"/>
      <c r="CR22" s="361"/>
      <c r="CS22" s="361"/>
      <c r="CT22" s="361"/>
      <c r="CU22" s="361"/>
      <c r="CV22" s="361"/>
      <c r="CW22" s="361"/>
      <c r="CX22" s="361"/>
      <c r="CY22" s="361"/>
      <c r="CZ22" s="361"/>
      <c r="DA22" s="636" t="s">
        <v>364</v>
      </c>
      <c r="DB22" s="637"/>
      <c r="DC22" s="637"/>
      <c r="DD22" s="637"/>
      <c r="DE22" s="637"/>
      <c r="DF22" s="637"/>
      <c r="DG22" s="637"/>
      <c r="DH22" s="637"/>
      <c r="DI22" s="637"/>
      <c r="DJ22" s="637"/>
      <c r="DK22" s="637"/>
      <c r="DL22" s="637"/>
      <c r="DM22" s="637"/>
      <c r="DN22" s="638"/>
      <c r="DO22" s="636" t="s">
        <v>366</v>
      </c>
      <c r="DP22" s="642"/>
      <c r="DQ22" s="642"/>
      <c r="DR22" s="642"/>
      <c r="DS22" s="642"/>
      <c r="DT22" s="642"/>
      <c r="DU22" s="642"/>
      <c r="DV22" s="642"/>
      <c r="DW22" s="642"/>
      <c r="DX22" s="642"/>
      <c r="DY22" s="642"/>
      <c r="DZ22" s="643"/>
      <c r="EA22" s="360" t="s">
        <v>365</v>
      </c>
      <c r="EB22" s="361"/>
      <c r="EC22" s="361"/>
      <c r="ED22" s="361"/>
      <c r="EE22" s="361"/>
      <c r="EF22" s="361"/>
      <c r="EG22" s="361"/>
      <c r="EH22" s="361"/>
      <c r="EI22" s="361"/>
      <c r="EJ22" s="361"/>
      <c r="EK22" s="361"/>
      <c r="EL22" s="361"/>
      <c r="EM22" s="647" t="s">
        <v>367</v>
      </c>
      <c r="EN22" s="648"/>
      <c r="EO22" s="648"/>
      <c r="EP22" s="648"/>
      <c r="EQ22" s="648"/>
      <c r="ER22" s="648"/>
      <c r="ES22" s="648"/>
      <c r="ET22" s="648"/>
      <c r="EU22" s="648"/>
      <c r="EV22" s="648"/>
      <c r="EW22" s="648"/>
      <c r="EX22" s="330"/>
      <c r="EY22" s="330"/>
      <c r="EZ22" s="330"/>
      <c r="FA22" s="330"/>
      <c r="FB22" s="330"/>
      <c r="FC22" s="330"/>
      <c r="FD22" s="330"/>
      <c r="FE22" s="330"/>
    </row>
    <row r="23" spans="1:161" ht="12.95" customHeight="1">
      <c r="A23" s="330"/>
      <c r="B23" s="330"/>
      <c r="C23" s="330"/>
      <c r="D23" s="330"/>
      <c r="E23" s="330"/>
      <c r="F23" s="330"/>
      <c r="G23" s="330"/>
      <c r="H23" s="330"/>
      <c r="I23" s="629" t="s">
        <v>368</v>
      </c>
      <c r="J23" s="615"/>
      <c r="K23" s="615"/>
      <c r="L23" s="615"/>
      <c r="M23" s="615"/>
      <c r="N23" s="615"/>
      <c r="O23" s="615"/>
      <c r="P23" s="616"/>
      <c r="Q23" s="639"/>
      <c r="R23" s="640"/>
      <c r="S23" s="640"/>
      <c r="T23" s="640"/>
      <c r="U23" s="640"/>
      <c r="V23" s="640"/>
      <c r="W23" s="640"/>
      <c r="X23" s="640"/>
      <c r="Y23" s="640"/>
      <c r="Z23" s="640"/>
      <c r="AA23" s="640"/>
      <c r="AB23" s="640"/>
      <c r="AC23" s="640"/>
      <c r="AD23" s="640"/>
      <c r="AE23" s="640"/>
      <c r="AF23" s="641"/>
      <c r="AG23" s="639"/>
      <c r="AH23" s="640"/>
      <c r="AI23" s="640"/>
      <c r="AJ23" s="640"/>
      <c r="AK23" s="640"/>
      <c r="AL23" s="640"/>
      <c r="AM23" s="640"/>
      <c r="AN23" s="640"/>
      <c r="AO23" s="640"/>
      <c r="AP23" s="640"/>
      <c r="AQ23" s="640"/>
      <c r="AR23" s="640"/>
      <c r="AS23" s="640"/>
      <c r="AT23" s="641"/>
      <c r="AU23" s="639"/>
      <c r="AV23" s="640"/>
      <c r="AW23" s="640"/>
      <c r="AX23" s="640"/>
      <c r="AY23" s="640"/>
      <c r="AZ23" s="640"/>
      <c r="BA23" s="640"/>
      <c r="BB23" s="640"/>
      <c r="BC23" s="640"/>
      <c r="BD23" s="640"/>
      <c r="BE23" s="640"/>
      <c r="BF23" s="640"/>
      <c r="BG23" s="640"/>
      <c r="BH23" s="640"/>
      <c r="BI23" s="640"/>
      <c r="BJ23" s="641"/>
      <c r="BK23" s="639"/>
      <c r="BL23" s="640"/>
      <c r="BM23" s="640"/>
      <c r="BN23" s="640"/>
      <c r="BO23" s="640"/>
      <c r="BP23" s="640"/>
      <c r="BQ23" s="640"/>
      <c r="BR23" s="640"/>
      <c r="BS23" s="640"/>
      <c r="BT23" s="640"/>
      <c r="BU23" s="640"/>
      <c r="BV23" s="640"/>
      <c r="BW23" s="640"/>
      <c r="BX23" s="640"/>
      <c r="BY23" s="359"/>
      <c r="BZ23" s="640"/>
      <c r="CA23" s="640"/>
      <c r="CB23" s="640"/>
      <c r="CC23" s="640"/>
      <c r="CD23" s="640"/>
      <c r="CE23" s="640"/>
      <c r="CF23" s="640"/>
      <c r="CG23" s="640"/>
      <c r="CH23" s="640"/>
      <c r="CI23" s="640"/>
      <c r="CJ23" s="640"/>
      <c r="CK23" s="640"/>
      <c r="CL23" s="641"/>
      <c r="CM23" s="362" t="s">
        <v>369</v>
      </c>
      <c r="CN23" s="363"/>
      <c r="CO23" s="363"/>
      <c r="CP23" s="363"/>
      <c r="CQ23" s="363"/>
      <c r="CR23" s="363"/>
      <c r="CS23" s="363"/>
      <c r="CT23" s="363"/>
      <c r="CU23" s="363"/>
      <c r="CV23" s="363"/>
      <c r="CW23" s="363"/>
      <c r="CX23" s="363"/>
      <c r="CY23" s="363"/>
      <c r="CZ23" s="363"/>
      <c r="DA23" s="639"/>
      <c r="DB23" s="640"/>
      <c r="DC23" s="640"/>
      <c r="DD23" s="640"/>
      <c r="DE23" s="640"/>
      <c r="DF23" s="640"/>
      <c r="DG23" s="640"/>
      <c r="DH23" s="640"/>
      <c r="DI23" s="640"/>
      <c r="DJ23" s="640"/>
      <c r="DK23" s="640"/>
      <c r="DL23" s="640"/>
      <c r="DM23" s="640"/>
      <c r="DN23" s="641"/>
      <c r="DO23" s="644"/>
      <c r="DP23" s="645"/>
      <c r="DQ23" s="645"/>
      <c r="DR23" s="645"/>
      <c r="DS23" s="645"/>
      <c r="DT23" s="645"/>
      <c r="DU23" s="645"/>
      <c r="DV23" s="645"/>
      <c r="DW23" s="645"/>
      <c r="DX23" s="645"/>
      <c r="DY23" s="645"/>
      <c r="DZ23" s="646"/>
      <c r="EA23" s="362" t="s">
        <v>370</v>
      </c>
      <c r="EB23" s="363"/>
      <c r="EC23" s="363"/>
      <c r="ED23" s="363"/>
      <c r="EE23" s="363"/>
      <c r="EF23" s="363"/>
      <c r="EG23" s="363"/>
      <c r="EH23" s="363"/>
      <c r="EI23" s="363"/>
      <c r="EJ23" s="363"/>
      <c r="EK23" s="363"/>
      <c r="EL23" s="363"/>
      <c r="EM23" s="362" t="s">
        <v>371</v>
      </c>
      <c r="EN23" s="363"/>
      <c r="EO23" s="363"/>
      <c r="EP23" s="363"/>
      <c r="EQ23" s="363"/>
      <c r="ER23" s="363"/>
      <c r="ES23" s="363"/>
      <c r="ET23" s="363"/>
      <c r="EU23" s="363"/>
      <c r="EV23" s="363"/>
      <c r="EW23" s="363"/>
      <c r="EX23" s="330"/>
      <c r="EY23" s="330"/>
      <c r="EZ23" s="330"/>
      <c r="FA23" s="330"/>
      <c r="FB23" s="330"/>
      <c r="FC23" s="330"/>
      <c r="FD23" s="330"/>
      <c r="FE23" s="330"/>
    </row>
    <row r="24" spans="1:161" ht="12.95" customHeight="1">
      <c r="A24" s="615" t="s">
        <v>344</v>
      </c>
      <c r="B24" s="630"/>
      <c r="C24" s="630"/>
      <c r="D24" s="630"/>
      <c r="E24" s="630"/>
      <c r="F24" s="630"/>
      <c r="G24" s="630"/>
      <c r="H24" s="631"/>
      <c r="I24" s="632" t="s">
        <v>372</v>
      </c>
      <c r="J24" s="615"/>
      <c r="K24" s="615"/>
      <c r="L24" s="615"/>
      <c r="M24" s="615"/>
      <c r="N24" s="615"/>
      <c r="O24" s="615"/>
      <c r="P24" s="616"/>
      <c r="Q24" s="364" t="s">
        <v>373</v>
      </c>
      <c r="R24" s="337"/>
      <c r="S24" s="337"/>
      <c r="T24" s="337"/>
      <c r="U24" s="337"/>
      <c r="V24" s="337"/>
      <c r="W24" s="337"/>
      <c r="X24" s="337"/>
      <c r="Y24" s="364" t="s">
        <v>373</v>
      </c>
      <c r="Z24" s="337"/>
      <c r="AA24" s="337"/>
      <c r="AB24" s="337"/>
      <c r="AC24" s="337"/>
      <c r="AD24" s="337"/>
      <c r="AE24" s="337"/>
      <c r="AF24" s="337"/>
      <c r="AG24" s="364" t="s">
        <v>373</v>
      </c>
      <c r="AH24" s="337"/>
      <c r="AI24" s="337"/>
      <c r="AJ24" s="337"/>
      <c r="AK24" s="337"/>
      <c r="AL24" s="337"/>
      <c r="AM24" s="337"/>
      <c r="AN24" s="337"/>
      <c r="AO24" s="364" t="s">
        <v>374</v>
      </c>
      <c r="AP24" s="337"/>
      <c r="AQ24" s="337"/>
      <c r="AR24" s="337"/>
      <c r="AS24" s="337"/>
      <c r="AT24" s="337"/>
      <c r="AU24" s="364" t="s">
        <v>373</v>
      </c>
      <c r="AV24" s="337"/>
      <c r="AW24" s="337"/>
      <c r="AX24" s="337"/>
      <c r="AY24" s="337"/>
      <c r="AZ24" s="337"/>
      <c r="BA24" s="337"/>
      <c r="BB24" s="337"/>
      <c r="BC24" s="364" t="s">
        <v>373</v>
      </c>
      <c r="BD24" s="337"/>
      <c r="BE24" s="337"/>
      <c r="BF24" s="337"/>
      <c r="BG24" s="337"/>
      <c r="BH24" s="337"/>
      <c r="BI24" s="337"/>
      <c r="BJ24" s="337"/>
      <c r="BK24" s="364" t="s">
        <v>373</v>
      </c>
      <c r="BL24" s="337"/>
      <c r="BM24" s="337"/>
      <c r="BN24" s="337"/>
      <c r="BO24" s="337"/>
      <c r="BP24" s="337"/>
      <c r="BQ24" s="337"/>
      <c r="BR24" s="337"/>
      <c r="BS24" s="364" t="s">
        <v>373</v>
      </c>
      <c r="BT24" s="337"/>
      <c r="BU24" s="337"/>
      <c r="BV24" s="337"/>
      <c r="BW24" s="337"/>
      <c r="BX24" s="337"/>
      <c r="BY24" s="330"/>
      <c r="BZ24" s="365" t="s">
        <v>373</v>
      </c>
      <c r="CA24" s="337"/>
      <c r="CB24" s="337"/>
      <c r="CC24" s="337"/>
      <c r="CD24" s="337"/>
      <c r="CE24" s="337"/>
      <c r="CF24" s="364" t="s">
        <v>373</v>
      </c>
      <c r="CG24" s="337"/>
      <c r="CH24" s="337"/>
      <c r="CI24" s="337"/>
      <c r="CJ24" s="337"/>
      <c r="CK24" s="337"/>
      <c r="CL24" s="337"/>
      <c r="CM24" s="364" t="s">
        <v>373</v>
      </c>
      <c r="CN24" s="337"/>
      <c r="CO24" s="337"/>
      <c r="CP24" s="337"/>
      <c r="CQ24" s="337"/>
      <c r="CR24" s="337"/>
      <c r="CS24" s="337"/>
      <c r="CT24" s="364" t="s">
        <v>373</v>
      </c>
      <c r="CU24" s="337"/>
      <c r="CV24" s="337"/>
      <c r="CW24" s="337"/>
      <c r="CX24" s="337"/>
      <c r="CY24" s="337"/>
      <c r="CZ24" s="337"/>
      <c r="DA24" s="364" t="s">
        <v>373</v>
      </c>
      <c r="DB24" s="337"/>
      <c r="DC24" s="337"/>
      <c r="DD24" s="337"/>
      <c r="DE24" s="337"/>
      <c r="DF24" s="337"/>
      <c r="DG24" s="337"/>
      <c r="DH24" s="364" t="s">
        <v>373</v>
      </c>
      <c r="DI24" s="337"/>
      <c r="DJ24" s="337"/>
      <c r="DK24" s="337"/>
      <c r="DL24" s="337"/>
      <c r="DM24" s="337"/>
      <c r="DN24" s="337"/>
      <c r="DO24" s="364" t="s">
        <v>373</v>
      </c>
      <c r="DP24" s="337"/>
      <c r="DQ24" s="337"/>
      <c r="DR24" s="337"/>
      <c r="DS24" s="337"/>
      <c r="DT24" s="337"/>
      <c r="DU24" s="364" t="s">
        <v>373</v>
      </c>
      <c r="DV24" s="337"/>
      <c r="DW24" s="337"/>
      <c r="DX24" s="337"/>
      <c r="DY24" s="337"/>
      <c r="DZ24" s="337"/>
      <c r="EA24" s="364" t="s">
        <v>373</v>
      </c>
      <c r="EB24" s="337"/>
      <c r="EC24" s="337"/>
      <c r="ED24" s="337"/>
      <c r="EE24" s="337"/>
      <c r="EF24" s="337"/>
      <c r="EG24" s="364" t="s">
        <v>373</v>
      </c>
      <c r="EH24" s="337"/>
      <c r="EI24" s="337"/>
      <c r="EJ24" s="337"/>
      <c r="EK24" s="337"/>
      <c r="EL24" s="337"/>
      <c r="EM24" s="364" t="s">
        <v>373</v>
      </c>
      <c r="EN24" s="337"/>
      <c r="EO24" s="337"/>
      <c r="EP24" s="337"/>
      <c r="EQ24" s="337"/>
      <c r="ER24" s="364" t="s">
        <v>373</v>
      </c>
      <c r="ES24" s="337"/>
      <c r="ET24" s="337"/>
      <c r="EU24" s="337"/>
      <c r="EV24" s="337"/>
      <c r="EW24" s="337"/>
      <c r="EX24" s="330"/>
      <c r="EY24" s="330"/>
      <c r="EZ24" s="330"/>
      <c r="FA24" s="330"/>
      <c r="FB24" s="330"/>
      <c r="FC24" s="330"/>
      <c r="FD24" s="330"/>
      <c r="FE24" s="330"/>
    </row>
    <row r="25" spans="1:161" s="421" customFormat="1" ht="12.95" customHeight="1">
      <c r="A25" s="359"/>
      <c r="B25" s="359"/>
      <c r="C25" s="359"/>
      <c r="D25" s="359"/>
      <c r="E25" s="359"/>
      <c r="F25" s="359"/>
      <c r="G25" s="359"/>
      <c r="H25" s="359"/>
      <c r="I25" s="633" t="s">
        <v>409</v>
      </c>
      <c r="J25" s="634"/>
      <c r="K25" s="634"/>
      <c r="L25" s="634"/>
      <c r="M25" s="634"/>
      <c r="N25" s="634"/>
      <c r="O25" s="634"/>
      <c r="P25" s="635"/>
      <c r="Q25" s="414"/>
      <c r="R25" s="359"/>
      <c r="S25" s="359"/>
      <c r="T25" s="359"/>
      <c r="U25" s="359"/>
      <c r="V25" s="359"/>
      <c r="W25" s="359"/>
      <c r="X25" s="359"/>
      <c r="Y25" s="414"/>
      <c r="Z25" s="359"/>
      <c r="AA25" s="359"/>
      <c r="AB25" s="359"/>
      <c r="AC25" s="359"/>
      <c r="AD25" s="359"/>
      <c r="AE25" s="359"/>
      <c r="AF25" s="359"/>
      <c r="AG25" s="414"/>
      <c r="AH25" s="359"/>
      <c r="AI25" s="359"/>
      <c r="AJ25" s="359"/>
      <c r="AK25" s="359"/>
      <c r="AL25" s="359"/>
      <c r="AM25" s="359"/>
      <c r="AN25" s="359"/>
      <c r="AO25" s="414"/>
      <c r="AP25" s="359"/>
      <c r="AQ25" s="359"/>
      <c r="AR25" s="359"/>
      <c r="AS25" s="359"/>
      <c r="AT25" s="359"/>
      <c r="AU25" s="414"/>
      <c r="AV25" s="359"/>
      <c r="AW25" s="359"/>
      <c r="AX25" s="359"/>
      <c r="AY25" s="359"/>
      <c r="AZ25" s="359"/>
      <c r="BA25" s="359"/>
      <c r="BB25" s="359"/>
      <c r="BC25" s="414"/>
      <c r="BD25" s="359"/>
      <c r="BE25" s="359"/>
      <c r="BF25" s="359"/>
      <c r="BG25" s="359"/>
      <c r="BH25" s="359"/>
      <c r="BI25" s="359"/>
      <c r="BJ25" s="359"/>
      <c r="BK25" s="414"/>
      <c r="BL25" s="359"/>
      <c r="BM25" s="359"/>
      <c r="BN25" s="359"/>
      <c r="BO25" s="359"/>
      <c r="BP25" s="359"/>
      <c r="BQ25" s="359"/>
      <c r="BR25" s="359"/>
      <c r="BS25" s="414"/>
      <c r="BT25" s="359"/>
      <c r="BU25" s="359"/>
      <c r="BV25" s="359"/>
      <c r="BW25" s="359"/>
      <c r="BX25" s="359"/>
      <c r="BY25" s="359"/>
      <c r="BZ25" s="415"/>
      <c r="CA25" s="415"/>
      <c r="CB25" s="415"/>
      <c r="CC25" s="415"/>
      <c r="CD25" s="415"/>
      <c r="CE25" s="415"/>
      <c r="CF25" s="414"/>
      <c r="CG25" s="359"/>
      <c r="CH25" s="359"/>
      <c r="CI25" s="359"/>
      <c r="CJ25" s="359"/>
      <c r="CK25" s="359"/>
      <c r="CL25" s="359"/>
      <c r="CM25" s="416" t="s">
        <v>414</v>
      </c>
      <c r="CN25" s="415"/>
      <c r="CO25" s="415"/>
      <c r="CP25" s="415"/>
      <c r="CQ25" s="415"/>
      <c r="CR25" s="415"/>
      <c r="CS25" s="415"/>
      <c r="CT25" s="417" t="s">
        <v>414</v>
      </c>
      <c r="CU25" s="359"/>
      <c r="CV25" s="359"/>
      <c r="CW25" s="359"/>
      <c r="CX25" s="359"/>
      <c r="CY25" s="359"/>
      <c r="CZ25" s="359"/>
      <c r="DA25" s="416" t="s">
        <v>414</v>
      </c>
      <c r="DB25" s="415"/>
      <c r="DC25" s="415"/>
      <c r="DD25" s="415"/>
      <c r="DE25" s="415"/>
      <c r="DF25" s="415"/>
      <c r="DG25" s="415"/>
      <c r="DH25" s="417" t="s">
        <v>414</v>
      </c>
      <c r="DI25" s="359"/>
      <c r="DJ25" s="359"/>
      <c r="DK25" s="359"/>
      <c r="DL25" s="359"/>
      <c r="DM25" s="359"/>
      <c r="DN25" s="359"/>
      <c r="DO25" s="418"/>
      <c r="DP25" s="415"/>
      <c r="DQ25" s="415"/>
      <c r="DR25" s="415"/>
      <c r="DS25" s="415"/>
      <c r="DT25" s="415"/>
      <c r="DU25" s="414"/>
      <c r="DV25" s="359"/>
      <c r="DW25" s="359"/>
      <c r="DX25" s="359"/>
      <c r="DY25" s="359"/>
      <c r="DZ25" s="359"/>
      <c r="EA25" s="419" t="s">
        <v>414</v>
      </c>
      <c r="EB25" s="415"/>
      <c r="EC25" s="415"/>
      <c r="ED25" s="415"/>
      <c r="EE25" s="415"/>
      <c r="EF25" s="415"/>
      <c r="EG25" s="420" t="s">
        <v>414</v>
      </c>
      <c r="EH25" s="359"/>
      <c r="EI25" s="359"/>
      <c r="EJ25" s="359"/>
      <c r="EK25" s="359"/>
      <c r="EL25" s="359"/>
      <c r="EM25" s="422" t="s">
        <v>414</v>
      </c>
      <c r="EN25" s="415"/>
      <c r="EO25" s="415"/>
      <c r="EP25" s="415"/>
      <c r="EQ25" s="415"/>
      <c r="ER25" s="420" t="s">
        <v>414</v>
      </c>
      <c r="ES25" s="359"/>
      <c r="ET25" s="359"/>
      <c r="EU25" s="359"/>
      <c r="EV25" s="359"/>
      <c r="EW25" s="359"/>
      <c r="EX25" s="359"/>
      <c r="EY25" s="359"/>
      <c r="EZ25" s="359"/>
      <c r="FA25" s="359"/>
      <c r="FB25" s="359"/>
      <c r="FC25" s="359"/>
      <c r="FD25" s="359"/>
      <c r="FE25" s="359"/>
    </row>
    <row r="26" spans="1:161" s="413" customFormat="1" ht="12.95" customHeight="1">
      <c r="A26" s="330"/>
      <c r="B26" s="330"/>
      <c r="C26" s="330"/>
      <c r="D26" s="330"/>
      <c r="E26" s="330"/>
      <c r="F26" s="330"/>
      <c r="G26" s="330"/>
      <c r="H26" s="330"/>
      <c r="I26" s="364" t="s">
        <v>280</v>
      </c>
      <c r="J26" s="337"/>
      <c r="K26" s="337"/>
      <c r="L26" s="337"/>
      <c r="M26" s="337"/>
      <c r="N26" s="337"/>
      <c r="O26" s="337"/>
      <c r="P26" s="337"/>
      <c r="Q26" s="622" t="s">
        <v>410</v>
      </c>
      <c r="R26" s="623"/>
      <c r="S26" s="623"/>
      <c r="T26" s="623"/>
      <c r="U26" s="623"/>
      <c r="V26" s="623"/>
      <c r="W26" s="623"/>
      <c r="X26" s="626"/>
      <c r="Y26" s="622" t="s">
        <v>375</v>
      </c>
      <c r="Z26" s="623"/>
      <c r="AA26" s="623"/>
      <c r="AB26" s="623"/>
      <c r="AC26" s="623"/>
      <c r="AD26" s="623"/>
      <c r="AE26" s="623"/>
      <c r="AF26" s="626"/>
      <c r="AG26" s="622" t="s">
        <v>411</v>
      </c>
      <c r="AH26" s="623"/>
      <c r="AI26" s="623"/>
      <c r="AJ26" s="623"/>
      <c r="AK26" s="623"/>
      <c r="AL26" s="623"/>
      <c r="AM26" s="623"/>
      <c r="AN26" s="626"/>
      <c r="AO26" s="622" t="s">
        <v>376</v>
      </c>
      <c r="AP26" s="623"/>
      <c r="AQ26" s="623"/>
      <c r="AR26" s="623"/>
      <c r="AS26" s="623"/>
      <c r="AT26" s="626"/>
      <c r="AU26" s="622" t="s">
        <v>411</v>
      </c>
      <c r="AV26" s="623"/>
      <c r="AW26" s="623"/>
      <c r="AX26" s="623"/>
      <c r="AY26" s="623"/>
      <c r="AZ26" s="623"/>
      <c r="BA26" s="623"/>
      <c r="BB26" s="626"/>
      <c r="BC26" s="622" t="s">
        <v>377</v>
      </c>
      <c r="BD26" s="623"/>
      <c r="BE26" s="623"/>
      <c r="BF26" s="623"/>
      <c r="BG26" s="623"/>
      <c r="BH26" s="623"/>
      <c r="BI26" s="623"/>
      <c r="BJ26" s="626"/>
      <c r="BK26" s="622" t="s">
        <v>411</v>
      </c>
      <c r="BL26" s="623"/>
      <c r="BM26" s="623"/>
      <c r="BN26" s="623"/>
      <c r="BO26" s="623"/>
      <c r="BP26" s="623"/>
      <c r="BQ26" s="623"/>
      <c r="BR26" s="626"/>
      <c r="BS26" s="622" t="s">
        <v>377</v>
      </c>
      <c r="BT26" s="623"/>
      <c r="BU26" s="623"/>
      <c r="BV26" s="623"/>
      <c r="BW26" s="623"/>
      <c r="BX26" s="623"/>
      <c r="BY26" s="366"/>
      <c r="BZ26" s="624" t="s">
        <v>412</v>
      </c>
      <c r="CA26" s="624"/>
      <c r="CB26" s="624"/>
      <c r="CC26" s="624"/>
      <c r="CD26" s="624"/>
      <c r="CE26" s="625"/>
      <c r="CF26" s="622" t="s">
        <v>378</v>
      </c>
      <c r="CG26" s="623"/>
      <c r="CH26" s="623"/>
      <c r="CI26" s="623"/>
      <c r="CJ26" s="623"/>
      <c r="CK26" s="623"/>
      <c r="CL26" s="626"/>
      <c r="CM26" s="627" t="s">
        <v>412</v>
      </c>
      <c r="CN26" s="624"/>
      <c r="CO26" s="624"/>
      <c r="CP26" s="624"/>
      <c r="CQ26" s="624"/>
      <c r="CR26" s="624"/>
      <c r="CS26" s="625"/>
      <c r="CT26" s="622" t="s">
        <v>378</v>
      </c>
      <c r="CU26" s="623"/>
      <c r="CV26" s="623"/>
      <c r="CW26" s="623"/>
      <c r="CX26" s="623"/>
      <c r="CY26" s="623"/>
      <c r="CZ26" s="626"/>
      <c r="DA26" s="627" t="s">
        <v>412</v>
      </c>
      <c r="DB26" s="624"/>
      <c r="DC26" s="624"/>
      <c r="DD26" s="624"/>
      <c r="DE26" s="624"/>
      <c r="DF26" s="624"/>
      <c r="DG26" s="625"/>
      <c r="DH26" s="622" t="s">
        <v>378</v>
      </c>
      <c r="DI26" s="623"/>
      <c r="DJ26" s="623"/>
      <c r="DK26" s="623"/>
      <c r="DL26" s="623"/>
      <c r="DM26" s="623"/>
      <c r="DN26" s="626"/>
      <c r="DO26" s="627" t="s">
        <v>412</v>
      </c>
      <c r="DP26" s="624"/>
      <c r="DQ26" s="624"/>
      <c r="DR26" s="624"/>
      <c r="DS26" s="624"/>
      <c r="DT26" s="625"/>
      <c r="DU26" s="622" t="s">
        <v>378</v>
      </c>
      <c r="DV26" s="623"/>
      <c r="DW26" s="623"/>
      <c r="DX26" s="623"/>
      <c r="DY26" s="623"/>
      <c r="DZ26" s="626"/>
      <c r="EA26" s="627" t="s">
        <v>412</v>
      </c>
      <c r="EB26" s="624"/>
      <c r="EC26" s="624"/>
      <c r="ED26" s="624"/>
      <c r="EE26" s="624"/>
      <c r="EF26" s="625"/>
      <c r="EG26" s="622" t="s">
        <v>378</v>
      </c>
      <c r="EH26" s="623"/>
      <c r="EI26" s="623"/>
      <c r="EJ26" s="623"/>
      <c r="EK26" s="623"/>
      <c r="EL26" s="626"/>
      <c r="EM26" s="627" t="s">
        <v>412</v>
      </c>
      <c r="EN26" s="624"/>
      <c r="EO26" s="624"/>
      <c r="EP26" s="624"/>
      <c r="EQ26" s="625"/>
      <c r="ER26" s="622" t="s">
        <v>378</v>
      </c>
      <c r="ES26" s="623"/>
      <c r="ET26" s="623"/>
      <c r="EU26" s="623"/>
      <c r="EV26" s="623"/>
      <c r="EW26" s="623"/>
      <c r="EX26" s="412"/>
      <c r="EY26" s="412"/>
      <c r="EZ26" s="412"/>
      <c r="FA26" s="412"/>
      <c r="FB26" s="412"/>
      <c r="FC26" s="412"/>
      <c r="FD26" s="412"/>
      <c r="FE26" s="412"/>
    </row>
    <row r="27" spans="1:161" s="413" customFormat="1" ht="5.0999999999999996" customHeight="1">
      <c r="A27" s="340"/>
      <c r="B27" s="340"/>
      <c r="C27" s="340"/>
      <c r="D27" s="340"/>
      <c r="E27" s="340"/>
      <c r="F27" s="340"/>
      <c r="G27" s="340"/>
      <c r="H27" s="340"/>
      <c r="I27" s="367"/>
      <c r="J27" s="365"/>
      <c r="K27" s="365"/>
      <c r="L27" s="365"/>
      <c r="M27" s="365"/>
      <c r="N27" s="365"/>
      <c r="O27" s="365"/>
      <c r="P27" s="365"/>
      <c r="Q27" s="368"/>
      <c r="R27" s="369"/>
      <c r="S27" s="369"/>
      <c r="T27" s="369"/>
      <c r="U27" s="369"/>
      <c r="V27" s="369"/>
      <c r="W27" s="369"/>
      <c r="X27" s="369"/>
      <c r="Y27" s="368"/>
      <c r="Z27" s="369"/>
      <c r="AA27" s="369"/>
      <c r="AB27" s="369"/>
      <c r="AC27" s="369"/>
      <c r="AD27" s="369"/>
      <c r="AE27" s="369"/>
      <c r="AF27" s="369"/>
      <c r="AG27" s="368"/>
      <c r="AH27" s="369"/>
      <c r="AI27" s="369"/>
      <c r="AJ27" s="369"/>
      <c r="AK27" s="369"/>
      <c r="AL27" s="369"/>
      <c r="AM27" s="369"/>
      <c r="AN27" s="369"/>
      <c r="AO27" s="368"/>
      <c r="AP27" s="369"/>
      <c r="AQ27" s="369"/>
      <c r="AR27" s="369"/>
      <c r="AS27" s="369"/>
      <c r="AT27" s="369"/>
      <c r="AU27" s="368"/>
      <c r="AV27" s="369"/>
      <c r="AW27" s="369"/>
      <c r="AX27" s="369"/>
      <c r="AY27" s="369"/>
      <c r="AZ27" s="369"/>
      <c r="BA27" s="369"/>
      <c r="BB27" s="369"/>
      <c r="BC27" s="368"/>
      <c r="BD27" s="369"/>
      <c r="BE27" s="369"/>
      <c r="BF27" s="369"/>
      <c r="BG27" s="369"/>
      <c r="BH27" s="369"/>
      <c r="BI27" s="369"/>
      <c r="BJ27" s="369"/>
      <c r="BK27" s="368"/>
      <c r="BL27" s="369"/>
      <c r="BM27" s="369"/>
      <c r="BN27" s="369"/>
      <c r="BO27" s="369"/>
      <c r="BP27" s="369"/>
      <c r="BQ27" s="369"/>
      <c r="BR27" s="369"/>
      <c r="BS27" s="368"/>
      <c r="BT27" s="369"/>
      <c r="BU27" s="369"/>
      <c r="BV27" s="369"/>
      <c r="BW27" s="369"/>
      <c r="BX27" s="369"/>
      <c r="BY27" s="370"/>
      <c r="BZ27" s="368"/>
      <c r="CA27" s="369"/>
      <c r="CB27" s="369"/>
      <c r="CC27" s="369"/>
      <c r="CD27" s="369"/>
      <c r="CE27" s="369"/>
      <c r="CF27" s="368"/>
      <c r="CG27" s="369"/>
      <c r="CH27" s="369"/>
      <c r="CI27" s="369"/>
      <c r="CJ27" s="369"/>
      <c r="CK27" s="369"/>
      <c r="CL27" s="369"/>
      <c r="CM27" s="368"/>
      <c r="CN27" s="369"/>
      <c r="CO27" s="369"/>
      <c r="CP27" s="369"/>
      <c r="CQ27" s="369"/>
      <c r="CR27" s="369"/>
      <c r="CS27" s="369"/>
      <c r="CT27" s="368"/>
      <c r="CU27" s="369"/>
      <c r="CV27" s="369"/>
      <c r="CW27" s="369"/>
      <c r="CX27" s="369"/>
      <c r="CY27" s="369"/>
      <c r="CZ27" s="369"/>
      <c r="DA27" s="368"/>
      <c r="DB27" s="369"/>
      <c r="DC27" s="369"/>
      <c r="DD27" s="369"/>
      <c r="DE27" s="369"/>
      <c r="DF27" s="369"/>
      <c r="DG27" s="369"/>
      <c r="DH27" s="368"/>
      <c r="DI27" s="369"/>
      <c r="DJ27" s="369"/>
      <c r="DK27" s="369"/>
      <c r="DL27" s="369"/>
      <c r="DM27" s="369"/>
      <c r="DN27" s="369"/>
      <c r="DO27" s="368"/>
      <c r="DP27" s="369"/>
      <c r="DQ27" s="369"/>
      <c r="DR27" s="369"/>
      <c r="DS27" s="369"/>
      <c r="DT27" s="369"/>
      <c r="DU27" s="368"/>
      <c r="DV27" s="369"/>
      <c r="DW27" s="369"/>
      <c r="DX27" s="369"/>
      <c r="DY27" s="369"/>
      <c r="DZ27" s="369"/>
      <c r="EA27" s="368"/>
      <c r="EB27" s="369"/>
      <c r="EC27" s="369"/>
      <c r="ED27" s="369"/>
      <c r="EE27" s="369"/>
      <c r="EF27" s="369"/>
      <c r="EG27" s="368"/>
      <c r="EH27" s="369"/>
      <c r="EI27" s="369"/>
      <c r="EJ27" s="369"/>
      <c r="EK27" s="369"/>
      <c r="EL27" s="369"/>
      <c r="EM27" s="368"/>
      <c r="EN27" s="369"/>
      <c r="EO27" s="369"/>
      <c r="EP27" s="369"/>
      <c r="EQ27" s="369"/>
      <c r="ER27" s="368"/>
      <c r="ES27" s="369"/>
      <c r="ET27" s="369"/>
      <c r="EU27" s="369"/>
      <c r="EV27" s="369"/>
      <c r="EW27" s="369"/>
      <c r="EX27" s="412"/>
      <c r="EY27" s="412"/>
      <c r="EZ27" s="412"/>
      <c r="FA27" s="412"/>
      <c r="FB27" s="412"/>
      <c r="FC27" s="412"/>
      <c r="FD27" s="412"/>
      <c r="FE27" s="412"/>
    </row>
    <row r="28" spans="1:161" ht="13.5" customHeight="1">
      <c r="A28" s="344" t="s">
        <v>10</v>
      </c>
      <c r="B28" s="344"/>
      <c r="C28" s="344"/>
      <c r="D28" s="344"/>
      <c r="E28" s="344"/>
      <c r="F28" s="344"/>
      <c r="G28" s="344"/>
      <c r="H28" s="344"/>
      <c r="I28" s="621">
        <v>886</v>
      </c>
      <c r="J28" s="619"/>
      <c r="K28" s="619"/>
      <c r="L28" s="619"/>
      <c r="M28" s="619"/>
      <c r="N28" s="619"/>
      <c r="O28" s="619"/>
      <c r="P28" s="371"/>
      <c r="Q28" s="618">
        <v>806</v>
      </c>
      <c r="R28" s="618"/>
      <c r="S28" s="618"/>
      <c r="T28" s="618"/>
      <c r="U28" s="618"/>
      <c r="V28" s="618"/>
      <c r="W28" s="618"/>
      <c r="X28" s="371"/>
      <c r="Y28" s="620">
        <v>880</v>
      </c>
      <c r="Z28" s="620"/>
      <c r="AA28" s="620"/>
      <c r="AB28" s="620"/>
      <c r="AC28" s="620"/>
      <c r="AD28" s="620"/>
      <c r="AE28" s="620"/>
      <c r="AF28" s="620"/>
      <c r="AG28" s="618" t="s">
        <v>413</v>
      </c>
      <c r="AH28" s="618"/>
      <c r="AI28" s="618"/>
      <c r="AJ28" s="618"/>
      <c r="AK28" s="618"/>
      <c r="AL28" s="618"/>
      <c r="AM28" s="371"/>
      <c r="AN28" s="371"/>
      <c r="AO28" s="618" t="s">
        <v>413</v>
      </c>
      <c r="AP28" s="618"/>
      <c r="AQ28" s="618"/>
      <c r="AR28" s="618"/>
      <c r="AS28" s="618"/>
      <c r="AT28" s="345"/>
      <c r="AU28" s="618">
        <v>7</v>
      </c>
      <c r="AV28" s="618"/>
      <c r="AW28" s="618"/>
      <c r="AX28" s="618"/>
      <c r="AY28" s="618"/>
      <c r="AZ28" s="618"/>
      <c r="BA28" s="371"/>
      <c r="BB28" s="371"/>
      <c r="BC28" s="619">
        <v>0</v>
      </c>
      <c r="BD28" s="619"/>
      <c r="BE28" s="619"/>
      <c r="BF28" s="619"/>
      <c r="BG28" s="619"/>
      <c r="BH28" s="619"/>
      <c r="BI28" s="371"/>
      <c r="BJ28" s="371"/>
      <c r="BK28" s="618">
        <v>46</v>
      </c>
      <c r="BL28" s="618"/>
      <c r="BM28" s="618"/>
      <c r="BN28" s="618"/>
      <c r="BO28" s="618"/>
      <c r="BP28" s="618"/>
      <c r="BQ28" s="618"/>
      <c r="BR28" s="371"/>
      <c r="BS28" s="620">
        <v>2</v>
      </c>
      <c r="BT28" s="620"/>
      <c r="BU28" s="620"/>
      <c r="BV28" s="620"/>
      <c r="BW28" s="620"/>
      <c r="BX28" s="620"/>
      <c r="BY28" s="349"/>
      <c r="BZ28" s="620">
        <v>59</v>
      </c>
      <c r="CA28" s="620"/>
      <c r="CB28" s="620"/>
      <c r="CC28" s="620"/>
      <c r="CD28" s="620"/>
      <c r="CE28" s="620"/>
      <c r="CF28" s="618">
        <v>28</v>
      </c>
      <c r="CG28" s="618"/>
      <c r="CH28" s="618"/>
      <c r="CI28" s="618"/>
      <c r="CJ28" s="618"/>
      <c r="CK28" s="618"/>
      <c r="CL28" s="371"/>
      <c r="CM28" s="618">
        <v>28</v>
      </c>
      <c r="CN28" s="618"/>
      <c r="CO28" s="618"/>
      <c r="CP28" s="618"/>
      <c r="CQ28" s="618"/>
      <c r="CR28" s="345"/>
      <c r="CS28" s="371"/>
      <c r="CT28" s="618" t="s">
        <v>413</v>
      </c>
      <c r="CU28" s="618"/>
      <c r="CV28" s="618"/>
      <c r="CW28" s="618"/>
      <c r="CX28" s="618"/>
      <c r="CY28" s="371"/>
      <c r="CZ28" s="371"/>
      <c r="DA28" s="619">
        <v>194</v>
      </c>
      <c r="DB28" s="619"/>
      <c r="DC28" s="619"/>
      <c r="DD28" s="619"/>
      <c r="DE28" s="619"/>
      <c r="DF28" s="619"/>
      <c r="DG28" s="371"/>
      <c r="DH28" s="619">
        <v>45</v>
      </c>
      <c r="DI28" s="619"/>
      <c r="DJ28" s="619"/>
      <c r="DK28" s="619"/>
      <c r="DL28" s="619"/>
      <c r="DM28" s="619"/>
      <c r="DN28" s="619"/>
      <c r="DO28" s="618">
        <v>52</v>
      </c>
      <c r="DP28" s="618"/>
      <c r="DQ28" s="618"/>
      <c r="DR28" s="618"/>
      <c r="DS28" s="618"/>
      <c r="DT28" s="371"/>
      <c r="DU28" s="628">
        <v>22</v>
      </c>
      <c r="DV28" s="628"/>
      <c r="DW28" s="628"/>
      <c r="DX28" s="628"/>
      <c r="DY28" s="628"/>
      <c r="DZ28" s="612"/>
      <c r="EA28" s="618">
        <v>42</v>
      </c>
      <c r="EB28" s="618"/>
      <c r="EC28" s="618"/>
      <c r="ED28" s="618"/>
      <c r="EE28" s="618"/>
      <c r="EF28" s="371"/>
      <c r="EG28" s="619">
        <v>5</v>
      </c>
      <c r="EH28" s="619"/>
      <c r="EI28" s="619"/>
      <c r="EJ28" s="619"/>
      <c r="EK28" s="619"/>
      <c r="EL28" s="619"/>
      <c r="EM28" s="618">
        <v>25</v>
      </c>
      <c r="EN28" s="618"/>
      <c r="EO28" s="618"/>
      <c r="EP28" s="618"/>
      <c r="EQ28" s="618"/>
      <c r="ER28" s="619">
        <v>14</v>
      </c>
      <c r="ES28" s="619"/>
      <c r="ET28" s="619"/>
      <c r="EU28" s="619"/>
      <c r="EV28" s="619"/>
      <c r="EW28" s="619"/>
      <c r="EX28" s="330"/>
      <c r="EY28" s="330"/>
      <c r="EZ28" s="330"/>
      <c r="FA28" s="330"/>
      <c r="FB28" s="330"/>
      <c r="FC28" s="330"/>
      <c r="FD28" s="330"/>
      <c r="FE28" s="330"/>
    </row>
    <row r="29" spans="1:161" ht="5.0999999999999996" customHeight="1">
      <c r="A29" s="344"/>
      <c r="B29" s="344"/>
      <c r="C29" s="344"/>
      <c r="D29" s="344"/>
      <c r="E29" s="344"/>
      <c r="F29" s="344"/>
      <c r="G29" s="344"/>
      <c r="H29" s="344"/>
      <c r="I29" s="346"/>
      <c r="J29" s="345"/>
      <c r="K29" s="345"/>
      <c r="L29" s="345"/>
      <c r="M29" s="345"/>
      <c r="N29" s="345"/>
      <c r="O29" s="345"/>
      <c r="P29" s="371"/>
      <c r="Q29" s="345"/>
      <c r="R29" s="345"/>
      <c r="S29" s="345"/>
      <c r="T29" s="345"/>
      <c r="U29" s="345"/>
      <c r="V29" s="345"/>
      <c r="W29" s="345"/>
      <c r="X29" s="371"/>
      <c r="Y29" s="371"/>
      <c r="Z29" s="371"/>
      <c r="AA29" s="371"/>
      <c r="AB29" s="371"/>
      <c r="AC29" s="371"/>
      <c r="AD29" s="371"/>
      <c r="AE29" s="371"/>
      <c r="AF29" s="371"/>
      <c r="AG29" s="345"/>
      <c r="AH29" s="345"/>
      <c r="AI29" s="345"/>
      <c r="AJ29" s="345"/>
      <c r="AK29" s="345"/>
      <c r="AL29" s="345"/>
      <c r="AM29" s="371"/>
      <c r="AN29" s="371"/>
      <c r="AO29" s="345"/>
      <c r="AP29" s="345"/>
      <c r="AQ29" s="345"/>
      <c r="AR29" s="345"/>
      <c r="AS29" s="345"/>
      <c r="AT29" s="371"/>
      <c r="AU29" s="345"/>
      <c r="AV29" s="345"/>
      <c r="AW29" s="345"/>
      <c r="AX29" s="345"/>
      <c r="AY29" s="345"/>
      <c r="AZ29" s="345"/>
      <c r="BA29" s="371"/>
      <c r="BB29" s="371"/>
      <c r="BC29" s="345"/>
      <c r="BD29" s="345"/>
      <c r="BE29" s="345"/>
      <c r="BF29" s="345"/>
      <c r="BG29" s="345"/>
      <c r="BH29" s="345"/>
      <c r="BI29" s="371"/>
      <c r="BJ29" s="371"/>
      <c r="BK29" s="345"/>
      <c r="BL29" s="345"/>
      <c r="BM29" s="345"/>
      <c r="BN29" s="345"/>
      <c r="BO29" s="345"/>
      <c r="BP29" s="345"/>
      <c r="BQ29" s="345"/>
      <c r="BR29" s="371"/>
      <c r="BS29" s="371"/>
      <c r="BT29" s="371"/>
      <c r="BU29" s="371"/>
      <c r="BV29" s="371"/>
      <c r="BW29" s="371"/>
      <c r="BX29" s="371"/>
      <c r="BY29" s="349"/>
      <c r="BZ29" s="371"/>
      <c r="CA29" s="371"/>
      <c r="CB29" s="371"/>
      <c r="CC29" s="371"/>
      <c r="CD29" s="371"/>
      <c r="CE29" s="371"/>
      <c r="CF29" s="345"/>
      <c r="CG29" s="345"/>
      <c r="CH29" s="345"/>
      <c r="CI29" s="345"/>
      <c r="CJ29" s="345"/>
      <c r="CK29" s="345"/>
      <c r="CL29" s="371"/>
      <c r="CM29" s="345"/>
      <c r="CN29" s="345"/>
      <c r="CO29" s="345"/>
      <c r="CP29" s="345"/>
      <c r="CQ29" s="345"/>
      <c r="CR29" s="345"/>
      <c r="CS29" s="371"/>
      <c r="CT29" s="345"/>
      <c r="CU29" s="345"/>
      <c r="CV29" s="345"/>
      <c r="CW29" s="345"/>
      <c r="CX29" s="345"/>
      <c r="CY29" s="371"/>
      <c r="CZ29" s="371"/>
      <c r="DA29" s="345"/>
      <c r="DB29" s="345"/>
      <c r="DC29" s="345"/>
      <c r="DD29" s="345"/>
      <c r="DE29" s="345"/>
      <c r="DF29" s="345"/>
      <c r="DG29" s="371"/>
      <c r="DH29" s="371"/>
      <c r="DI29" s="371"/>
      <c r="DJ29" s="371"/>
      <c r="DK29" s="371"/>
      <c r="DL29" s="371"/>
      <c r="DM29" s="371"/>
      <c r="DN29" s="371"/>
      <c r="DO29" s="345"/>
      <c r="DP29" s="345"/>
      <c r="DQ29" s="345"/>
      <c r="DR29" s="345"/>
      <c r="DS29" s="345"/>
      <c r="DT29" s="371"/>
      <c r="DU29" s="372"/>
      <c r="DV29" s="372"/>
      <c r="DW29" s="372"/>
      <c r="DX29" s="372"/>
      <c r="DY29" s="372"/>
      <c r="DZ29" s="371"/>
      <c r="EA29" s="345"/>
      <c r="EB29" s="345"/>
      <c r="EC29" s="345"/>
      <c r="ED29" s="345"/>
      <c r="EE29" s="345"/>
      <c r="EF29" s="371"/>
      <c r="EG29" s="371"/>
      <c r="EH29" s="371"/>
      <c r="EI29" s="371"/>
      <c r="EJ29" s="371"/>
      <c r="EK29" s="371"/>
      <c r="EL29" s="371"/>
      <c r="EM29" s="373"/>
      <c r="EN29" s="373"/>
      <c r="EO29" s="373"/>
      <c r="EP29" s="373"/>
      <c r="EQ29" s="373"/>
      <c r="ER29" s="371"/>
      <c r="ES29" s="371"/>
      <c r="ET29" s="371"/>
      <c r="EU29" s="371"/>
      <c r="EV29" s="371"/>
      <c r="EW29" s="371"/>
      <c r="EX29" s="330"/>
      <c r="EY29" s="330"/>
      <c r="EZ29" s="330"/>
      <c r="FA29" s="330"/>
      <c r="FB29" s="330"/>
      <c r="FC29" s="330"/>
      <c r="FD29" s="330"/>
      <c r="FE29" s="330"/>
    </row>
    <row r="30" spans="1:161" ht="12.95" customHeight="1">
      <c r="A30" s="615" t="s">
        <v>354</v>
      </c>
      <c r="B30" s="615"/>
      <c r="C30" s="615"/>
      <c r="D30" s="615"/>
      <c r="E30" s="615"/>
      <c r="F30" s="615"/>
      <c r="G30" s="615"/>
      <c r="H30" s="616"/>
      <c r="I30" s="617">
        <v>408</v>
      </c>
      <c r="J30" s="611"/>
      <c r="K30" s="611"/>
      <c r="L30" s="611"/>
      <c r="M30" s="611"/>
      <c r="N30" s="611"/>
      <c r="O30" s="611"/>
      <c r="P30" s="349"/>
      <c r="Q30" s="613">
        <v>367</v>
      </c>
      <c r="R30" s="613"/>
      <c r="S30" s="613"/>
      <c r="T30" s="613"/>
      <c r="U30" s="613"/>
      <c r="V30" s="613"/>
      <c r="W30" s="613"/>
      <c r="X30" s="349"/>
      <c r="Y30" s="614">
        <v>53</v>
      </c>
      <c r="Z30" s="614"/>
      <c r="AA30" s="614"/>
      <c r="AB30" s="614"/>
      <c r="AC30" s="614"/>
      <c r="AD30" s="614"/>
      <c r="AE30" s="614"/>
      <c r="AF30" s="614"/>
      <c r="AG30" s="613" t="s">
        <v>413</v>
      </c>
      <c r="AH30" s="613"/>
      <c r="AI30" s="613"/>
      <c r="AJ30" s="613"/>
      <c r="AK30" s="613"/>
      <c r="AL30" s="613"/>
      <c r="AM30" s="349"/>
      <c r="AN30" s="349"/>
      <c r="AO30" s="613" t="s">
        <v>413</v>
      </c>
      <c r="AP30" s="613"/>
      <c r="AQ30" s="613"/>
      <c r="AR30" s="613"/>
      <c r="AS30" s="613"/>
      <c r="AT30" s="348"/>
      <c r="AU30" s="613">
        <v>4</v>
      </c>
      <c r="AV30" s="613"/>
      <c r="AW30" s="613"/>
      <c r="AX30" s="613"/>
      <c r="AY30" s="613"/>
      <c r="AZ30" s="613"/>
      <c r="BA30" s="349"/>
      <c r="BB30" s="349"/>
      <c r="BC30" s="611" t="s">
        <v>413</v>
      </c>
      <c r="BD30" s="611"/>
      <c r="BE30" s="611"/>
      <c r="BF30" s="611"/>
      <c r="BG30" s="611"/>
      <c r="BH30" s="611"/>
      <c r="BI30" s="349"/>
      <c r="BJ30" s="349"/>
      <c r="BK30" s="613">
        <v>29</v>
      </c>
      <c r="BL30" s="613"/>
      <c r="BM30" s="613"/>
      <c r="BN30" s="613"/>
      <c r="BO30" s="613"/>
      <c r="BP30" s="613"/>
      <c r="BQ30" s="613"/>
      <c r="BR30" s="349"/>
      <c r="BS30" s="614" t="s">
        <v>413</v>
      </c>
      <c r="BT30" s="614"/>
      <c r="BU30" s="614"/>
      <c r="BV30" s="614"/>
      <c r="BW30" s="614"/>
      <c r="BX30" s="614"/>
      <c r="BY30" s="349"/>
      <c r="BZ30" s="614">
        <v>35</v>
      </c>
      <c r="CA30" s="614"/>
      <c r="CB30" s="614"/>
      <c r="CC30" s="614"/>
      <c r="CD30" s="614"/>
      <c r="CE30" s="614"/>
      <c r="CF30" s="613">
        <v>7</v>
      </c>
      <c r="CG30" s="613"/>
      <c r="CH30" s="613"/>
      <c r="CI30" s="613"/>
      <c r="CJ30" s="613"/>
      <c r="CK30" s="613"/>
      <c r="CL30" s="349"/>
      <c r="CM30" s="613">
        <v>11</v>
      </c>
      <c r="CN30" s="613"/>
      <c r="CO30" s="613"/>
      <c r="CP30" s="613"/>
      <c r="CQ30" s="613"/>
      <c r="CR30" s="348"/>
      <c r="CS30" s="349"/>
      <c r="CT30" s="613" t="s">
        <v>413</v>
      </c>
      <c r="CU30" s="613"/>
      <c r="CV30" s="613"/>
      <c r="CW30" s="613"/>
      <c r="CX30" s="613"/>
      <c r="CY30" s="349"/>
      <c r="CZ30" s="349"/>
      <c r="DA30" s="611">
        <v>88</v>
      </c>
      <c r="DB30" s="611"/>
      <c r="DC30" s="611"/>
      <c r="DD30" s="611"/>
      <c r="DE30" s="611"/>
      <c r="DF30" s="611"/>
      <c r="DG30" s="349"/>
      <c r="DH30" s="611">
        <v>16</v>
      </c>
      <c r="DI30" s="611"/>
      <c r="DJ30" s="611"/>
      <c r="DK30" s="611"/>
      <c r="DL30" s="611"/>
      <c r="DM30" s="611"/>
      <c r="DN30" s="611"/>
      <c r="DO30" s="613">
        <v>31</v>
      </c>
      <c r="DP30" s="613"/>
      <c r="DQ30" s="613"/>
      <c r="DR30" s="613"/>
      <c r="DS30" s="613"/>
      <c r="DT30" s="349"/>
      <c r="DU30" s="611">
        <v>13</v>
      </c>
      <c r="DV30" s="611"/>
      <c r="DW30" s="611"/>
      <c r="DX30" s="611"/>
      <c r="DY30" s="611"/>
      <c r="DZ30" s="612"/>
      <c r="EA30" s="613">
        <v>24</v>
      </c>
      <c r="EB30" s="613"/>
      <c r="EC30" s="613"/>
      <c r="ED30" s="613"/>
      <c r="EE30" s="613"/>
      <c r="EF30" s="349"/>
      <c r="EG30" s="611">
        <v>2</v>
      </c>
      <c r="EH30" s="611"/>
      <c r="EI30" s="611"/>
      <c r="EJ30" s="611"/>
      <c r="EK30" s="611"/>
      <c r="EL30" s="611"/>
      <c r="EM30" s="613">
        <v>10</v>
      </c>
      <c r="EN30" s="613"/>
      <c r="EO30" s="613"/>
      <c r="EP30" s="613"/>
      <c r="EQ30" s="613"/>
      <c r="ER30" s="611">
        <v>3</v>
      </c>
      <c r="ES30" s="611"/>
      <c r="ET30" s="611"/>
      <c r="EU30" s="611"/>
      <c r="EV30" s="611"/>
      <c r="EW30" s="611"/>
      <c r="EX30" s="330"/>
      <c r="EY30" s="330"/>
      <c r="EZ30" s="330"/>
      <c r="FA30" s="330"/>
      <c r="FB30" s="330"/>
      <c r="FC30" s="330"/>
      <c r="FD30" s="330"/>
      <c r="FE30" s="330"/>
    </row>
    <row r="31" spans="1:161" ht="12.95" customHeight="1">
      <c r="A31" s="615" t="s">
        <v>355</v>
      </c>
      <c r="B31" s="615"/>
      <c r="C31" s="615"/>
      <c r="D31" s="615"/>
      <c r="E31" s="615"/>
      <c r="F31" s="615"/>
      <c r="G31" s="615"/>
      <c r="H31" s="616"/>
      <c r="I31" s="617">
        <v>98</v>
      </c>
      <c r="J31" s="611"/>
      <c r="K31" s="611"/>
      <c r="L31" s="611"/>
      <c r="M31" s="611"/>
      <c r="N31" s="611"/>
      <c r="O31" s="611"/>
      <c r="P31" s="349"/>
      <c r="Q31" s="613">
        <v>87</v>
      </c>
      <c r="R31" s="613"/>
      <c r="S31" s="613"/>
      <c r="T31" s="613"/>
      <c r="U31" s="613"/>
      <c r="V31" s="613"/>
      <c r="W31" s="613"/>
      <c r="X31" s="349"/>
      <c r="Y31" s="614">
        <v>40</v>
      </c>
      <c r="Z31" s="614"/>
      <c r="AA31" s="614"/>
      <c r="AB31" s="614"/>
      <c r="AC31" s="614"/>
      <c r="AD31" s="614"/>
      <c r="AE31" s="614"/>
      <c r="AF31" s="614"/>
      <c r="AG31" s="613" t="s">
        <v>413</v>
      </c>
      <c r="AH31" s="613"/>
      <c r="AI31" s="613"/>
      <c r="AJ31" s="613"/>
      <c r="AK31" s="613"/>
      <c r="AL31" s="613"/>
      <c r="AM31" s="349"/>
      <c r="AN31" s="349"/>
      <c r="AO31" s="613" t="s">
        <v>413</v>
      </c>
      <c r="AP31" s="613"/>
      <c r="AQ31" s="613"/>
      <c r="AR31" s="613"/>
      <c r="AS31" s="613"/>
      <c r="AT31" s="348"/>
      <c r="AU31" s="613">
        <v>0</v>
      </c>
      <c r="AV31" s="613"/>
      <c r="AW31" s="613"/>
      <c r="AX31" s="613"/>
      <c r="AY31" s="613"/>
      <c r="AZ31" s="613"/>
      <c r="BA31" s="349"/>
      <c r="BB31" s="349"/>
      <c r="BC31" s="611" t="s">
        <v>51</v>
      </c>
      <c r="BD31" s="611"/>
      <c r="BE31" s="611"/>
      <c r="BF31" s="611"/>
      <c r="BG31" s="611"/>
      <c r="BH31" s="611"/>
      <c r="BI31" s="349"/>
      <c r="BJ31" s="349"/>
      <c r="BK31" s="613">
        <v>6</v>
      </c>
      <c r="BL31" s="613"/>
      <c r="BM31" s="613"/>
      <c r="BN31" s="613"/>
      <c r="BO31" s="613"/>
      <c r="BP31" s="613"/>
      <c r="BQ31" s="613"/>
      <c r="BR31" s="349"/>
      <c r="BS31" s="614" t="s">
        <v>413</v>
      </c>
      <c r="BT31" s="614"/>
      <c r="BU31" s="614"/>
      <c r="BV31" s="614"/>
      <c r="BW31" s="614"/>
      <c r="BX31" s="614"/>
      <c r="BY31" s="349"/>
      <c r="BZ31" s="614">
        <v>2</v>
      </c>
      <c r="CA31" s="614"/>
      <c r="CB31" s="614"/>
      <c r="CC31" s="614"/>
      <c r="CD31" s="614"/>
      <c r="CE31" s="614"/>
      <c r="CF31" s="613" t="s">
        <v>413</v>
      </c>
      <c r="CG31" s="613"/>
      <c r="CH31" s="613"/>
      <c r="CI31" s="613"/>
      <c r="CJ31" s="613"/>
      <c r="CK31" s="613"/>
      <c r="CL31" s="349"/>
      <c r="CM31" s="613">
        <v>8</v>
      </c>
      <c r="CN31" s="613"/>
      <c r="CO31" s="613"/>
      <c r="CP31" s="613"/>
      <c r="CQ31" s="613"/>
      <c r="CR31" s="348"/>
      <c r="CS31" s="349"/>
      <c r="CT31" s="613" t="s">
        <v>413</v>
      </c>
      <c r="CU31" s="613"/>
      <c r="CV31" s="613"/>
      <c r="CW31" s="613"/>
      <c r="CX31" s="613"/>
      <c r="CY31" s="349"/>
      <c r="CZ31" s="349"/>
      <c r="DA31" s="611">
        <v>23</v>
      </c>
      <c r="DB31" s="611"/>
      <c r="DC31" s="611"/>
      <c r="DD31" s="611"/>
      <c r="DE31" s="611"/>
      <c r="DF31" s="611"/>
      <c r="DG31" s="349"/>
      <c r="DH31" s="611">
        <v>7</v>
      </c>
      <c r="DI31" s="611"/>
      <c r="DJ31" s="611"/>
      <c r="DK31" s="611"/>
      <c r="DL31" s="611"/>
      <c r="DM31" s="611"/>
      <c r="DN31" s="611"/>
      <c r="DO31" s="613">
        <v>2</v>
      </c>
      <c r="DP31" s="613"/>
      <c r="DQ31" s="613"/>
      <c r="DR31" s="613"/>
      <c r="DS31" s="613"/>
      <c r="DT31" s="349"/>
      <c r="DU31" s="611" t="s">
        <v>413</v>
      </c>
      <c r="DV31" s="611"/>
      <c r="DW31" s="611"/>
      <c r="DX31" s="611"/>
      <c r="DY31" s="611"/>
      <c r="DZ31" s="612"/>
      <c r="EA31" s="613">
        <v>6</v>
      </c>
      <c r="EB31" s="613"/>
      <c r="EC31" s="613"/>
      <c r="ED31" s="613"/>
      <c r="EE31" s="613"/>
      <c r="EF31" s="349"/>
      <c r="EG31" s="611" t="s">
        <v>413</v>
      </c>
      <c r="EH31" s="611"/>
      <c r="EI31" s="611"/>
      <c r="EJ31" s="611"/>
      <c r="EK31" s="611"/>
      <c r="EL31" s="611"/>
      <c r="EM31" s="613">
        <v>5</v>
      </c>
      <c r="EN31" s="613"/>
      <c r="EO31" s="613"/>
      <c r="EP31" s="613"/>
      <c r="EQ31" s="613"/>
      <c r="ER31" s="611">
        <v>3</v>
      </c>
      <c r="ES31" s="611"/>
      <c r="ET31" s="611"/>
      <c r="EU31" s="611"/>
      <c r="EV31" s="611"/>
      <c r="EW31" s="611"/>
      <c r="EX31" s="330"/>
      <c r="EY31" s="330"/>
      <c r="EZ31" s="330"/>
      <c r="FA31" s="330"/>
      <c r="FB31" s="330"/>
      <c r="FC31" s="330"/>
      <c r="FD31" s="330"/>
      <c r="FE31" s="330"/>
    </row>
    <row r="32" spans="1:161" ht="12.95" customHeight="1">
      <c r="A32" s="615" t="s">
        <v>356</v>
      </c>
      <c r="B32" s="615"/>
      <c r="C32" s="615"/>
      <c r="D32" s="615"/>
      <c r="E32" s="615"/>
      <c r="F32" s="615"/>
      <c r="G32" s="615"/>
      <c r="H32" s="616"/>
      <c r="I32" s="617">
        <v>230</v>
      </c>
      <c r="J32" s="611"/>
      <c r="K32" s="611"/>
      <c r="L32" s="611"/>
      <c r="M32" s="611"/>
      <c r="N32" s="611"/>
      <c r="O32" s="611"/>
      <c r="P32" s="349"/>
      <c r="Q32" s="613">
        <v>211</v>
      </c>
      <c r="R32" s="613"/>
      <c r="S32" s="613"/>
      <c r="T32" s="613"/>
      <c r="U32" s="613"/>
      <c r="V32" s="613"/>
      <c r="W32" s="613"/>
      <c r="X32" s="349"/>
      <c r="Y32" s="614">
        <v>121</v>
      </c>
      <c r="Z32" s="614"/>
      <c r="AA32" s="614"/>
      <c r="AB32" s="614"/>
      <c r="AC32" s="614"/>
      <c r="AD32" s="614"/>
      <c r="AE32" s="614"/>
      <c r="AF32" s="614"/>
      <c r="AG32" s="613" t="s">
        <v>413</v>
      </c>
      <c r="AH32" s="613"/>
      <c r="AI32" s="613"/>
      <c r="AJ32" s="613"/>
      <c r="AK32" s="613"/>
      <c r="AL32" s="613"/>
      <c r="AM32" s="349"/>
      <c r="AN32" s="349"/>
      <c r="AO32" s="613" t="s">
        <v>413</v>
      </c>
      <c r="AP32" s="613"/>
      <c r="AQ32" s="613"/>
      <c r="AR32" s="613"/>
      <c r="AS32" s="613"/>
      <c r="AT32" s="348"/>
      <c r="AU32" s="613">
        <v>2</v>
      </c>
      <c r="AV32" s="613"/>
      <c r="AW32" s="613"/>
      <c r="AX32" s="613"/>
      <c r="AY32" s="613"/>
      <c r="AZ32" s="613"/>
      <c r="BA32" s="349"/>
      <c r="BB32" s="349"/>
      <c r="BC32" s="611" t="s">
        <v>413</v>
      </c>
      <c r="BD32" s="611"/>
      <c r="BE32" s="611"/>
      <c r="BF32" s="611"/>
      <c r="BG32" s="611"/>
      <c r="BH32" s="611"/>
      <c r="BI32" s="349"/>
      <c r="BJ32" s="349"/>
      <c r="BK32" s="613">
        <v>6</v>
      </c>
      <c r="BL32" s="613"/>
      <c r="BM32" s="613"/>
      <c r="BN32" s="613"/>
      <c r="BO32" s="613"/>
      <c r="BP32" s="613"/>
      <c r="BQ32" s="613"/>
      <c r="BR32" s="349"/>
      <c r="BS32" s="614" t="s">
        <v>413</v>
      </c>
      <c r="BT32" s="614"/>
      <c r="BU32" s="614"/>
      <c r="BV32" s="614"/>
      <c r="BW32" s="614"/>
      <c r="BX32" s="614"/>
      <c r="BY32" s="349"/>
      <c r="BZ32" s="614">
        <v>12</v>
      </c>
      <c r="CA32" s="614"/>
      <c r="CB32" s="614"/>
      <c r="CC32" s="614"/>
      <c r="CD32" s="614"/>
      <c r="CE32" s="614"/>
      <c r="CF32" s="613">
        <v>3</v>
      </c>
      <c r="CG32" s="613"/>
      <c r="CH32" s="613"/>
      <c r="CI32" s="613"/>
      <c r="CJ32" s="613"/>
      <c r="CK32" s="613"/>
      <c r="CL32" s="349"/>
      <c r="CM32" s="613">
        <v>4</v>
      </c>
      <c r="CN32" s="613"/>
      <c r="CO32" s="613"/>
      <c r="CP32" s="613"/>
      <c r="CQ32" s="613"/>
      <c r="CR32" s="348"/>
      <c r="CS32" s="349"/>
      <c r="CT32" s="613" t="s">
        <v>413</v>
      </c>
      <c r="CU32" s="613"/>
      <c r="CV32" s="613"/>
      <c r="CW32" s="613"/>
      <c r="CX32" s="613"/>
      <c r="CY32" s="349"/>
      <c r="CZ32" s="349"/>
      <c r="DA32" s="611">
        <v>51</v>
      </c>
      <c r="DB32" s="611"/>
      <c r="DC32" s="611"/>
      <c r="DD32" s="611"/>
      <c r="DE32" s="611"/>
      <c r="DF32" s="611"/>
      <c r="DG32" s="349"/>
      <c r="DH32" s="611">
        <v>7</v>
      </c>
      <c r="DI32" s="611"/>
      <c r="DJ32" s="611"/>
      <c r="DK32" s="611"/>
      <c r="DL32" s="611"/>
      <c r="DM32" s="611"/>
      <c r="DN32" s="611"/>
      <c r="DO32" s="613">
        <v>15</v>
      </c>
      <c r="DP32" s="613"/>
      <c r="DQ32" s="613"/>
      <c r="DR32" s="613"/>
      <c r="DS32" s="613"/>
      <c r="DT32" s="349"/>
      <c r="DU32" s="611" t="s">
        <v>413</v>
      </c>
      <c r="DV32" s="611"/>
      <c r="DW32" s="611"/>
      <c r="DX32" s="611"/>
      <c r="DY32" s="611"/>
      <c r="DZ32" s="612"/>
      <c r="EA32" s="613">
        <v>7</v>
      </c>
      <c r="EB32" s="613"/>
      <c r="EC32" s="613"/>
      <c r="ED32" s="613"/>
      <c r="EE32" s="613"/>
      <c r="EF32" s="349"/>
      <c r="EG32" s="611" t="s">
        <v>413</v>
      </c>
      <c r="EH32" s="611"/>
      <c r="EI32" s="611"/>
      <c r="EJ32" s="611"/>
      <c r="EK32" s="611"/>
      <c r="EL32" s="611"/>
      <c r="EM32" s="613">
        <v>9</v>
      </c>
      <c r="EN32" s="613"/>
      <c r="EO32" s="613"/>
      <c r="EP32" s="613"/>
      <c r="EQ32" s="613"/>
      <c r="ER32" s="611" t="s">
        <v>413</v>
      </c>
      <c r="ES32" s="611"/>
      <c r="ET32" s="611"/>
      <c r="EU32" s="611"/>
      <c r="EV32" s="611"/>
      <c r="EW32" s="611"/>
      <c r="EX32" s="330"/>
      <c r="EY32" s="330"/>
      <c r="EZ32" s="330"/>
      <c r="FA32" s="330"/>
      <c r="FB32" s="330"/>
      <c r="FC32" s="330"/>
      <c r="FD32" s="330"/>
      <c r="FE32" s="330"/>
    </row>
    <row r="33" spans="1:153" ht="12.95" customHeight="1">
      <c r="A33" s="615" t="s">
        <v>357</v>
      </c>
      <c r="B33" s="615"/>
      <c r="C33" s="615"/>
      <c r="D33" s="615"/>
      <c r="E33" s="615"/>
      <c r="F33" s="615"/>
      <c r="G33" s="615"/>
      <c r="H33" s="616"/>
      <c r="I33" s="617">
        <v>146</v>
      </c>
      <c r="J33" s="611"/>
      <c r="K33" s="611"/>
      <c r="L33" s="611"/>
      <c r="M33" s="611"/>
      <c r="N33" s="611"/>
      <c r="O33" s="611"/>
      <c r="P33" s="349"/>
      <c r="Q33" s="613">
        <v>137</v>
      </c>
      <c r="R33" s="613"/>
      <c r="S33" s="613"/>
      <c r="T33" s="613"/>
      <c r="U33" s="613"/>
      <c r="V33" s="613"/>
      <c r="W33" s="613"/>
      <c r="X33" s="349"/>
      <c r="Y33" s="614">
        <v>168</v>
      </c>
      <c r="Z33" s="614"/>
      <c r="AA33" s="614"/>
      <c r="AB33" s="614"/>
      <c r="AC33" s="614"/>
      <c r="AD33" s="614"/>
      <c r="AE33" s="614"/>
      <c r="AF33" s="614"/>
      <c r="AG33" s="613" t="s">
        <v>413</v>
      </c>
      <c r="AH33" s="613"/>
      <c r="AI33" s="613"/>
      <c r="AJ33" s="613"/>
      <c r="AK33" s="613"/>
      <c r="AL33" s="613"/>
      <c r="AM33" s="349"/>
      <c r="AN33" s="349"/>
      <c r="AO33" s="613" t="s">
        <v>413</v>
      </c>
      <c r="AP33" s="613"/>
      <c r="AQ33" s="613"/>
      <c r="AR33" s="613"/>
      <c r="AS33" s="613"/>
      <c r="AT33" s="348"/>
      <c r="AU33" s="613">
        <v>1</v>
      </c>
      <c r="AV33" s="613"/>
      <c r="AW33" s="613"/>
      <c r="AX33" s="613"/>
      <c r="AY33" s="613"/>
      <c r="AZ33" s="613"/>
      <c r="BA33" s="349"/>
      <c r="BB33" s="349"/>
      <c r="BC33" s="611" t="s">
        <v>413</v>
      </c>
      <c r="BD33" s="611"/>
      <c r="BE33" s="611"/>
      <c r="BF33" s="611"/>
      <c r="BG33" s="611"/>
      <c r="BH33" s="611"/>
      <c r="BI33" s="349"/>
      <c r="BJ33" s="349"/>
      <c r="BK33" s="613">
        <v>5</v>
      </c>
      <c r="BL33" s="613"/>
      <c r="BM33" s="613"/>
      <c r="BN33" s="613"/>
      <c r="BO33" s="613"/>
      <c r="BP33" s="613"/>
      <c r="BQ33" s="613"/>
      <c r="BR33" s="349"/>
      <c r="BS33" s="614" t="s">
        <v>413</v>
      </c>
      <c r="BT33" s="614"/>
      <c r="BU33" s="614"/>
      <c r="BV33" s="614"/>
      <c r="BW33" s="614"/>
      <c r="BX33" s="614"/>
      <c r="BY33" s="349"/>
      <c r="BZ33" s="614">
        <v>9</v>
      </c>
      <c r="CA33" s="614"/>
      <c r="CB33" s="614"/>
      <c r="CC33" s="614"/>
      <c r="CD33" s="614"/>
      <c r="CE33" s="614"/>
      <c r="CF33" s="613" t="s">
        <v>413</v>
      </c>
      <c r="CG33" s="613"/>
      <c r="CH33" s="613"/>
      <c r="CI33" s="613"/>
      <c r="CJ33" s="613"/>
      <c r="CK33" s="613"/>
      <c r="CL33" s="349"/>
      <c r="CM33" s="613" t="s">
        <v>413</v>
      </c>
      <c r="CN33" s="613"/>
      <c r="CO33" s="613"/>
      <c r="CP33" s="613"/>
      <c r="CQ33" s="613"/>
      <c r="CR33" s="348"/>
      <c r="CS33" s="349"/>
      <c r="CT33" s="613" t="s">
        <v>413</v>
      </c>
      <c r="CU33" s="613"/>
      <c r="CV33" s="613"/>
      <c r="CW33" s="613"/>
      <c r="CX33" s="613"/>
      <c r="CY33" s="349"/>
      <c r="CZ33" s="349"/>
      <c r="DA33" s="611" t="s">
        <v>413</v>
      </c>
      <c r="DB33" s="611"/>
      <c r="DC33" s="611"/>
      <c r="DD33" s="611"/>
      <c r="DE33" s="611"/>
      <c r="DF33" s="611"/>
      <c r="DG33" s="349"/>
      <c r="DH33" s="611">
        <v>7</v>
      </c>
      <c r="DI33" s="611"/>
      <c r="DJ33" s="611"/>
      <c r="DK33" s="611"/>
      <c r="DL33" s="611"/>
      <c r="DM33" s="611"/>
      <c r="DN33" s="611"/>
      <c r="DO33" s="613">
        <v>4</v>
      </c>
      <c r="DP33" s="613"/>
      <c r="DQ33" s="613"/>
      <c r="DR33" s="613"/>
      <c r="DS33" s="613"/>
      <c r="DT33" s="349"/>
      <c r="DU33" s="611">
        <v>1</v>
      </c>
      <c r="DV33" s="611"/>
      <c r="DW33" s="611"/>
      <c r="DX33" s="611"/>
      <c r="DY33" s="611"/>
      <c r="DZ33" s="612"/>
      <c r="EA33" s="613">
        <v>5</v>
      </c>
      <c r="EB33" s="613"/>
      <c r="EC33" s="613"/>
      <c r="ED33" s="613"/>
      <c r="EE33" s="613"/>
      <c r="EF33" s="349"/>
      <c r="EG33" s="611" t="s">
        <v>413</v>
      </c>
      <c r="EH33" s="611"/>
      <c r="EI33" s="611"/>
      <c r="EJ33" s="611"/>
      <c r="EK33" s="611"/>
      <c r="EL33" s="611"/>
      <c r="EM33" s="613" t="s">
        <v>413</v>
      </c>
      <c r="EN33" s="613"/>
      <c r="EO33" s="613"/>
      <c r="EP33" s="613"/>
      <c r="EQ33" s="613"/>
      <c r="ER33" s="611" t="s">
        <v>413</v>
      </c>
      <c r="ES33" s="611"/>
      <c r="ET33" s="611"/>
      <c r="EU33" s="611"/>
      <c r="EV33" s="611"/>
      <c r="EW33" s="611"/>
    </row>
    <row r="34" spans="1:153" ht="5.0999999999999996" customHeight="1" thickBot="1">
      <c r="A34" s="351"/>
      <c r="B34" s="351"/>
      <c r="C34" s="351"/>
      <c r="D34" s="351"/>
      <c r="E34" s="351"/>
      <c r="F34" s="351"/>
      <c r="G34" s="351"/>
      <c r="H34" s="351"/>
      <c r="I34" s="353"/>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1"/>
      <c r="DW34" s="351"/>
      <c r="DX34" s="351"/>
      <c r="DY34" s="351"/>
      <c r="DZ34" s="351"/>
      <c r="EA34" s="351"/>
      <c r="EB34" s="351"/>
      <c r="EC34" s="351"/>
      <c r="ED34" s="351"/>
      <c r="EE34" s="351"/>
      <c r="EF34" s="351"/>
      <c r="EG34" s="351"/>
      <c r="EH34" s="351"/>
      <c r="EI34" s="351"/>
      <c r="EJ34" s="351"/>
      <c r="EK34" s="351"/>
      <c r="EL34" s="351"/>
      <c r="EM34" s="351"/>
      <c r="EN34" s="351"/>
      <c r="EO34" s="351"/>
      <c r="EP34" s="351"/>
      <c r="EQ34" s="351"/>
      <c r="ER34" s="351"/>
      <c r="ES34" s="351"/>
      <c r="ET34" s="351"/>
      <c r="EU34" s="351"/>
      <c r="EV34" s="351"/>
      <c r="EW34" s="351"/>
    </row>
    <row r="35" spans="1:153" ht="13.5" customHeight="1">
      <c r="A35" s="330" t="s">
        <v>454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30"/>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56"/>
      <c r="EJ35" s="356"/>
      <c r="EK35" s="356"/>
      <c r="EL35" s="356"/>
      <c r="EM35" s="356"/>
      <c r="EN35" s="356"/>
      <c r="EO35" s="356"/>
      <c r="EP35" s="356"/>
      <c r="EQ35" s="356"/>
      <c r="ER35" s="356"/>
      <c r="ES35" s="356"/>
      <c r="ET35" s="356"/>
      <c r="EU35" s="356"/>
      <c r="EV35" s="356"/>
      <c r="EW35" s="356"/>
    </row>
    <row r="36" spans="1:153" ht="12.95" customHeight="1">
      <c r="A36" s="330" t="s">
        <v>35</v>
      </c>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row>
    <row r="38" spans="1:153">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row>
  </sheetData>
  <mergeCells count="277">
    <mergeCell ref="BH5:BL5"/>
    <mergeCell ref="BM5:BR5"/>
    <mergeCell ref="BS5:BX5"/>
    <mergeCell ref="I5:O5"/>
    <mergeCell ref="P5:U5"/>
    <mergeCell ref="V5:AA5"/>
    <mergeCell ref="AB5:AG5"/>
    <mergeCell ref="AH5:AM5"/>
    <mergeCell ref="AN5:AR5"/>
    <mergeCell ref="I6:O6"/>
    <mergeCell ref="V6:AA6"/>
    <mergeCell ref="AB6:AG6"/>
    <mergeCell ref="AH6:AM6"/>
    <mergeCell ref="AN6:AR6"/>
    <mergeCell ref="AS6:AW6"/>
    <mergeCell ref="AS5:AW5"/>
    <mergeCell ref="AX5:BB5"/>
    <mergeCell ref="BC5:BG5"/>
    <mergeCell ref="AX6:BB6"/>
    <mergeCell ref="BC6:BG6"/>
    <mergeCell ref="DN11:DY11"/>
    <mergeCell ref="DZ11:EK11"/>
    <mergeCell ref="EL11:EW11"/>
    <mergeCell ref="CS11:DA11"/>
    <mergeCell ref="BH6:BL6"/>
    <mergeCell ref="BM6:BR6"/>
    <mergeCell ref="BS6:BX6"/>
    <mergeCell ref="BZ6:CI6"/>
    <mergeCell ref="BC7:BG7"/>
    <mergeCell ref="BH7:BL7"/>
    <mergeCell ref="BM7:BR7"/>
    <mergeCell ref="BS7:BX7"/>
    <mergeCell ref="CJ9:CR9"/>
    <mergeCell ref="DN9:DY9"/>
    <mergeCell ref="DZ9:EK9"/>
    <mergeCell ref="EL9:EW9"/>
    <mergeCell ref="CJ11:CR11"/>
    <mergeCell ref="CS9:DA9"/>
    <mergeCell ref="DB9:DM9"/>
    <mergeCell ref="I7:O7"/>
    <mergeCell ref="P7:U7"/>
    <mergeCell ref="V7:AA7"/>
    <mergeCell ref="AB7:AG7"/>
    <mergeCell ref="AH7:AM7"/>
    <mergeCell ref="AN7:AR7"/>
    <mergeCell ref="AS7:AW7"/>
    <mergeCell ref="AX7:BB7"/>
    <mergeCell ref="I9:O9"/>
    <mergeCell ref="P9:U9"/>
    <mergeCell ref="V9:AA9"/>
    <mergeCell ref="AB9:AG9"/>
    <mergeCell ref="AH9:AM9"/>
    <mergeCell ref="AN9:AR9"/>
    <mergeCell ref="P10:U10"/>
    <mergeCell ref="DB11:DM11"/>
    <mergeCell ref="P11:U11"/>
    <mergeCell ref="V11:AA11"/>
    <mergeCell ref="AB11:AG11"/>
    <mergeCell ref="AH11:AM11"/>
    <mergeCell ref="BZ9:CI9"/>
    <mergeCell ref="AS9:AW9"/>
    <mergeCell ref="AX9:BB9"/>
    <mergeCell ref="BC9:BG9"/>
    <mergeCell ref="BH9:BL9"/>
    <mergeCell ref="BM9:BQ9"/>
    <mergeCell ref="BS9:BW9"/>
    <mergeCell ref="A12:H12"/>
    <mergeCell ref="I12:O12"/>
    <mergeCell ref="P12:U12"/>
    <mergeCell ref="V12:AA12"/>
    <mergeCell ref="AB12:AG12"/>
    <mergeCell ref="AH12:AM12"/>
    <mergeCell ref="BS11:BW11"/>
    <mergeCell ref="BZ11:CI11"/>
    <mergeCell ref="AN11:AR11"/>
    <mergeCell ref="AS11:AW11"/>
    <mergeCell ref="AX11:BB11"/>
    <mergeCell ref="BC11:BG11"/>
    <mergeCell ref="BH11:BL11"/>
    <mergeCell ref="BM11:BQ11"/>
    <mergeCell ref="BM12:BQ12"/>
    <mergeCell ref="BS12:BW12"/>
    <mergeCell ref="BZ12:CI12"/>
    <mergeCell ref="AN12:AR12"/>
    <mergeCell ref="AS12:AW12"/>
    <mergeCell ref="AX12:BB12"/>
    <mergeCell ref="BC12:BG12"/>
    <mergeCell ref="BH12:BL12"/>
    <mergeCell ref="A11:H11"/>
    <mergeCell ref="I11:O11"/>
    <mergeCell ref="A14:H14"/>
    <mergeCell ref="I14:O14"/>
    <mergeCell ref="P14:U14"/>
    <mergeCell ref="V14:AA14"/>
    <mergeCell ref="CJ14:CR14"/>
    <mergeCell ref="DB14:DM14"/>
    <mergeCell ref="DN14:DY14"/>
    <mergeCell ref="AN13:AR13"/>
    <mergeCell ref="AS13:AW13"/>
    <mergeCell ref="AX13:BB13"/>
    <mergeCell ref="BC13:BG13"/>
    <mergeCell ref="BH13:BL13"/>
    <mergeCell ref="BM13:BQ13"/>
    <mergeCell ref="AB14:AG14"/>
    <mergeCell ref="AH14:AM14"/>
    <mergeCell ref="BS13:BW13"/>
    <mergeCell ref="BZ13:CI13"/>
    <mergeCell ref="A13:H13"/>
    <mergeCell ref="I13:O13"/>
    <mergeCell ref="P13:U13"/>
    <mergeCell ref="V13:AA13"/>
    <mergeCell ref="AB13:AG13"/>
    <mergeCell ref="AH13:AM13"/>
    <mergeCell ref="BZ22:CL23"/>
    <mergeCell ref="DA22:DN23"/>
    <mergeCell ref="DO22:DZ23"/>
    <mergeCell ref="EM22:EW22"/>
    <mergeCell ref="BS14:BW14"/>
    <mergeCell ref="BZ14:CI14"/>
    <mergeCell ref="CS14:DA14"/>
    <mergeCell ref="AN14:AR14"/>
    <mergeCell ref="AS14:AW14"/>
    <mergeCell ref="AX14:BB14"/>
    <mergeCell ref="BC14:BG14"/>
    <mergeCell ref="BH14:BL14"/>
    <mergeCell ref="BM14:BQ14"/>
    <mergeCell ref="DZ14:EK14"/>
    <mergeCell ref="EL14:EW14"/>
    <mergeCell ref="AG26:AN26"/>
    <mergeCell ref="AO26:AT26"/>
    <mergeCell ref="AU26:BB26"/>
    <mergeCell ref="BC26:BJ26"/>
    <mergeCell ref="BK26:BR26"/>
    <mergeCell ref="BS26:BX26"/>
    <mergeCell ref="I23:P23"/>
    <mergeCell ref="A24:H24"/>
    <mergeCell ref="I24:P24"/>
    <mergeCell ref="I25:P25"/>
    <mergeCell ref="Q26:X26"/>
    <mergeCell ref="Y26:AF26"/>
    <mergeCell ref="Q22:AF23"/>
    <mergeCell ref="AG22:AT23"/>
    <mergeCell ref="AU22:BJ23"/>
    <mergeCell ref="BK22:BX23"/>
    <mergeCell ref="DU30:DZ30"/>
    <mergeCell ref="EM30:EQ30"/>
    <mergeCell ref="ER26:EW26"/>
    <mergeCell ref="BZ26:CE26"/>
    <mergeCell ref="CF26:CL26"/>
    <mergeCell ref="CM26:CS26"/>
    <mergeCell ref="CT26:CZ26"/>
    <mergeCell ref="DA26:DG26"/>
    <mergeCell ref="DH26:DN26"/>
    <mergeCell ref="BZ28:CE28"/>
    <mergeCell ref="CF28:CK28"/>
    <mergeCell ref="CM28:CQ28"/>
    <mergeCell ref="ER28:EW28"/>
    <mergeCell ref="EA26:EF26"/>
    <mergeCell ref="EG26:EL26"/>
    <mergeCell ref="DO26:DT26"/>
    <mergeCell ref="DU26:DZ26"/>
    <mergeCell ref="EM26:EQ26"/>
    <mergeCell ref="DU28:DZ28"/>
    <mergeCell ref="EM28:EQ28"/>
    <mergeCell ref="DH28:DN28"/>
    <mergeCell ref="EA28:EE28"/>
    <mergeCell ref="EG28:EL28"/>
    <mergeCell ref="DO28:DS28"/>
    <mergeCell ref="A30:H30"/>
    <mergeCell ref="I30:O30"/>
    <mergeCell ref="Q30:W30"/>
    <mergeCell ref="Y30:AF30"/>
    <mergeCell ref="AG30:AL30"/>
    <mergeCell ref="AO30:AS30"/>
    <mergeCell ref="AU30:AZ30"/>
    <mergeCell ref="CT28:CX28"/>
    <mergeCell ref="DA28:DF28"/>
    <mergeCell ref="BC28:BH28"/>
    <mergeCell ref="BK28:BQ28"/>
    <mergeCell ref="BS28:BX28"/>
    <mergeCell ref="I28:O28"/>
    <mergeCell ref="Q28:W28"/>
    <mergeCell ref="Y28:AF28"/>
    <mergeCell ref="AG28:AL28"/>
    <mergeCell ref="AO28:AS28"/>
    <mergeCell ref="AU28:AZ28"/>
    <mergeCell ref="BZ30:CE30"/>
    <mergeCell ref="CF30:CK30"/>
    <mergeCell ref="CM30:CQ30"/>
    <mergeCell ref="ER30:EW30"/>
    <mergeCell ref="A31:H31"/>
    <mergeCell ref="I31:O31"/>
    <mergeCell ref="Q31:W31"/>
    <mergeCell ref="Y31:AF31"/>
    <mergeCell ref="AG31:AL31"/>
    <mergeCell ref="AO31:AS31"/>
    <mergeCell ref="AU31:AZ31"/>
    <mergeCell ref="CT30:CX30"/>
    <mergeCell ref="DA30:DF30"/>
    <mergeCell ref="DH30:DN30"/>
    <mergeCell ref="EA30:EE30"/>
    <mergeCell ref="EG30:EL30"/>
    <mergeCell ref="DO30:DS30"/>
    <mergeCell ref="BC30:BH30"/>
    <mergeCell ref="BK30:BQ30"/>
    <mergeCell ref="BS30:BX30"/>
    <mergeCell ref="DU31:DZ31"/>
    <mergeCell ref="EM31:EQ31"/>
    <mergeCell ref="ER31:EW31"/>
    <mergeCell ref="DH31:DN31"/>
    <mergeCell ref="EA31:EE31"/>
    <mergeCell ref="EG31:EL31"/>
    <mergeCell ref="DO31:DS31"/>
    <mergeCell ref="BC31:BH31"/>
    <mergeCell ref="BK31:BQ31"/>
    <mergeCell ref="BS31:BX31"/>
    <mergeCell ref="BZ31:CE31"/>
    <mergeCell ref="CF31:CK31"/>
    <mergeCell ref="CM31:CQ31"/>
    <mergeCell ref="DU32:DZ32"/>
    <mergeCell ref="EM32:EQ32"/>
    <mergeCell ref="ER32:EW32"/>
    <mergeCell ref="DH32:DN32"/>
    <mergeCell ref="EA32:EE32"/>
    <mergeCell ref="EG32:EL32"/>
    <mergeCell ref="DO32:DS32"/>
    <mergeCell ref="CT31:CX31"/>
    <mergeCell ref="DA31:DF31"/>
    <mergeCell ref="CT32:CX32"/>
    <mergeCell ref="DA32:DF32"/>
    <mergeCell ref="BC32:BH32"/>
    <mergeCell ref="BK32:BQ32"/>
    <mergeCell ref="BS32:BX32"/>
    <mergeCell ref="BZ32:CE32"/>
    <mergeCell ref="CF32:CK32"/>
    <mergeCell ref="CM32:CQ32"/>
    <mergeCell ref="A32:H32"/>
    <mergeCell ref="I32:O32"/>
    <mergeCell ref="Q32:W32"/>
    <mergeCell ref="Y32:AF32"/>
    <mergeCell ref="AG32:AL32"/>
    <mergeCell ref="AO32:AS32"/>
    <mergeCell ref="AU32:AZ32"/>
    <mergeCell ref="BC33:BH33"/>
    <mergeCell ref="BK33:BQ33"/>
    <mergeCell ref="BS33:BX33"/>
    <mergeCell ref="BZ33:CE33"/>
    <mergeCell ref="CF33:CK33"/>
    <mergeCell ref="CM33:CQ33"/>
    <mergeCell ref="A33:H33"/>
    <mergeCell ref="I33:O33"/>
    <mergeCell ref="Q33:W33"/>
    <mergeCell ref="Y33:AF33"/>
    <mergeCell ref="AG33:AL33"/>
    <mergeCell ref="AO33:AS33"/>
    <mergeCell ref="AU33:AZ33"/>
    <mergeCell ref="DU33:DZ33"/>
    <mergeCell ref="EM33:EQ33"/>
    <mergeCell ref="ER33:EW33"/>
    <mergeCell ref="CT33:CX33"/>
    <mergeCell ref="DA33:DF33"/>
    <mergeCell ref="DH33:DN33"/>
    <mergeCell ref="EA33:EE33"/>
    <mergeCell ref="EG33:EL33"/>
    <mergeCell ref="DO33:DS33"/>
    <mergeCell ref="CJ12:CR12"/>
    <mergeCell ref="CS12:DA12"/>
    <mergeCell ref="DB12:DM12"/>
    <mergeCell ref="DN12:DY12"/>
    <mergeCell ref="DZ12:EK12"/>
    <mergeCell ref="EL12:EW12"/>
    <mergeCell ref="CJ13:CR13"/>
    <mergeCell ref="DB13:DM13"/>
    <mergeCell ref="DN13:DY13"/>
    <mergeCell ref="DZ13:EK13"/>
    <mergeCell ref="EL13:EW13"/>
    <mergeCell ref="CS13:DA13"/>
  </mergeCells>
  <phoneticPr fontId="4"/>
  <pageMargins left="0.59055118110236227" right="0.59055118110236227" top="0.39370078740157483" bottom="0.19685039370078741" header="0" footer="0"/>
  <pageSetup paperSize="9" scale="96" orientation="portrait" r:id="rId1"/>
  <headerFooter alignWithMargins="0"/>
  <colBreaks count="1" manualBreakCount="1">
    <brk id="76" max="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A577-3279-4CD8-A3DE-ACF966A4DAD0}">
  <sheetPr transitionEvaluation="1" transitionEntry="1"/>
  <dimension ref="A1:FF60"/>
  <sheetViews>
    <sheetView defaultGridColor="0" view="pageBreakPreview" topLeftCell="AP3" colorId="22" zoomScale="115" zoomScaleNormal="85" zoomScaleSheetLayoutView="115" workbookViewId="0">
      <selection activeCell="FF4" sqref="FF4"/>
    </sheetView>
  </sheetViews>
  <sheetFormatPr defaultColWidth="1.625" defaultRowHeight="14.25"/>
  <cols>
    <col min="1" max="1" width="1" style="269" customWidth="1"/>
    <col min="2" max="77" width="1.125" style="269" customWidth="1"/>
    <col min="78" max="78" width="0.875" style="269" customWidth="1"/>
    <col min="79" max="95" width="1.125" style="269" customWidth="1"/>
    <col min="96" max="96" width="1.75" style="269" customWidth="1"/>
    <col min="97" max="158" width="1.125" style="269" customWidth="1"/>
    <col min="159" max="159" width="1.625" style="269" customWidth="1"/>
    <col min="160" max="162" width="1.125" style="269" customWidth="1"/>
    <col min="163" max="164" width="1.625" style="269" customWidth="1"/>
    <col min="165" max="16384" width="1.625" style="269"/>
  </cols>
  <sheetData>
    <row r="1" spans="1:162" ht="13.9" hidden="1" customHeight="1">
      <c r="J1" s="270"/>
      <c r="P1" s="271"/>
      <c r="AI1" s="271"/>
      <c r="AU1" s="272"/>
    </row>
    <row r="2" spans="1:162" ht="13.9" hidden="1" customHeight="1">
      <c r="I2" s="271"/>
      <c r="W2" s="271"/>
      <c r="AI2" s="271"/>
      <c r="AU2" s="271"/>
    </row>
    <row r="3" spans="1:162" s="274" customFormat="1" ht="15" customHeight="1">
      <c r="A3" s="269"/>
      <c r="B3" s="273" t="s">
        <v>432</v>
      </c>
      <c r="C3" s="273"/>
      <c r="D3" s="273"/>
      <c r="E3" s="273"/>
      <c r="F3" s="273"/>
      <c r="G3" s="273"/>
      <c r="H3" s="273"/>
      <c r="I3" s="273"/>
      <c r="J3" s="273"/>
      <c r="K3" s="273"/>
      <c r="L3" s="273"/>
      <c r="M3" s="273"/>
      <c r="EU3" s="273"/>
      <c r="EV3" s="273"/>
      <c r="EW3" s="273"/>
      <c r="EX3" s="273"/>
      <c r="EY3" s="273"/>
      <c r="EZ3" s="273"/>
      <c r="FA3" s="273"/>
      <c r="FB3" s="273"/>
      <c r="FC3" s="273"/>
      <c r="FD3" s="273"/>
      <c r="FE3" s="273"/>
      <c r="FF3" s="275" t="s">
        <v>433</v>
      </c>
    </row>
    <row r="4" spans="1:162" s="274" customFormat="1" ht="20.100000000000001" customHeight="1">
      <c r="A4" s="269"/>
    </row>
    <row r="5" spans="1:162" s="274" customFormat="1" ht="20.100000000000001" customHeight="1">
      <c r="A5" s="269"/>
      <c r="B5" s="276" t="s">
        <v>306</v>
      </c>
      <c r="CA5" s="276" t="s">
        <v>307</v>
      </c>
    </row>
    <row r="6" spans="1:162" s="274" customFormat="1" ht="20.100000000000001" customHeight="1" thickBot="1">
      <c r="A6" s="269"/>
      <c r="B6" s="277" t="s">
        <v>308</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CA6" s="277" t="s">
        <v>309</v>
      </c>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8" t="s">
        <v>227</v>
      </c>
    </row>
    <row r="7" spans="1:162" s="274" customFormat="1" ht="20.100000000000001" customHeight="1">
      <c r="A7" s="269"/>
      <c r="B7" s="701" t="s">
        <v>310</v>
      </c>
      <c r="C7" s="701"/>
      <c r="D7" s="701"/>
      <c r="E7" s="701"/>
      <c r="F7" s="701"/>
      <c r="G7" s="701"/>
      <c r="H7" s="701"/>
      <c r="I7" s="702"/>
      <c r="J7" s="279" t="s">
        <v>311</v>
      </c>
      <c r="K7" s="280"/>
      <c r="L7" s="280"/>
      <c r="M7" s="280"/>
      <c r="N7" s="280"/>
      <c r="O7" s="280"/>
      <c r="P7" s="280"/>
      <c r="Q7" s="280"/>
      <c r="R7" s="280"/>
      <c r="S7" s="280"/>
      <c r="T7" s="280"/>
      <c r="U7" s="280"/>
      <c r="V7" s="280"/>
      <c r="W7" s="280"/>
      <c r="X7" s="280"/>
      <c r="Y7" s="280"/>
      <c r="Z7" s="280"/>
      <c r="AA7" s="280"/>
      <c r="AB7" s="280"/>
      <c r="AC7" s="280"/>
      <c r="AD7" s="280"/>
      <c r="AE7" s="280"/>
      <c r="AF7" s="280"/>
      <c r="AG7" s="280"/>
      <c r="AH7" s="279" t="s">
        <v>312</v>
      </c>
      <c r="AI7" s="280"/>
      <c r="AJ7" s="280"/>
      <c r="AK7" s="280"/>
      <c r="AL7" s="280"/>
      <c r="AM7" s="280"/>
      <c r="AN7" s="280"/>
      <c r="AO7" s="280"/>
      <c r="AP7" s="280"/>
      <c r="AQ7" s="280"/>
      <c r="AR7" s="280"/>
      <c r="AS7" s="280"/>
      <c r="AT7" s="280"/>
      <c r="AU7" s="280"/>
      <c r="AV7" s="280"/>
      <c r="AW7" s="280"/>
      <c r="AX7" s="279" t="s">
        <v>313</v>
      </c>
      <c r="AY7" s="280"/>
      <c r="AZ7" s="280"/>
      <c r="BA7" s="280"/>
      <c r="BB7" s="280"/>
      <c r="BC7" s="280"/>
      <c r="BD7" s="280"/>
      <c r="BE7" s="280"/>
      <c r="BF7" s="280"/>
      <c r="BG7" s="280"/>
      <c r="BH7" s="280"/>
      <c r="BI7" s="280"/>
      <c r="BJ7" s="280"/>
      <c r="BK7" s="280"/>
      <c r="BL7" s="695" t="s">
        <v>314</v>
      </c>
      <c r="BM7" s="696"/>
      <c r="BN7" s="696"/>
      <c r="BO7" s="696"/>
      <c r="BP7" s="696"/>
      <c r="BQ7" s="696"/>
      <c r="BR7" s="696"/>
      <c r="BS7" s="696"/>
      <c r="BT7" s="696"/>
      <c r="BU7" s="696"/>
      <c r="BV7" s="696"/>
      <c r="BW7" s="696"/>
      <c r="BX7" s="696"/>
      <c r="BY7" s="696"/>
      <c r="CA7" s="701" t="s">
        <v>315</v>
      </c>
      <c r="CB7" s="701"/>
      <c r="CC7" s="701"/>
      <c r="CD7" s="701"/>
      <c r="CE7" s="701"/>
      <c r="CF7" s="701"/>
      <c r="CG7" s="702"/>
      <c r="CH7" s="696" t="s">
        <v>316</v>
      </c>
      <c r="CI7" s="697"/>
      <c r="CJ7" s="697"/>
      <c r="CK7" s="697"/>
      <c r="CL7" s="697"/>
      <c r="CM7" s="697"/>
      <c r="CN7" s="697"/>
      <c r="CO7" s="697"/>
      <c r="CP7" s="697"/>
      <c r="CQ7" s="697"/>
      <c r="CR7" s="697"/>
      <c r="CS7" s="695" t="s">
        <v>317</v>
      </c>
      <c r="CT7" s="697"/>
      <c r="CU7" s="697"/>
      <c r="CV7" s="697"/>
      <c r="CW7" s="697"/>
      <c r="CX7" s="697"/>
      <c r="CY7" s="697"/>
      <c r="CZ7" s="697"/>
      <c r="DA7" s="697"/>
      <c r="DB7" s="697"/>
      <c r="DC7" s="697"/>
      <c r="DD7" s="695" t="s">
        <v>318</v>
      </c>
      <c r="DE7" s="697"/>
      <c r="DF7" s="697"/>
      <c r="DG7" s="697"/>
      <c r="DH7" s="697"/>
      <c r="DI7" s="697"/>
      <c r="DJ7" s="697"/>
      <c r="DK7" s="697"/>
      <c r="DL7" s="697"/>
      <c r="DM7" s="697"/>
      <c r="DN7" s="697"/>
      <c r="DO7" s="695" t="s">
        <v>319</v>
      </c>
      <c r="DP7" s="696"/>
      <c r="DQ7" s="697"/>
      <c r="DR7" s="697"/>
      <c r="DS7" s="697"/>
      <c r="DT7" s="697"/>
      <c r="DU7" s="697"/>
      <c r="DV7" s="697"/>
      <c r="DW7" s="697"/>
      <c r="DX7" s="697"/>
      <c r="DY7" s="697"/>
      <c r="DZ7" s="695" t="s">
        <v>320</v>
      </c>
      <c r="EA7" s="697"/>
      <c r="EB7" s="697"/>
      <c r="EC7" s="697"/>
      <c r="ED7" s="697"/>
      <c r="EE7" s="697"/>
      <c r="EF7" s="697"/>
      <c r="EG7" s="697"/>
      <c r="EH7" s="697"/>
      <c r="EI7" s="697"/>
      <c r="EJ7" s="697"/>
      <c r="EK7" s="695" t="s">
        <v>321</v>
      </c>
      <c r="EL7" s="697"/>
      <c r="EM7" s="697"/>
      <c r="EN7" s="697"/>
      <c r="EO7" s="697"/>
      <c r="EP7" s="697"/>
      <c r="EQ7" s="697"/>
      <c r="ER7" s="697"/>
      <c r="ES7" s="697"/>
      <c r="ET7" s="697"/>
      <c r="EU7" s="697"/>
      <c r="EV7" s="695" t="s">
        <v>322</v>
      </c>
      <c r="EW7" s="697"/>
      <c r="EX7" s="697"/>
      <c r="EY7" s="697"/>
      <c r="EZ7" s="697"/>
      <c r="FA7" s="697"/>
      <c r="FB7" s="697"/>
      <c r="FC7" s="697"/>
      <c r="FD7" s="697"/>
      <c r="FE7" s="697"/>
      <c r="FF7" s="697"/>
    </row>
    <row r="8" spans="1:162" s="274" customFormat="1" ht="20.100000000000001" customHeight="1">
      <c r="A8" s="269"/>
      <c r="B8" s="703"/>
      <c r="C8" s="703"/>
      <c r="D8" s="703"/>
      <c r="E8" s="703"/>
      <c r="F8" s="703"/>
      <c r="G8" s="703"/>
      <c r="H8" s="703"/>
      <c r="I8" s="704"/>
      <c r="J8" s="698" t="s">
        <v>323</v>
      </c>
      <c r="K8" s="699"/>
      <c r="L8" s="699"/>
      <c r="M8" s="699"/>
      <c r="N8" s="699"/>
      <c r="O8" s="699"/>
      <c r="P8" s="699"/>
      <c r="Q8" s="700"/>
      <c r="R8" s="281"/>
      <c r="Z8" s="282" t="s">
        <v>324</v>
      </c>
      <c r="AA8" s="283"/>
      <c r="AB8" s="283"/>
      <c r="AC8" s="283"/>
      <c r="AD8" s="283"/>
      <c r="AE8" s="283"/>
      <c r="AF8" s="283"/>
      <c r="AG8" s="283"/>
      <c r="AH8" s="698" t="s">
        <v>323</v>
      </c>
      <c r="AI8" s="699"/>
      <c r="AJ8" s="699"/>
      <c r="AK8" s="699"/>
      <c r="AL8" s="699"/>
      <c r="AM8" s="699"/>
      <c r="AN8" s="699"/>
      <c r="AO8" s="700"/>
      <c r="AP8" s="281"/>
      <c r="AX8" s="698" t="s">
        <v>323</v>
      </c>
      <c r="AY8" s="699"/>
      <c r="AZ8" s="699"/>
      <c r="BA8" s="699"/>
      <c r="BB8" s="699"/>
      <c r="BC8" s="699"/>
      <c r="BD8" s="700"/>
      <c r="BE8" s="281"/>
      <c r="BL8" s="698" t="s">
        <v>323</v>
      </c>
      <c r="BM8" s="699"/>
      <c r="BN8" s="699"/>
      <c r="BO8" s="699"/>
      <c r="BP8" s="699"/>
      <c r="BQ8" s="699"/>
      <c r="BR8" s="700"/>
      <c r="BS8" s="281"/>
      <c r="CA8" s="703"/>
      <c r="CB8" s="703"/>
      <c r="CC8" s="703"/>
      <c r="CD8" s="703"/>
      <c r="CE8" s="703"/>
      <c r="CF8" s="703"/>
      <c r="CG8" s="704"/>
      <c r="CH8" s="692" t="s">
        <v>325</v>
      </c>
      <c r="CI8" s="693"/>
      <c r="CJ8" s="693"/>
      <c r="CK8" s="693"/>
      <c r="CL8" s="693"/>
      <c r="CM8" s="694"/>
      <c r="CN8" s="692" t="s">
        <v>326</v>
      </c>
      <c r="CO8" s="693"/>
      <c r="CP8" s="693"/>
      <c r="CQ8" s="693"/>
      <c r="CR8" s="693"/>
      <c r="CS8" s="692" t="s">
        <v>325</v>
      </c>
      <c r="CT8" s="693"/>
      <c r="CU8" s="693"/>
      <c r="CV8" s="693"/>
      <c r="CW8" s="693"/>
      <c r="CX8" s="694"/>
      <c r="CY8" s="692" t="s">
        <v>326</v>
      </c>
      <c r="CZ8" s="693"/>
      <c r="DA8" s="693"/>
      <c r="DB8" s="693"/>
      <c r="DC8" s="693"/>
      <c r="DD8" s="692" t="s">
        <v>325</v>
      </c>
      <c r="DE8" s="693"/>
      <c r="DF8" s="693"/>
      <c r="DG8" s="693"/>
      <c r="DH8" s="693"/>
      <c r="DI8" s="694"/>
      <c r="DJ8" s="692" t="s">
        <v>326</v>
      </c>
      <c r="DK8" s="693"/>
      <c r="DL8" s="693"/>
      <c r="DM8" s="693"/>
      <c r="DN8" s="693"/>
      <c r="DO8" s="692" t="s">
        <v>325</v>
      </c>
      <c r="DP8" s="693"/>
      <c r="DQ8" s="693"/>
      <c r="DR8" s="693"/>
      <c r="DS8" s="693"/>
      <c r="DT8" s="694"/>
      <c r="DU8" s="692" t="s">
        <v>326</v>
      </c>
      <c r="DV8" s="693"/>
      <c r="DW8" s="693"/>
      <c r="DX8" s="693"/>
      <c r="DY8" s="693"/>
      <c r="DZ8" s="692" t="s">
        <v>325</v>
      </c>
      <c r="EA8" s="693"/>
      <c r="EB8" s="693"/>
      <c r="EC8" s="693"/>
      <c r="ED8" s="693"/>
      <c r="EE8" s="694"/>
      <c r="EF8" s="692" t="s">
        <v>326</v>
      </c>
      <c r="EG8" s="693"/>
      <c r="EH8" s="693"/>
      <c r="EI8" s="693"/>
      <c r="EJ8" s="693"/>
      <c r="EK8" s="692" t="s">
        <v>325</v>
      </c>
      <c r="EL8" s="693"/>
      <c r="EM8" s="693"/>
      <c r="EN8" s="693"/>
      <c r="EO8" s="693"/>
      <c r="EP8" s="694"/>
      <c r="EQ8" s="692" t="s">
        <v>326</v>
      </c>
      <c r="ER8" s="693"/>
      <c r="ES8" s="693"/>
      <c r="ET8" s="693"/>
      <c r="EU8" s="693"/>
      <c r="EV8" s="692" t="s">
        <v>325</v>
      </c>
      <c r="EW8" s="693"/>
      <c r="EX8" s="693"/>
      <c r="EY8" s="693"/>
      <c r="EZ8" s="693"/>
      <c r="FA8" s="694"/>
      <c r="FB8" s="692" t="s">
        <v>326</v>
      </c>
      <c r="FC8" s="693"/>
      <c r="FD8" s="693"/>
      <c r="FE8" s="693"/>
      <c r="FF8" s="693"/>
    </row>
    <row r="9" spans="1:162" s="274" customFormat="1" ht="20.100000000000001" customHeight="1">
      <c r="A9" s="269"/>
      <c r="B9" s="703"/>
      <c r="C9" s="703"/>
      <c r="D9" s="703"/>
      <c r="E9" s="703"/>
      <c r="F9" s="703"/>
      <c r="G9" s="703"/>
      <c r="H9" s="703"/>
      <c r="I9" s="704"/>
      <c r="J9" s="281"/>
      <c r="R9" s="282" t="s">
        <v>327</v>
      </c>
      <c r="S9" s="283"/>
      <c r="T9" s="283"/>
      <c r="U9" s="283"/>
      <c r="V9" s="283"/>
      <c r="W9" s="283"/>
      <c r="X9" s="283"/>
      <c r="Y9" s="283"/>
      <c r="Z9" s="282" t="s">
        <v>328</v>
      </c>
      <c r="AA9" s="283"/>
      <c r="AB9" s="283"/>
      <c r="AC9" s="283"/>
      <c r="AD9" s="283"/>
      <c r="AE9" s="283"/>
      <c r="AF9" s="283"/>
      <c r="AG9" s="283"/>
      <c r="AH9" s="281" t="s">
        <v>280</v>
      </c>
      <c r="AP9" s="282" t="s">
        <v>327</v>
      </c>
      <c r="AQ9" s="283"/>
      <c r="AR9" s="283"/>
      <c r="AS9" s="283"/>
      <c r="AT9" s="283"/>
      <c r="AU9" s="283"/>
      <c r="AV9" s="283"/>
      <c r="AW9" s="283"/>
      <c r="AX9" s="281"/>
      <c r="BE9" s="282" t="s">
        <v>327</v>
      </c>
      <c r="BF9" s="283"/>
      <c r="BG9" s="283"/>
      <c r="BH9" s="283"/>
      <c r="BI9" s="283"/>
      <c r="BJ9" s="283"/>
      <c r="BK9" s="283"/>
      <c r="BL9" s="281"/>
      <c r="BS9" s="282" t="s">
        <v>327</v>
      </c>
      <c r="BT9" s="283"/>
      <c r="BU9" s="283"/>
      <c r="BV9" s="283"/>
      <c r="BW9" s="283"/>
      <c r="BX9" s="283"/>
      <c r="BY9" s="283"/>
      <c r="CA9" s="703"/>
      <c r="CB9" s="703"/>
      <c r="CC9" s="703"/>
      <c r="CD9" s="703"/>
      <c r="CE9" s="703"/>
      <c r="CF9" s="703"/>
      <c r="CG9" s="704"/>
      <c r="CH9" s="689" t="s">
        <v>329</v>
      </c>
      <c r="CI9" s="690"/>
      <c r="CJ9" s="690"/>
      <c r="CK9" s="690"/>
      <c r="CL9" s="690"/>
      <c r="CM9" s="691"/>
      <c r="CN9" s="689" t="s">
        <v>330</v>
      </c>
      <c r="CO9" s="690"/>
      <c r="CP9" s="690"/>
      <c r="CQ9" s="690"/>
      <c r="CR9" s="691"/>
      <c r="CS9" s="689" t="s">
        <v>329</v>
      </c>
      <c r="CT9" s="690"/>
      <c r="CU9" s="690"/>
      <c r="CV9" s="690"/>
      <c r="CW9" s="690"/>
      <c r="CX9" s="691"/>
      <c r="CY9" s="689" t="s">
        <v>330</v>
      </c>
      <c r="CZ9" s="690"/>
      <c r="DA9" s="690"/>
      <c r="DB9" s="690"/>
      <c r="DC9" s="691"/>
      <c r="DD9" s="689" t="s">
        <v>329</v>
      </c>
      <c r="DE9" s="690"/>
      <c r="DF9" s="690"/>
      <c r="DG9" s="690"/>
      <c r="DH9" s="690"/>
      <c r="DI9" s="691"/>
      <c r="DJ9" s="689" t="s">
        <v>330</v>
      </c>
      <c r="DK9" s="690"/>
      <c r="DL9" s="690"/>
      <c r="DM9" s="690"/>
      <c r="DN9" s="691"/>
      <c r="DO9" s="689" t="s">
        <v>329</v>
      </c>
      <c r="DP9" s="690"/>
      <c r="DQ9" s="690"/>
      <c r="DR9" s="690"/>
      <c r="DS9" s="690"/>
      <c r="DT9" s="691"/>
      <c r="DU9" s="689" t="s">
        <v>330</v>
      </c>
      <c r="DV9" s="690"/>
      <c r="DW9" s="690"/>
      <c r="DX9" s="690"/>
      <c r="DY9" s="691"/>
      <c r="DZ9" s="689" t="s">
        <v>329</v>
      </c>
      <c r="EA9" s="690"/>
      <c r="EB9" s="690"/>
      <c r="EC9" s="690"/>
      <c r="ED9" s="690"/>
      <c r="EE9" s="691"/>
      <c r="EF9" s="689" t="s">
        <v>330</v>
      </c>
      <c r="EG9" s="690"/>
      <c r="EH9" s="690"/>
      <c r="EI9" s="690"/>
      <c r="EJ9" s="691"/>
      <c r="EK9" s="689" t="s">
        <v>329</v>
      </c>
      <c r="EL9" s="690"/>
      <c r="EM9" s="690"/>
      <c r="EN9" s="690"/>
      <c r="EO9" s="690"/>
      <c r="EP9" s="691"/>
      <c r="EQ9" s="689" t="s">
        <v>330</v>
      </c>
      <c r="ER9" s="690"/>
      <c r="ES9" s="690"/>
      <c r="ET9" s="690"/>
      <c r="EU9" s="691"/>
      <c r="EV9" s="689" t="s">
        <v>329</v>
      </c>
      <c r="EW9" s="690"/>
      <c r="EX9" s="690"/>
      <c r="EY9" s="690"/>
      <c r="EZ9" s="690"/>
      <c r="FA9" s="691"/>
      <c r="FB9" s="689" t="s">
        <v>330</v>
      </c>
      <c r="FC9" s="690"/>
      <c r="FD9" s="690"/>
      <c r="FE9" s="690"/>
      <c r="FF9" s="690"/>
    </row>
    <row r="10" spans="1:162" s="274" customFormat="1" ht="20.100000000000001" customHeight="1">
      <c r="A10" s="269"/>
      <c r="B10" s="705"/>
      <c r="C10" s="705"/>
      <c r="D10" s="705"/>
      <c r="E10" s="705"/>
      <c r="F10" s="705"/>
      <c r="G10" s="705"/>
      <c r="H10" s="705"/>
      <c r="I10" s="706"/>
      <c r="J10" s="707" t="s">
        <v>331</v>
      </c>
      <c r="K10" s="708"/>
      <c r="L10" s="708"/>
      <c r="M10" s="708"/>
      <c r="N10" s="708"/>
      <c r="O10" s="708"/>
      <c r="P10" s="708"/>
      <c r="Q10" s="709"/>
      <c r="R10" s="284"/>
      <c r="S10" s="285"/>
      <c r="T10" s="285"/>
      <c r="U10" s="285"/>
      <c r="V10" s="285"/>
      <c r="W10" s="285"/>
      <c r="X10" s="285"/>
      <c r="Y10" s="285"/>
      <c r="Z10" s="279" t="s">
        <v>332</v>
      </c>
      <c r="AA10" s="280"/>
      <c r="AB10" s="280"/>
      <c r="AC10" s="280"/>
      <c r="AD10" s="280"/>
      <c r="AE10" s="280"/>
      <c r="AF10" s="280"/>
      <c r="AG10" s="280"/>
      <c r="AH10" s="707" t="s">
        <v>331</v>
      </c>
      <c r="AI10" s="708"/>
      <c r="AJ10" s="708"/>
      <c r="AK10" s="708"/>
      <c r="AL10" s="708"/>
      <c r="AM10" s="708"/>
      <c r="AN10" s="708"/>
      <c r="AO10" s="709"/>
      <c r="AP10" s="284"/>
      <c r="AQ10" s="285"/>
      <c r="AR10" s="285"/>
      <c r="AS10" s="285"/>
      <c r="AT10" s="285"/>
      <c r="AU10" s="285"/>
      <c r="AV10" s="285"/>
      <c r="AW10" s="285"/>
      <c r="AX10" s="707" t="s">
        <v>331</v>
      </c>
      <c r="AY10" s="708"/>
      <c r="AZ10" s="708"/>
      <c r="BA10" s="708"/>
      <c r="BB10" s="708"/>
      <c r="BC10" s="708"/>
      <c r="BD10" s="709"/>
      <c r="BE10" s="284"/>
      <c r="BF10" s="285"/>
      <c r="BG10" s="285"/>
      <c r="BH10" s="285"/>
      <c r="BI10" s="285"/>
      <c r="BJ10" s="285"/>
      <c r="BK10" s="285"/>
      <c r="BL10" s="707" t="s">
        <v>331</v>
      </c>
      <c r="BM10" s="708"/>
      <c r="BN10" s="708"/>
      <c r="BO10" s="708"/>
      <c r="BP10" s="708"/>
      <c r="BQ10" s="708"/>
      <c r="BR10" s="709"/>
      <c r="BS10" s="284"/>
      <c r="BT10" s="285"/>
      <c r="BU10" s="285"/>
      <c r="BV10" s="285"/>
      <c r="BW10" s="285"/>
      <c r="BX10" s="285"/>
      <c r="BY10" s="285"/>
      <c r="CA10" s="705"/>
      <c r="CB10" s="705"/>
      <c r="CC10" s="705"/>
      <c r="CD10" s="705"/>
      <c r="CE10" s="705"/>
      <c r="CF10" s="705"/>
      <c r="CG10" s="706"/>
      <c r="CH10" s="685" t="s">
        <v>333</v>
      </c>
      <c r="CI10" s="686"/>
      <c r="CJ10" s="686"/>
      <c r="CK10" s="686"/>
      <c r="CL10" s="686"/>
      <c r="CM10" s="687"/>
      <c r="CN10" s="685" t="s">
        <v>334</v>
      </c>
      <c r="CO10" s="686"/>
      <c r="CP10" s="686"/>
      <c r="CQ10" s="686"/>
      <c r="CR10" s="687"/>
      <c r="CS10" s="685" t="s">
        <v>333</v>
      </c>
      <c r="CT10" s="686"/>
      <c r="CU10" s="686"/>
      <c r="CV10" s="686"/>
      <c r="CW10" s="686"/>
      <c r="CX10" s="687"/>
      <c r="CY10" s="685" t="s">
        <v>334</v>
      </c>
      <c r="CZ10" s="686"/>
      <c r="DA10" s="686"/>
      <c r="DB10" s="686"/>
      <c r="DC10" s="687"/>
      <c r="DD10" s="685" t="s">
        <v>333</v>
      </c>
      <c r="DE10" s="686"/>
      <c r="DF10" s="686"/>
      <c r="DG10" s="686"/>
      <c r="DH10" s="686"/>
      <c r="DI10" s="687"/>
      <c r="DJ10" s="685" t="s">
        <v>334</v>
      </c>
      <c r="DK10" s="686"/>
      <c r="DL10" s="686"/>
      <c r="DM10" s="686"/>
      <c r="DN10" s="687"/>
      <c r="DO10" s="685" t="s">
        <v>333</v>
      </c>
      <c r="DP10" s="688"/>
      <c r="DQ10" s="686"/>
      <c r="DR10" s="686"/>
      <c r="DS10" s="686"/>
      <c r="DT10" s="687"/>
      <c r="DU10" s="685" t="s">
        <v>334</v>
      </c>
      <c r="DV10" s="686"/>
      <c r="DW10" s="686"/>
      <c r="DX10" s="686"/>
      <c r="DY10" s="687"/>
      <c r="DZ10" s="685" t="s">
        <v>333</v>
      </c>
      <c r="EA10" s="686"/>
      <c r="EB10" s="686"/>
      <c r="EC10" s="686"/>
      <c r="ED10" s="686"/>
      <c r="EE10" s="687"/>
      <c r="EF10" s="685" t="s">
        <v>334</v>
      </c>
      <c r="EG10" s="686"/>
      <c r="EH10" s="686"/>
      <c r="EI10" s="686"/>
      <c r="EJ10" s="687"/>
      <c r="EK10" s="685" t="s">
        <v>333</v>
      </c>
      <c r="EL10" s="686"/>
      <c r="EM10" s="686"/>
      <c r="EN10" s="686"/>
      <c r="EO10" s="686"/>
      <c r="EP10" s="687"/>
      <c r="EQ10" s="685" t="s">
        <v>334</v>
      </c>
      <c r="ER10" s="686"/>
      <c r="ES10" s="686"/>
      <c r="ET10" s="686"/>
      <c r="EU10" s="687"/>
      <c r="EV10" s="685" t="s">
        <v>333</v>
      </c>
      <c r="EW10" s="686"/>
      <c r="EX10" s="686"/>
      <c r="EY10" s="686"/>
      <c r="EZ10" s="686"/>
      <c r="FA10" s="687"/>
      <c r="FB10" s="685" t="s">
        <v>334</v>
      </c>
      <c r="FC10" s="686"/>
      <c r="FD10" s="686"/>
      <c r="FE10" s="686"/>
      <c r="FF10" s="686"/>
    </row>
    <row r="11" spans="1:162" s="274" customFormat="1" ht="20.100000000000001" customHeight="1">
      <c r="A11" s="269"/>
      <c r="J11" s="286"/>
      <c r="K11" s="287"/>
      <c r="L11" s="287"/>
      <c r="M11" s="287"/>
      <c r="N11" s="287"/>
      <c r="O11" s="287"/>
      <c r="P11" s="287"/>
      <c r="BY11" s="288"/>
      <c r="CB11" s="287"/>
      <c r="CC11" s="287"/>
      <c r="CD11" s="287"/>
      <c r="CE11" s="287"/>
      <c r="CF11" s="287"/>
      <c r="CG11" s="289"/>
      <c r="CH11" s="287"/>
      <c r="CI11" s="287"/>
      <c r="CJ11" s="287"/>
      <c r="CK11" s="287"/>
      <c r="CL11" s="287"/>
      <c r="CM11" s="287"/>
      <c r="CN11" s="287"/>
      <c r="CO11" s="287"/>
      <c r="CP11" s="287"/>
      <c r="CQ11" s="287"/>
      <c r="CR11" s="287"/>
    </row>
    <row r="12" spans="1:162" s="274" customFormat="1" ht="20.100000000000001" customHeight="1">
      <c r="A12" s="269"/>
      <c r="C12" s="670" t="s">
        <v>425</v>
      </c>
      <c r="D12" s="670"/>
      <c r="E12" s="670"/>
      <c r="F12" s="670"/>
      <c r="G12" s="670"/>
      <c r="H12" s="670"/>
      <c r="I12" s="290"/>
      <c r="J12" s="675">
        <v>1210</v>
      </c>
      <c r="K12" s="675"/>
      <c r="L12" s="675"/>
      <c r="M12" s="675"/>
      <c r="N12" s="675"/>
      <c r="O12" s="675"/>
      <c r="P12" s="675"/>
      <c r="R12" s="675">
        <v>6000</v>
      </c>
      <c r="S12" s="675"/>
      <c r="T12" s="675"/>
      <c r="U12" s="675"/>
      <c r="V12" s="675"/>
      <c r="W12" s="675"/>
      <c r="X12" s="675"/>
      <c r="Z12" s="675">
        <v>496</v>
      </c>
      <c r="AA12" s="675"/>
      <c r="AB12" s="675"/>
      <c r="AC12" s="675"/>
      <c r="AD12" s="675"/>
      <c r="AE12" s="675"/>
      <c r="AF12" s="675"/>
      <c r="AH12" s="676">
        <v>25</v>
      </c>
      <c r="AI12" s="676"/>
      <c r="AJ12" s="676"/>
      <c r="AK12" s="676"/>
      <c r="AL12" s="676"/>
      <c r="AM12" s="676"/>
      <c r="AN12" s="291"/>
      <c r="AO12" s="291"/>
      <c r="AP12" s="676">
        <v>45</v>
      </c>
      <c r="AQ12" s="676"/>
      <c r="AR12" s="676"/>
      <c r="AS12" s="676"/>
      <c r="AT12" s="676"/>
      <c r="AU12" s="676"/>
      <c r="AV12" s="291"/>
      <c r="AW12" s="291"/>
      <c r="AX12" s="676" t="s">
        <v>51</v>
      </c>
      <c r="AY12" s="676"/>
      <c r="AZ12" s="676"/>
      <c r="BA12" s="676"/>
      <c r="BB12" s="676"/>
      <c r="BC12" s="291"/>
      <c r="BD12" s="291"/>
      <c r="BE12" s="676" t="s">
        <v>51</v>
      </c>
      <c r="BF12" s="676"/>
      <c r="BG12" s="676"/>
      <c r="BH12" s="676"/>
      <c r="BI12" s="676"/>
      <c r="BJ12" s="291"/>
      <c r="BK12" s="291"/>
      <c r="BL12" s="676" t="s">
        <v>51</v>
      </c>
      <c r="BM12" s="676"/>
      <c r="BN12" s="676"/>
      <c r="BO12" s="676"/>
      <c r="BP12" s="676"/>
      <c r="BQ12" s="291"/>
      <c r="BR12" s="291"/>
      <c r="BS12" s="676" t="s">
        <v>51</v>
      </c>
      <c r="BT12" s="676"/>
      <c r="BU12" s="676"/>
      <c r="BV12" s="676"/>
      <c r="BW12" s="676"/>
      <c r="BX12" s="292"/>
      <c r="BY12" s="292"/>
      <c r="CA12" s="670" t="s">
        <v>431</v>
      </c>
      <c r="CB12" s="670"/>
      <c r="CC12" s="670"/>
      <c r="CD12" s="670"/>
      <c r="CE12" s="670"/>
      <c r="CF12" s="670"/>
      <c r="CG12" s="671"/>
      <c r="CH12" s="673">
        <v>15</v>
      </c>
      <c r="CI12" s="672"/>
      <c r="CJ12" s="672"/>
      <c r="CK12" s="672"/>
      <c r="CL12" s="672"/>
      <c r="CM12" s="672"/>
      <c r="CN12" s="672">
        <v>439</v>
      </c>
      <c r="CO12" s="672"/>
      <c r="CP12" s="672"/>
      <c r="CQ12" s="672"/>
      <c r="CR12" s="672"/>
      <c r="CS12" s="672">
        <v>4</v>
      </c>
      <c r="CT12" s="672"/>
      <c r="CU12" s="672"/>
      <c r="CV12" s="672"/>
      <c r="CW12" s="672"/>
      <c r="CX12" s="672"/>
      <c r="CY12" s="672">
        <v>61</v>
      </c>
      <c r="CZ12" s="672"/>
      <c r="DA12" s="672"/>
      <c r="DB12" s="672"/>
      <c r="DC12" s="672"/>
      <c r="DD12" s="672" t="s">
        <v>335</v>
      </c>
      <c r="DE12" s="672"/>
      <c r="DF12" s="672"/>
      <c r="DG12" s="672"/>
      <c r="DH12" s="672"/>
      <c r="DI12" s="672"/>
      <c r="DJ12" s="672" t="s">
        <v>335</v>
      </c>
      <c r="DK12" s="672"/>
      <c r="DL12" s="672"/>
      <c r="DM12" s="672"/>
      <c r="DN12" s="672"/>
      <c r="DO12" s="672">
        <v>0</v>
      </c>
      <c r="DP12" s="672"/>
      <c r="DQ12" s="672"/>
      <c r="DR12" s="672"/>
      <c r="DS12" s="672"/>
      <c r="DT12" s="672"/>
      <c r="DU12" s="672">
        <v>0</v>
      </c>
      <c r="DV12" s="672"/>
      <c r="DW12" s="672"/>
      <c r="DX12" s="672"/>
      <c r="DY12" s="672"/>
      <c r="DZ12" s="672">
        <v>3</v>
      </c>
      <c r="EA12" s="672"/>
      <c r="EB12" s="672"/>
      <c r="EC12" s="672"/>
      <c r="ED12" s="672"/>
      <c r="EE12" s="672"/>
      <c r="EF12" s="672">
        <v>15</v>
      </c>
      <c r="EG12" s="672"/>
      <c r="EH12" s="672"/>
      <c r="EI12" s="672"/>
      <c r="EJ12" s="672"/>
      <c r="EK12" s="672">
        <v>13</v>
      </c>
      <c r="EL12" s="672"/>
      <c r="EM12" s="672"/>
      <c r="EN12" s="672"/>
      <c r="EO12" s="672"/>
      <c r="EP12" s="672"/>
      <c r="EQ12" s="672">
        <v>28</v>
      </c>
      <c r="ER12" s="672"/>
      <c r="ES12" s="672"/>
      <c r="ET12" s="672"/>
      <c r="EU12" s="672"/>
      <c r="EV12" s="672">
        <v>22</v>
      </c>
      <c r="EW12" s="672"/>
      <c r="EX12" s="672"/>
      <c r="EY12" s="672"/>
      <c r="EZ12" s="672"/>
      <c r="FA12" s="672"/>
      <c r="FB12" s="672">
        <v>152</v>
      </c>
      <c r="FC12" s="672"/>
      <c r="FD12" s="672"/>
      <c r="FE12" s="672"/>
      <c r="FF12" s="672"/>
    </row>
    <row r="13" spans="1:162" s="274" customFormat="1" ht="20.100000000000001" customHeight="1">
      <c r="A13" s="269"/>
      <c r="I13" s="290"/>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6"/>
      <c r="BY13" s="296"/>
      <c r="CG13" s="297"/>
      <c r="FD13" s="295"/>
      <c r="FE13" s="295"/>
      <c r="FF13" s="295"/>
    </row>
    <row r="14" spans="1:162" s="274" customFormat="1" ht="20.100000000000001" customHeight="1">
      <c r="A14" s="269"/>
      <c r="C14" s="669" t="s">
        <v>428</v>
      </c>
      <c r="D14" s="670"/>
      <c r="E14" s="670"/>
      <c r="F14" s="670"/>
      <c r="G14" s="670"/>
      <c r="H14" s="670"/>
      <c r="J14" s="674">
        <v>1150</v>
      </c>
      <c r="K14" s="675"/>
      <c r="L14" s="675"/>
      <c r="M14" s="675"/>
      <c r="N14" s="675"/>
      <c r="O14" s="675"/>
      <c r="P14" s="675"/>
      <c r="R14" s="675">
        <v>5670</v>
      </c>
      <c r="S14" s="675"/>
      <c r="T14" s="675"/>
      <c r="U14" s="675"/>
      <c r="V14" s="675"/>
      <c r="W14" s="675"/>
      <c r="X14" s="675"/>
      <c r="Z14" s="675">
        <v>493</v>
      </c>
      <c r="AA14" s="675"/>
      <c r="AB14" s="675"/>
      <c r="AC14" s="675"/>
      <c r="AD14" s="675"/>
      <c r="AE14" s="675"/>
      <c r="AF14" s="675"/>
      <c r="AH14" s="676">
        <v>29</v>
      </c>
      <c r="AI14" s="676"/>
      <c r="AJ14" s="676"/>
      <c r="AK14" s="676"/>
      <c r="AL14" s="676"/>
      <c r="AM14" s="676"/>
      <c r="AN14" s="291"/>
      <c r="AO14" s="291"/>
      <c r="AP14" s="676">
        <v>48</v>
      </c>
      <c r="AQ14" s="676"/>
      <c r="AR14" s="676"/>
      <c r="AS14" s="676"/>
      <c r="AT14" s="676"/>
      <c r="AU14" s="676"/>
      <c r="AV14" s="291"/>
      <c r="AW14" s="291"/>
      <c r="AX14" s="676" t="s">
        <v>51</v>
      </c>
      <c r="AY14" s="676"/>
      <c r="AZ14" s="676"/>
      <c r="BA14" s="676"/>
      <c r="BB14" s="676"/>
      <c r="BC14" s="291"/>
      <c r="BD14" s="291"/>
      <c r="BE14" s="676" t="s">
        <v>51</v>
      </c>
      <c r="BF14" s="676"/>
      <c r="BG14" s="676"/>
      <c r="BH14" s="676"/>
      <c r="BI14" s="676"/>
      <c r="BJ14" s="291"/>
      <c r="BK14" s="291"/>
      <c r="BL14" s="676" t="s">
        <v>51</v>
      </c>
      <c r="BM14" s="676"/>
      <c r="BN14" s="676"/>
      <c r="BO14" s="676"/>
      <c r="BP14" s="676"/>
      <c r="BQ14" s="291"/>
      <c r="BR14" s="291"/>
      <c r="BS14" s="676" t="s">
        <v>51</v>
      </c>
      <c r="BT14" s="676"/>
      <c r="BU14" s="676"/>
      <c r="BV14" s="676"/>
      <c r="BW14" s="676"/>
      <c r="CA14" s="670" t="s">
        <v>142</v>
      </c>
      <c r="CB14" s="670"/>
      <c r="CC14" s="670"/>
      <c r="CD14" s="670"/>
      <c r="CE14" s="670"/>
      <c r="CF14" s="670"/>
      <c r="CG14" s="671"/>
      <c r="CH14" s="673">
        <v>13</v>
      </c>
      <c r="CI14" s="672"/>
      <c r="CJ14" s="672"/>
      <c r="CK14" s="672"/>
      <c r="CL14" s="672"/>
      <c r="CM14" s="672"/>
      <c r="CN14" s="672">
        <v>395</v>
      </c>
      <c r="CO14" s="672"/>
      <c r="CP14" s="672"/>
      <c r="CQ14" s="672"/>
      <c r="CR14" s="672"/>
      <c r="CS14" s="672">
        <v>2</v>
      </c>
      <c r="CT14" s="672"/>
      <c r="CU14" s="672"/>
      <c r="CV14" s="672"/>
      <c r="CW14" s="672"/>
      <c r="CX14" s="672"/>
      <c r="CY14" s="672">
        <v>51</v>
      </c>
      <c r="CZ14" s="672"/>
      <c r="DA14" s="672"/>
      <c r="DB14" s="672"/>
      <c r="DC14" s="672"/>
      <c r="DD14" s="672" t="s">
        <v>335</v>
      </c>
      <c r="DE14" s="672"/>
      <c r="DF14" s="672"/>
      <c r="DG14" s="672"/>
      <c r="DH14" s="672"/>
      <c r="DI14" s="672"/>
      <c r="DJ14" s="672" t="s">
        <v>335</v>
      </c>
      <c r="DK14" s="672"/>
      <c r="DL14" s="672"/>
      <c r="DM14" s="672"/>
      <c r="DN14" s="672"/>
      <c r="DO14" s="672">
        <v>0</v>
      </c>
      <c r="DP14" s="672"/>
      <c r="DQ14" s="672"/>
      <c r="DR14" s="672"/>
      <c r="DS14" s="672"/>
      <c r="DT14" s="672"/>
      <c r="DU14" s="672">
        <v>0</v>
      </c>
      <c r="DV14" s="672"/>
      <c r="DW14" s="672"/>
      <c r="DX14" s="672"/>
      <c r="DY14" s="672"/>
      <c r="DZ14" s="672">
        <v>2</v>
      </c>
      <c r="EA14" s="672"/>
      <c r="EB14" s="672"/>
      <c r="EC14" s="672"/>
      <c r="ED14" s="672"/>
      <c r="EE14" s="672"/>
      <c r="EF14" s="672">
        <v>14</v>
      </c>
      <c r="EG14" s="672"/>
      <c r="EH14" s="672"/>
      <c r="EI14" s="672"/>
      <c r="EJ14" s="672"/>
      <c r="EK14" s="672">
        <v>4</v>
      </c>
      <c r="EL14" s="672"/>
      <c r="EM14" s="672"/>
      <c r="EN14" s="672"/>
      <c r="EO14" s="672"/>
      <c r="EP14" s="672"/>
      <c r="EQ14" s="672">
        <v>8</v>
      </c>
      <c r="ER14" s="672"/>
      <c r="ES14" s="672"/>
      <c r="ET14" s="672"/>
      <c r="EU14" s="672"/>
      <c r="EV14" s="672">
        <v>32</v>
      </c>
      <c r="EW14" s="672"/>
      <c r="EX14" s="672"/>
      <c r="EY14" s="672"/>
      <c r="EZ14" s="672"/>
      <c r="FA14" s="672"/>
      <c r="FB14" s="672">
        <v>271</v>
      </c>
      <c r="FC14" s="672"/>
      <c r="FD14" s="672"/>
      <c r="FE14" s="672"/>
      <c r="FF14" s="672"/>
    </row>
    <row r="15" spans="1:162" s="274" customFormat="1" ht="20.100000000000001" customHeight="1">
      <c r="A15" s="269"/>
      <c r="I15" s="290"/>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CB15" s="293"/>
      <c r="CC15" s="293"/>
      <c r="CD15" s="293"/>
      <c r="CE15" s="293"/>
      <c r="CF15" s="293"/>
      <c r="CG15" s="294"/>
      <c r="FD15" s="298"/>
      <c r="FE15" s="298"/>
      <c r="FF15" s="298"/>
    </row>
    <row r="16" spans="1:162" s="274" customFormat="1" ht="20.100000000000001" customHeight="1">
      <c r="A16" s="269"/>
      <c r="C16" s="670" t="s">
        <v>426</v>
      </c>
      <c r="D16" s="670"/>
      <c r="E16" s="670"/>
      <c r="F16" s="670"/>
      <c r="G16" s="670"/>
      <c r="H16" s="670"/>
      <c r="I16" s="290"/>
      <c r="J16" s="675">
        <v>1110</v>
      </c>
      <c r="K16" s="675"/>
      <c r="L16" s="675"/>
      <c r="M16" s="675"/>
      <c r="N16" s="675"/>
      <c r="O16" s="675"/>
      <c r="P16" s="675"/>
      <c r="R16" s="675">
        <v>5020</v>
      </c>
      <c r="S16" s="675"/>
      <c r="T16" s="675"/>
      <c r="U16" s="675"/>
      <c r="V16" s="675"/>
      <c r="W16" s="675"/>
      <c r="X16" s="675"/>
      <c r="Z16" s="675">
        <v>452</v>
      </c>
      <c r="AA16" s="675"/>
      <c r="AB16" s="675"/>
      <c r="AC16" s="675"/>
      <c r="AD16" s="675"/>
      <c r="AE16" s="675"/>
      <c r="AF16" s="675"/>
      <c r="AH16" s="676">
        <v>31</v>
      </c>
      <c r="AI16" s="676"/>
      <c r="AJ16" s="676"/>
      <c r="AK16" s="676"/>
      <c r="AL16" s="676"/>
      <c r="AM16" s="676"/>
      <c r="AN16" s="291"/>
      <c r="AO16" s="291"/>
      <c r="AP16" s="676">
        <v>80</v>
      </c>
      <c r="AQ16" s="676"/>
      <c r="AR16" s="676"/>
      <c r="AS16" s="676"/>
      <c r="AT16" s="676"/>
      <c r="AU16" s="676"/>
      <c r="AV16" s="291"/>
      <c r="AW16" s="291"/>
      <c r="AX16" s="676" t="s">
        <v>51</v>
      </c>
      <c r="AY16" s="676"/>
      <c r="AZ16" s="676"/>
      <c r="BA16" s="676"/>
      <c r="BB16" s="676"/>
      <c r="BC16" s="291"/>
      <c r="BD16" s="291"/>
      <c r="BE16" s="676" t="s">
        <v>51</v>
      </c>
      <c r="BF16" s="676"/>
      <c r="BG16" s="676"/>
      <c r="BH16" s="676"/>
      <c r="BI16" s="676"/>
      <c r="BJ16" s="291"/>
      <c r="BK16" s="291"/>
      <c r="BL16" s="676" t="s">
        <v>51</v>
      </c>
      <c r="BM16" s="676"/>
      <c r="BN16" s="676"/>
      <c r="BO16" s="676"/>
      <c r="BP16" s="676"/>
      <c r="BQ16" s="291"/>
      <c r="BR16" s="291"/>
      <c r="BS16" s="676" t="s">
        <v>51</v>
      </c>
      <c r="BT16" s="676"/>
      <c r="BU16" s="676"/>
      <c r="BV16" s="676"/>
      <c r="BW16" s="676"/>
      <c r="CA16" s="670" t="s">
        <v>426</v>
      </c>
      <c r="CB16" s="670"/>
      <c r="CC16" s="670"/>
      <c r="CD16" s="670"/>
      <c r="CE16" s="670"/>
      <c r="CF16" s="670"/>
      <c r="CG16" s="671"/>
      <c r="CH16" s="673">
        <v>14</v>
      </c>
      <c r="CI16" s="672"/>
      <c r="CJ16" s="672"/>
      <c r="CK16" s="672"/>
      <c r="CL16" s="672"/>
      <c r="CM16" s="672"/>
      <c r="CN16" s="672">
        <v>378</v>
      </c>
      <c r="CO16" s="672"/>
      <c r="CP16" s="672"/>
      <c r="CQ16" s="672"/>
      <c r="CR16" s="672"/>
      <c r="CS16" s="672">
        <v>2</v>
      </c>
      <c r="CT16" s="672"/>
      <c r="CU16" s="672"/>
      <c r="CV16" s="672"/>
      <c r="CW16" s="672"/>
      <c r="CX16" s="672"/>
      <c r="CY16" s="672">
        <v>48</v>
      </c>
      <c r="CZ16" s="672"/>
      <c r="DA16" s="672"/>
      <c r="DB16" s="672"/>
      <c r="DC16" s="672"/>
      <c r="DD16" s="672">
        <v>1</v>
      </c>
      <c r="DE16" s="672"/>
      <c r="DF16" s="672"/>
      <c r="DG16" s="672"/>
      <c r="DH16" s="672"/>
      <c r="DI16" s="672"/>
      <c r="DJ16" s="672" t="s">
        <v>335</v>
      </c>
      <c r="DK16" s="672"/>
      <c r="DL16" s="672"/>
      <c r="DM16" s="672"/>
      <c r="DN16" s="672"/>
      <c r="DO16" s="672">
        <v>0</v>
      </c>
      <c r="DP16" s="672"/>
      <c r="DQ16" s="672"/>
      <c r="DR16" s="672"/>
      <c r="DS16" s="672"/>
      <c r="DT16" s="672"/>
      <c r="DU16" s="672">
        <v>0</v>
      </c>
      <c r="DV16" s="672"/>
      <c r="DW16" s="672"/>
      <c r="DX16" s="672"/>
      <c r="DY16" s="672"/>
      <c r="DZ16" s="672">
        <v>2</v>
      </c>
      <c r="EA16" s="672"/>
      <c r="EB16" s="672"/>
      <c r="EC16" s="672"/>
      <c r="ED16" s="672"/>
      <c r="EE16" s="672"/>
      <c r="EF16" s="672">
        <v>5</v>
      </c>
      <c r="EG16" s="672"/>
      <c r="EH16" s="672"/>
      <c r="EI16" s="672"/>
      <c r="EJ16" s="672"/>
      <c r="EK16" s="672">
        <v>7</v>
      </c>
      <c r="EL16" s="672"/>
      <c r="EM16" s="672"/>
      <c r="EN16" s="672"/>
      <c r="EO16" s="672"/>
      <c r="EP16" s="672"/>
      <c r="EQ16" s="672">
        <v>13</v>
      </c>
      <c r="ER16" s="672"/>
      <c r="ES16" s="672"/>
      <c r="ET16" s="672"/>
      <c r="EU16" s="672"/>
      <c r="EV16" s="672">
        <v>24</v>
      </c>
      <c r="EW16" s="672"/>
      <c r="EX16" s="672"/>
      <c r="EY16" s="672"/>
      <c r="EZ16" s="672"/>
      <c r="FA16" s="672"/>
      <c r="FB16" s="672">
        <v>188</v>
      </c>
      <c r="FC16" s="672"/>
      <c r="FD16" s="672"/>
      <c r="FE16" s="672"/>
      <c r="FF16" s="672"/>
    </row>
    <row r="17" spans="1:162" s="274" customFormat="1" ht="20.100000000000001" customHeight="1">
      <c r="A17" s="269"/>
      <c r="I17" s="290"/>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CG17" s="297"/>
    </row>
    <row r="18" spans="1:162" s="274" customFormat="1" ht="20.100000000000001" customHeight="1">
      <c r="A18" s="432"/>
      <c r="C18" s="669" t="s">
        <v>430</v>
      </c>
      <c r="D18" s="670"/>
      <c r="E18" s="670"/>
      <c r="F18" s="670"/>
      <c r="G18" s="670"/>
      <c r="H18" s="670"/>
      <c r="J18" s="674">
        <v>1100</v>
      </c>
      <c r="K18" s="675"/>
      <c r="L18" s="675"/>
      <c r="M18" s="675"/>
      <c r="N18" s="675"/>
      <c r="O18" s="675"/>
      <c r="P18" s="675"/>
      <c r="R18" s="675">
        <v>4430</v>
      </c>
      <c r="S18" s="675"/>
      <c r="T18" s="675"/>
      <c r="U18" s="675"/>
      <c r="V18" s="675"/>
      <c r="W18" s="675"/>
      <c r="X18" s="675"/>
      <c r="Z18" s="675">
        <v>403</v>
      </c>
      <c r="AA18" s="675"/>
      <c r="AB18" s="675"/>
      <c r="AC18" s="675"/>
      <c r="AD18" s="675"/>
      <c r="AE18" s="675"/>
      <c r="AF18" s="675"/>
      <c r="AH18" s="676">
        <v>31</v>
      </c>
      <c r="AI18" s="676"/>
      <c r="AJ18" s="676"/>
      <c r="AK18" s="676"/>
      <c r="AL18" s="676"/>
      <c r="AM18" s="676"/>
      <c r="AN18" s="291"/>
      <c r="AO18" s="291"/>
      <c r="AP18" s="676">
        <v>73</v>
      </c>
      <c r="AQ18" s="676"/>
      <c r="AR18" s="676"/>
      <c r="AS18" s="676"/>
      <c r="AT18" s="676"/>
      <c r="AU18" s="676"/>
      <c r="AV18" s="291"/>
      <c r="AW18" s="291"/>
      <c r="AX18" s="676" t="s">
        <v>51</v>
      </c>
      <c r="AY18" s="676"/>
      <c r="AZ18" s="676"/>
      <c r="BA18" s="676"/>
      <c r="BB18" s="676"/>
      <c r="BC18" s="291"/>
      <c r="BD18" s="291"/>
      <c r="BE18" s="676" t="s">
        <v>51</v>
      </c>
      <c r="BF18" s="676"/>
      <c r="BG18" s="676"/>
      <c r="BH18" s="676"/>
      <c r="BI18" s="676"/>
      <c r="BJ18" s="291"/>
      <c r="BK18" s="291"/>
      <c r="BL18" s="676" t="s">
        <v>51</v>
      </c>
      <c r="BM18" s="676"/>
      <c r="BN18" s="676"/>
      <c r="BO18" s="676"/>
      <c r="BP18" s="676"/>
      <c r="BQ18" s="291"/>
      <c r="BR18" s="291"/>
      <c r="BS18" s="676" t="s">
        <v>51</v>
      </c>
      <c r="BT18" s="676"/>
      <c r="BU18" s="676"/>
      <c r="BV18" s="676"/>
      <c r="BW18" s="676"/>
      <c r="CA18" s="669" t="s">
        <v>430</v>
      </c>
      <c r="CB18" s="670"/>
      <c r="CC18" s="670"/>
      <c r="CD18" s="670"/>
      <c r="CE18" s="670"/>
      <c r="CF18" s="670"/>
      <c r="CG18" s="671"/>
      <c r="CH18" s="673">
        <v>13</v>
      </c>
      <c r="CI18" s="672"/>
      <c r="CJ18" s="672"/>
      <c r="CK18" s="672"/>
      <c r="CL18" s="672"/>
      <c r="CM18" s="672"/>
      <c r="CN18" s="672">
        <v>395</v>
      </c>
      <c r="CO18" s="672"/>
      <c r="CP18" s="672"/>
      <c r="CQ18" s="672"/>
      <c r="CR18" s="672"/>
      <c r="CS18" s="672">
        <v>2</v>
      </c>
      <c r="CT18" s="672"/>
      <c r="CU18" s="672"/>
      <c r="CV18" s="672"/>
      <c r="CW18" s="672"/>
      <c r="CX18" s="672"/>
      <c r="CY18" s="672">
        <v>51</v>
      </c>
      <c r="CZ18" s="672"/>
      <c r="DA18" s="672"/>
      <c r="DB18" s="672"/>
      <c r="DC18" s="672"/>
      <c r="DD18" s="672">
        <v>1</v>
      </c>
      <c r="DE18" s="672"/>
      <c r="DF18" s="672"/>
      <c r="DG18" s="672"/>
      <c r="DH18" s="672"/>
      <c r="DI18" s="672"/>
      <c r="DJ18" s="672" t="s">
        <v>335</v>
      </c>
      <c r="DK18" s="672"/>
      <c r="DL18" s="672"/>
      <c r="DM18" s="672"/>
      <c r="DN18" s="672"/>
      <c r="DO18" s="672">
        <v>0</v>
      </c>
      <c r="DP18" s="672"/>
      <c r="DQ18" s="672"/>
      <c r="DR18" s="672"/>
      <c r="DS18" s="672"/>
      <c r="DT18" s="672"/>
      <c r="DU18" s="672">
        <v>0</v>
      </c>
      <c r="DV18" s="672"/>
      <c r="DW18" s="672"/>
      <c r="DX18" s="672"/>
      <c r="DY18" s="672"/>
      <c r="DZ18" s="672">
        <v>2</v>
      </c>
      <c r="EA18" s="672"/>
      <c r="EB18" s="672"/>
      <c r="EC18" s="672"/>
      <c r="ED18" s="672"/>
      <c r="EE18" s="672"/>
      <c r="EF18" s="672">
        <v>14</v>
      </c>
      <c r="EG18" s="672"/>
      <c r="EH18" s="672"/>
      <c r="EI18" s="672"/>
      <c r="EJ18" s="672"/>
      <c r="EK18" s="672">
        <v>4</v>
      </c>
      <c r="EL18" s="672"/>
      <c r="EM18" s="672"/>
      <c r="EN18" s="672"/>
      <c r="EO18" s="672"/>
      <c r="EP18" s="672"/>
      <c r="EQ18" s="672">
        <v>8</v>
      </c>
      <c r="ER18" s="672"/>
      <c r="ES18" s="672"/>
      <c r="ET18" s="672"/>
      <c r="EU18" s="672"/>
      <c r="EV18" s="672">
        <v>32</v>
      </c>
      <c r="EW18" s="672"/>
      <c r="EX18" s="672"/>
      <c r="EY18" s="672"/>
      <c r="EZ18" s="672"/>
      <c r="FA18" s="672"/>
      <c r="FB18" s="672">
        <v>271</v>
      </c>
      <c r="FC18" s="672"/>
      <c r="FD18" s="672"/>
      <c r="FE18" s="672"/>
      <c r="FF18" s="672"/>
    </row>
    <row r="19" spans="1:162" s="274" customFormat="1" ht="20.100000000000001" customHeight="1">
      <c r="A19" s="269"/>
      <c r="C19" s="678"/>
      <c r="D19" s="678"/>
      <c r="E19" s="678"/>
      <c r="F19" s="678"/>
      <c r="G19" s="678"/>
      <c r="H19" s="678"/>
      <c r="I19" s="290"/>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2"/>
      <c r="BY19" s="292"/>
      <c r="CB19" s="293"/>
      <c r="CC19" s="293"/>
      <c r="CD19" s="293"/>
      <c r="CE19" s="293"/>
      <c r="CF19" s="293"/>
      <c r="CG19" s="294"/>
      <c r="CH19" s="293"/>
      <c r="FD19" s="295"/>
      <c r="FE19" s="295"/>
      <c r="FF19" s="295"/>
    </row>
    <row r="20" spans="1:162" s="299" customFormat="1" ht="20.100000000000001" customHeight="1">
      <c r="A20" s="323"/>
      <c r="B20" s="512"/>
      <c r="C20" s="680" t="s">
        <v>429</v>
      </c>
      <c r="D20" s="681"/>
      <c r="E20" s="681"/>
      <c r="F20" s="681"/>
      <c r="G20" s="681"/>
      <c r="H20" s="681"/>
      <c r="I20" s="513"/>
      <c r="J20" s="684">
        <v>1070</v>
      </c>
      <c r="K20" s="684"/>
      <c r="L20" s="684"/>
      <c r="M20" s="684"/>
      <c r="N20" s="684"/>
      <c r="O20" s="684"/>
      <c r="P20" s="684"/>
      <c r="R20" s="684">
        <v>5060</v>
      </c>
      <c r="S20" s="684"/>
      <c r="T20" s="684"/>
      <c r="U20" s="684"/>
      <c r="V20" s="684"/>
      <c r="W20" s="684"/>
      <c r="X20" s="684"/>
      <c r="Z20" s="684">
        <v>473</v>
      </c>
      <c r="AA20" s="684"/>
      <c r="AB20" s="684"/>
      <c r="AC20" s="684"/>
      <c r="AD20" s="684"/>
      <c r="AE20" s="684"/>
      <c r="AF20" s="684"/>
      <c r="AH20" s="679">
        <v>38</v>
      </c>
      <c r="AI20" s="679"/>
      <c r="AJ20" s="679"/>
      <c r="AK20" s="679"/>
      <c r="AL20" s="679"/>
      <c r="AM20" s="679"/>
      <c r="AN20" s="514"/>
      <c r="AO20" s="514"/>
      <c r="AP20" s="679">
        <v>105</v>
      </c>
      <c r="AQ20" s="679"/>
      <c r="AR20" s="679"/>
      <c r="AS20" s="679"/>
      <c r="AT20" s="679"/>
      <c r="AU20" s="679"/>
      <c r="AV20" s="514"/>
      <c r="AW20" s="514"/>
      <c r="AX20" s="679">
        <v>0</v>
      </c>
      <c r="AY20" s="679"/>
      <c r="AZ20" s="679"/>
      <c r="BA20" s="679"/>
      <c r="BB20" s="679"/>
      <c r="BC20" s="514"/>
      <c r="BD20" s="514"/>
      <c r="BE20" s="679">
        <v>0</v>
      </c>
      <c r="BF20" s="679"/>
      <c r="BG20" s="679"/>
      <c r="BH20" s="679"/>
      <c r="BI20" s="679"/>
      <c r="BJ20" s="514"/>
      <c r="BK20" s="514"/>
      <c r="BL20" s="679">
        <v>0</v>
      </c>
      <c r="BM20" s="679"/>
      <c r="BN20" s="679"/>
      <c r="BO20" s="679"/>
      <c r="BP20" s="679"/>
      <c r="BQ20" s="514"/>
      <c r="BR20" s="514"/>
      <c r="BS20" s="679">
        <v>0</v>
      </c>
      <c r="BT20" s="679"/>
      <c r="BU20" s="679"/>
      <c r="BV20" s="679"/>
      <c r="BW20" s="679"/>
      <c r="BX20" s="296"/>
      <c r="BY20" s="296"/>
      <c r="CA20" s="680" t="s">
        <v>429</v>
      </c>
      <c r="CB20" s="681"/>
      <c r="CC20" s="681"/>
      <c r="CD20" s="681"/>
      <c r="CE20" s="681"/>
      <c r="CF20" s="681"/>
      <c r="CG20" s="682"/>
      <c r="CH20" s="683">
        <v>14</v>
      </c>
      <c r="CI20" s="677"/>
      <c r="CJ20" s="677"/>
      <c r="CK20" s="677"/>
      <c r="CL20" s="677"/>
      <c r="CM20" s="677"/>
      <c r="CN20" s="677">
        <v>378</v>
      </c>
      <c r="CO20" s="677"/>
      <c r="CP20" s="677"/>
      <c r="CQ20" s="677"/>
      <c r="CR20" s="677"/>
      <c r="CS20" s="677">
        <v>2</v>
      </c>
      <c r="CT20" s="677"/>
      <c r="CU20" s="677"/>
      <c r="CV20" s="677"/>
      <c r="CW20" s="677"/>
      <c r="CX20" s="677"/>
      <c r="CY20" s="677">
        <v>48</v>
      </c>
      <c r="CZ20" s="677"/>
      <c r="DA20" s="677"/>
      <c r="DB20" s="677"/>
      <c r="DC20" s="677"/>
      <c r="DD20" s="677">
        <v>1</v>
      </c>
      <c r="DE20" s="677"/>
      <c r="DF20" s="677"/>
      <c r="DG20" s="677"/>
      <c r="DH20" s="677"/>
      <c r="DI20" s="677"/>
      <c r="DJ20" s="677" t="s">
        <v>413</v>
      </c>
      <c r="DK20" s="677"/>
      <c r="DL20" s="677"/>
      <c r="DM20" s="677"/>
      <c r="DN20" s="677"/>
      <c r="DO20" s="677">
        <v>0</v>
      </c>
      <c r="DP20" s="677"/>
      <c r="DQ20" s="677"/>
      <c r="DR20" s="677"/>
      <c r="DS20" s="677"/>
      <c r="DT20" s="677"/>
      <c r="DU20" s="677">
        <v>0</v>
      </c>
      <c r="DV20" s="677"/>
      <c r="DW20" s="677"/>
      <c r="DX20" s="677"/>
      <c r="DY20" s="677"/>
      <c r="DZ20" s="677">
        <v>2</v>
      </c>
      <c r="EA20" s="677"/>
      <c r="EB20" s="677"/>
      <c r="EC20" s="677"/>
      <c r="ED20" s="677"/>
      <c r="EE20" s="677"/>
      <c r="EF20" s="677">
        <v>5</v>
      </c>
      <c r="EG20" s="677"/>
      <c r="EH20" s="677"/>
      <c r="EI20" s="677"/>
      <c r="EJ20" s="677"/>
      <c r="EK20" s="677">
        <v>7</v>
      </c>
      <c r="EL20" s="677"/>
      <c r="EM20" s="677"/>
      <c r="EN20" s="677"/>
      <c r="EO20" s="677"/>
      <c r="EP20" s="677"/>
      <c r="EQ20" s="677">
        <v>13</v>
      </c>
      <c r="ER20" s="677"/>
      <c r="ES20" s="677"/>
      <c r="ET20" s="677"/>
      <c r="EU20" s="677"/>
      <c r="EV20" s="677">
        <v>24</v>
      </c>
      <c r="EW20" s="677"/>
      <c r="EX20" s="677"/>
      <c r="EY20" s="677"/>
      <c r="EZ20" s="677"/>
      <c r="FA20" s="677"/>
      <c r="FB20" s="677">
        <v>188</v>
      </c>
      <c r="FC20" s="677"/>
      <c r="FD20" s="677"/>
      <c r="FE20" s="677"/>
      <c r="FF20" s="677"/>
    </row>
    <row r="21" spans="1:162" s="274" customFormat="1" ht="20.100000000000001" customHeight="1" thickBot="1">
      <c r="A21" s="269"/>
      <c r="B21" s="300">
        <v>0</v>
      </c>
      <c r="C21" s="277"/>
      <c r="D21" s="277"/>
      <c r="E21" s="277"/>
      <c r="F21" s="277"/>
      <c r="G21" s="277"/>
      <c r="H21" s="277"/>
      <c r="I21" s="277"/>
      <c r="J21" s="301"/>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CB21" s="293"/>
      <c r="CC21" s="293"/>
      <c r="CD21" s="293"/>
      <c r="CE21" s="293"/>
      <c r="CF21" s="293"/>
      <c r="CG21" s="302"/>
      <c r="CH21" s="293"/>
      <c r="CI21" s="277"/>
      <c r="CK21" s="292"/>
      <c r="CL21" s="292"/>
      <c r="CM21" s="292"/>
      <c r="CN21" s="292"/>
      <c r="CO21" s="292"/>
      <c r="CP21" s="292"/>
      <c r="CQ21" s="292"/>
      <c r="CR21" s="292"/>
      <c r="CS21" s="303"/>
      <c r="CT21" s="303"/>
      <c r="CU21" s="303"/>
      <c r="CV21" s="303"/>
      <c r="CW21" s="303"/>
      <c r="CX21" s="303"/>
      <c r="CY21" s="303"/>
      <c r="CZ21" s="303"/>
      <c r="DA21" s="303"/>
      <c r="DB21" s="304"/>
      <c r="DC21" s="304"/>
      <c r="DD21" s="304"/>
      <c r="DE21" s="304"/>
      <c r="DF21" s="304"/>
      <c r="DG21" s="304"/>
      <c r="DH21" s="304"/>
      <c r="DI21" s="304"/>
      <c r="DJ21" s="304"/>
      <c r="DK21" s="305"/>
      <c r="DL21" s="305"/>
      <c r="DM21" s="305"/>
      <c r="DN21" s="305"/>
      <c r="DO21" s="305"/>
      <c r="DP21" s="305"/>
      <c r="DQ21" s="305"/>
      <c r="DT21" s="303"/>
      <c r="DU21" s="303"/>
      <c r="DV21" s="303"/>
      <c r="DW21" s="303"/>
      <c r="DX21" s="303"/>
      <c r="DY21" s="303"/>
      <c r="EC21" s="303"/>
      <c r="ED21" s="303"/>
      <c r="EE21" s="303"/>
      <c r="EF21" s="303"/>
      <c r="EG21" s="303"/>
      <c r="EH21" s="303"/>
      <c r="EK21" s="303"/>
      <c r="EL21" s="303"/>
      <c r="EM21" s="303"/>
      <c r="EN21" s="303"/>
      <c r="EO21" s="303"/>
      <c r="EP21" s="303"/>
      <c r="EQ21" s="303"/>
      <c r="ER21" s="303"/>
      <c r="EV21" s="303"/>
      <c r="EW21" s="303"/>
      <c r="EX21" s="303"/>
      <c r="EY21" s="303"/>
      <c r="EZ21" s="303"/>
      <c r="FA21" s="303"/>
      <c r="FB21" s="303"/>
      <c r="FC21" s="303"/>
    </row>
    <row r="22" spans="1:162" s="274" customFormat="1" ht="20.100000000000001" customHeight="1">
      <c r="A22" s="269"/>
      <c r="B22" s="433" t="s">
        <v>421</v>
      </c>
      <c r="CA22" s="306" t="s">
        <v>336</v>
      </c>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row>
    <row r="23" spans="1:162" s="274" customFormat="1" ht="15.95" customHeight="1">
      <c r="A23" s="269"/>
      <c r="B23" s="308" t="s">
        <v>422</v>
      </c>
      <c r="CA23" s="274" t="s">
        <v>337</v>
      </c>
      <c r="CK23" s="309"/>
      <c r="CL23" s="309"/>
      <c r="CM23" s="309"/>
      <c r="CN23" s="309"/>
      <c r="CO23" s="309"/>
      <c r="CP23" s="309"/>
      <c r="CQ23" s="309"/>
      <c r="CR23" s="309"/>
      <c r="CS23" s="291"/>
      <c r="CT23" s="291"/>
      <c r="CU23" s="291"/>
      <c r="CV23" s="291"/>
      <c r="CW23" s="291"/>
      <c r="CX23" s="291"/>
      <c r="CY23" s="291"/>
      <c r="CZ23" s="291"/>
      <c r="DA23" s="291"/>
      <c r="DT23" s="291"/>
      <c r="DU23" s="291"/>
      <c r="DV23" s="291"/>
      <c r="DW23" s="291"/>
      <c r="DX23" s="291"/>
      <c r="DY23" s="291"/>
      <c r="EC23" s="291"/>
      <c r="ED23" s="291"/>
      <c r="EE23" s="291"/>
      <c r="EF23" s="291"/>
      <c r="EG23" s="291"/>
      <c r="EH23" s="291"/>
      <c r="EK23" s="291"/>
      <c r="EL23" s="291"/>
      <c r="EM23" s="291"/>
      <c r="EN23" s="291"/>
      <c r="EO23" s="291"/>
      <c r="EP23" s="291"/>
      <c r="EQ23" s="291"/>
      <c r="ER23" s="291"/>
      <c r="EV23" s="291"/>
      <c r="EW23" s="291"/>
      <c r="EX23" s="291"/>
      <c r="EY23" s="291"/>
      <c r="EZ23" s="291"/>
      <c r="FA23" s="291"/>
      <c r="FB23" s="291"/>
      <c r="FC23" s="291"/>
    </row>
    <row r="24" spans="1:162" s="274" customFormat="1" ht="15.95" customHeight="1">
      <c r="A24" s="269"/>
      <c r="B24" s="274" t="s">
        <v>423</v>
      </c>
      <c r="C24" s="293"/>
      <c r="D24" s="293"/>
      <c r="E24" s="293"/>
      <c r="F24" s="293"/>
      <c r="G24" s="293"/>
      <c r="H24" s="293"/>
      <c r="J24" s="292"/>
      <c r="K24" s="292"/>
      <c r="L24" s="292"/>
      <c r="M24" s="292"/>
      <c r="N24" s="292"/>
      <c r="O24" s="292"/>
      <c r="P24" s="292"/>
      <c r="R24" s="292"/>
      <c r="S24" s="292"/>
      <c r="T24" s="292"/>
      <c r="U24" s="292"/>
      <c r="V24" s="292"/>
      <c r="W24" s="292"/>
      <c r="X24" s="292"/>
      <c r="Z24" s="292"/>
      <c r="AA24" s="292"/>
      <c r="AB24" s="292"/>
      <c r="AC24" s="292"/>
      <c r="AD24" s="292"/>
      <c r="AE24" s="292"/>
      <c r="AF24" s="292"/>
      <c r="AH24" s="305"/>
      <c r="AI24" s="305"/>
      <c r="AJ24" s="305"/>
      <c r="AK24" s="305"/>
      <c r="AL24" s="305"/>
      <c r="AM24" s="305"/>
      <c r="AP24" s="305"/>
      <c r="AQ24" s="305"/>
      <c r="AR24" s="305"/>
      <c r="AS24" s="305"/>
      <c r="AT24" s="305"/>
      <c r="AU24" s="305"/>
      <c r="AX24" s="310"/>
      <c r="AY24" s="310"/>
      <c r="AZ24" s="310"/>
      <c r="BA24" s="310"/>
      <c r="BB24" s="310"/>
      <c r="BE24" s="310"/>
      <c r="BF24" s="310"/>
      <c r="BG24" s="310"/>
      <c r="BH24" s="310"/>
      <c r="BI24" s="310"/>
      <c r="BL24" s="305"/>
      <c r="BM24" s="305"/>
      <c r="BN24" s="305"/>
      <c r="BO24" s="305"/>
      <c r="BP24" s="305"/>
      <c r="BS24" s="305"/>
      <c r="BT24" s="305"/>
      <c r="BU24" s="305"/>
      <c r="BV24" s="305"/>
      <c r="BW24" s="305"/>
      <c r="CA24" s="308" t="s">
        <v>338</v>
      </c>
      <c r="CK24" s="309"/>
      <c r="CL24" s="309"/>
      <c r="CM24" s="309"/>
      <c r="CN24" s="309"/>
      <c r="CO24" s="309"/>
      <c r="CP24" s="309"/>
      <c r="CQ24" s="309"/>
      <c r="CR24" s="309"/>
      <c r="CS24" s="291"/>
      <c r="CT24" s="291"/>
      <c r="CU24" s="291"/>
      <c r="CV24" s="291"/>
      <c r="CW24" s="291"/>
      <c r="CX24" s="291"/>
      <c r="CY24" s="291"/>
      <c r="CZ24" s="291"/>
      <c r="DA24" s="291"/>
      <c r="DT24" s="291"/>
      <c r="DU24" s="291"/>
      <c r="DV24" s="291"/>
      <c r="DW24" s="291"/>
      <c r="DX24" s="291"/>
      <c r="DY24" s="291"/>
      <c r="EC24" s="291"/>
      <c r="ED24" s="291"/>
      <c r="EE24" s="291"/>
      <c r="EF24" s="291"/>
      <c r="EG24" s="291"/>
      <c r="EH24" s="291"/>
      <c r="EK24" s="291"/>
      <c r="EL24" s="291"/>
      <c r="EM24" s="291"/>
      <c r="EN24" s="291"/>
      <c r="EO24" s="291"/>
      <c r="EP24" s="291"/>
      <c r="EQ24" s="291"/>
      <c r="ER24" s="291"/>
      <c r="EV24" s="291"/>
      <c r="EW24" s="291"/>
      <c r="EX24" s="291"/>
      <c r="EY24" s="291"/>
      <c r="EZ24" s="291"/>
      <c r="FA24" s="291"/>
      <c r="FB24" s="291"/>
      <c r="FC24" s="291"/>
    </row>
    <row r="25" spans="1:162" s="274" customFormat="1" ht="15.95" customHeight="1">
      <c r="A25" s="269"/>
      <c r="B25" s="274" t="s">
        <v>424</v>
      </c>
      <c r="C25" s="293"/>
      <c r="D25" s="293"/>
      <c r="E25" s="293"/>
      <c r="F25" s="293"/>
      <c r="G25" s="293"/>
      <c r="H25" s="293"/>
      <c r="J25" s="292"/>
      <c r="K25" s="292"/>
      <c r="L25" s="292"/>
      <c r="M25" s="292"/>
      <c r="N25" s="292"/>
      <c r="O25" s="292"/>
      <c r="P25" s="292"/>
      <c r="R25" s="292"/>
      <c r="S25" s="292"/>
      <c r="T25" s="292"/>
      <c r="U25" s="292"/>
      <c r="V25" s="292"/>
      <c r="W25" s="292"/>
      <c r="X25" s="292"/>
      <c r="Z25" s="292"/>
      <c r="AA25" s="292"/>
      <c r="AB25" s="292"/>
      <c r="AC25" s="292"/>
      <c r="AD25" s="292"/>
      <c r="AE25" s="292"/>
      <c r="AF25" s="292"/>
      <c r="AH25" s="305"/>
      <c r="AI25" s="305"/>
      <c r="AJ25" s="305"/>
      <c r="AK25" s="305"/>
      <c r="AL25" s="305"/>
      <c r="AM25" s="305"/>
      <c r="AP25" s="305"/>
      <c r="AQ25" s="305"/>
      <c r="AR25" s="305"/>
      <c r="AS25" s="305"/>
      <c r="AT25" s="305"/>
      <c r="AU25" s="305"/>
      <c r="AX25" s="310"/>
      <c r="AY25" s="310"/>
      <c r="AZ25" s="310"/>
      <c r="BA25" s="310"/>
      <c r="BB25" s="310"/>
      <c r="BE25" s="310"/>
      <c r="BF25" s="310"/>
      <c r="BG25" s="310"/>
      <c r="BH25" s="310"/>
      <c r="BI25" s="310"/>
      <c r="BL25" s="305"/>
      <c r="BM25" s="305"/>
      <c r="BN25" s="305"/>
      <c r="BO25" s="305"/>
      <c r="BP25" s="305"/>
      <c r="BS25" s="305"/>
      <c r="BT25" s="305"/>
      <c r="BU25" s="305"/>
      <c r="BV25" s="305"/>
      <c r="BW25" s="305"/>
      <c r="CK25" s="309"/>
      <c r="CL25" s="309"/>
      <c r="CM25" s="309"/>
      <c r="CN25" s="309"/>
      <c r="CO25" s="309"/>
      <c r="CP25" s="309"/>
      <c r="CQ25" s="309"/>
      <c r="CR25" s="309"/>
      <c r="CS25" s="291"/>
      <c r="CT25" s="291"/>
      <c r="CU25" s="291"/>
      <c r="CV25" s="291"/>
      <c r="CW25" s="291"/>
      <c r="CX25" s="291"/>
      <c r="CY25" s="291"/>
      <c r="CZ25" s="291"/>
      <c r="DA25" s="291"/>
      <c r="DT25" s="291"/>
      <c r="DU25" s="291"/>
      <c r="DV25" s="291"/>
      <c r="DW25" s="291"/>
      <c r="DX25" s="291"/>
      <c r="DY25" s="291"/>
      <c r="EC25" s="291"/>
      <c r="ED25" s="291"/>
      <c r="EE25" s="291"/>
      <c r="EF25" s="291"/>
      <c r="EG25" s="291"/>
      <c r="EH25" s="291"/>
      <c r="EK25" s="291"/>
      <c r="EL25" s="291"/>
      <c r="EM25" s="291"/>
      <c r="EN25" s="291"/>
      <c r="EO25" s="291"/>
      <c r="EP25" s="291"/>
      <c r="EQ25" s="291"/>
      <c r="ER25" s="291"/>
      <c r="EV25" s="291"/>
      <c r="EW25" s="291"/>
      <c r="EX25" s="291"/>
      <c r="EY25" s="291"/>
      <c r="EZ25" s="291"/>
      <c r="FA25" s="291"/>
      <c r="FB25" s="291"/>
      <c r="FC25" s="291"/>
    </row>
    <row r="26" spans="1:162" s="274" customFormat="1" ht="20.100000000000001" customHeight="1">
      <c r="A26" s="269"/>
      <c r="B26" s="308" t="s">
        <v>420</v>
      </c>
    </row>
    <row r="27" spans="1:162" s="274" customFormat="1" ht="20.100000000000001" customHeight="1">
      <c r="A27" s="269"/>
    </row>
    <row r="28" spans="1:162" s="274" customFormat="1" ht="20.100000000000001" customHeight="1">
      <c r="A28" s="311"/>
      <c r="B28" s="312"/>
    </row>
    <row r="29" spans="1:162" s="274" customFormat="1" ht="20.100000000000001" customHeight="1">
      <c r="A29" s="311"/>
      <c r="FF29" s="304"/>
    </row>
    <row r="30" spans="1:162" s="274" customFormat="1" ht="12" customHeight="1">
      <c r="A30" s="311"/>
      <c r="B30" s="313"/>
      <c r="C30" s="314"/>
      <c r="D30" s="314"/>
      <c r="E30" s="314"/>
      <c r="F30" s="314"/>
      <c r="G30" s="314"/>
      <c r="H30" s="314"/>
      <c r="I30" s="31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O30" s="311"/>
      <c r="BP30" s="311"/>
      <c r="BQ30" s="311"/>
      <c r="BR30" s="311"/>
      <c r="BS30" s="311"/>
      <c r="BT30" s="311"/>
      <c r="BU30" s="311"/>
      <c r="BV30" s="311"/>
      <c r="BW30" s="311"/>
      <c r="BX30" s="311"/>
      <c r="BY30" s="311"/>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row>
    <row r="31" spans="1:162" s="274" customFormat="1" ht="11.45" customHeight="1">
      <c r="A31" s="311"/>
      <c r="B31" s="314"/>
      <c r="C31" s="314"/>
      <c r="D31" s="314"/>
      <c r="E31" s="314"/>
      <c r="F31" s="314"/>
      <c r="G31" s="314"/>
      <c r="H31" s="314"/>
      <c r="I31" s="31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row>
    <row r="32" spans="1:162" s="274" customFormat="1" ht="12" customHeight="1">
      <c r="A32" s="311"/>
      <c r="B32" s="314"/>
      <c r="C32" s="314"/>
      <c r="D32" s="314"/>
      <c r="E32" s="314"/>
      <c r="F32" s="314"/>
      <c r="G32" s="314"/>
      <c r="H32" s="314"/>
      <c r="I32" s="31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row>
    <row r="33" spans="1:162" s="274" customFormat="1" ht="12.6" customHeight="1">
      <c r="A33" s="311"/>
      <c r="B33" s="314"/>
      <c r="C33" s="314"/>
      <c r="D33" s="314"/>
      <c r="E33" s="314"/>
      <c r="F33" s="314"/>
      <c r="G33" s="314"/>
      <c r="H33" s="314"/>
      <c r="I33" s="31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row>
    <row r="34" spans="1:162" s="274" customFormat="1" ht="12" customHeight="1">
      <c r="A34" s="311"/>
    </row>
    <row r="35" spans="1:162" s="274" customFormat="1" ht="12" customHeight="1">
      <c r="A35" s="311"/>
      <c r="C35" s="304"/>
      <c r="D35" s="304"/>
      <c r="E35" s="304"/>
      <c r="F35" s="304"/>
      <c r="G35" s="304"/>
      <c r="H35" s="304"/>
      <c r="J35" s="304"/>
      <c r="K35" s="315"/>
      <c r="L35" s="315"/>
      <c r="M35" s="315"/>
      <c r="N35" s="315"/>
      <c r="O35" s="315"/>
      <c r="P35" s="315"/>
      <c r="Q35" s="304"/>
      <c r="R35" s="304"/>
      <c r="S35" s="304"/>
      <c r="T35" s="304"/>
      <c r="U35" s="304"/>
      <c r="V35" s="304"/>
      <c r="W35" s="304"/>
      <c r="X35" s="316"/>
      <c r="Y35" s="316"/>
      <c r="Z35" s="316"/>
      <c r="AA35" s="316"/>
      <c r="AB35" s="316"/>
      <c r="AC35" s="316"/>
      <c r="AD35" s="316"/>
      <c r="AE35" s="316"/>
      <c r="AF35" s="316"/>
      <c r="AG35" s="316"/>
      <c r="AH35" s="316"/>
      <c r="AI35" s="316"/>
      <c r="AJ35" s="316"/>
      <c r="AK35" s="316"/>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CA35" s="316"/>
      <c r="CB35" s="316"/>
      <c r="CC35" s="316"/>
      <c r="CD35" s="316"/>
      <c r="CE35" s="316"/>
      <c r="CF35" s="316"/>
      <c r="CG35" s="317"/>
      <c r="CH35" s="317"/>
      <c r="CI35" s="317"/>
      <c r="CJ35" s="317"/>
      <c r="CK35" s="317"/>
      <c r="CL35" s="317"/>
      <c r="CM35" s="317"/>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16"/>
      <c r="DX35" s="316"/>
      <c r="DY35" s="316"/>
      <c r="DZ35" s="316"/>
      <c r="EA35" s="316"/>
      <c r="EB35" s="316"/>
      <c r="EC35" s="316"/>
      <c r="ED35" s="304"/>
      <c r="EE35" s="304"/>
      <c r="EF35" s="304"/>
      <c r="EG35" s="304"/>
      <c r="EH35" s="304"/>
      <c r="EI35" s="304"/>
      <c r="EJ35" s="304"/>
      <c r="EK35" s="316"/>
      <c r="EL35" s="316"/>
      <c r="EM35" s="316"/>
      <c r="EN35" s="316"/>
      <c r="EO35" s="316"/>
      <c r="EP35" s="316"/>
      <c r="EQ35" s="316"/>
      <c r="ER35" s="316"/>
      <c r="ES35" s="318"/>
      <c r="ET35" s="304"/>
      <c r="EU35" s="304"/>
      <c r="EV35" s="304"/>
      <c r="EW35" s="304"/>
      <c r="EX35" s="304"/>
      <c r="EY35" s="304"/>
      <c r="EZ35" s="304"/>
      <c r="FA35" s="304"/>
      <c r="FB35" s="304"/>
      <c r="FC35" s="304"/>
      <c r="FD35" s="304"/>
      <c r="FE35" s="304"/>
      <c r="FF35" s="304"/>
    </row>
    <row r="36" spans="1:162" s="274" customFormat="1" ht="11.25" customHeight="1">
      <c r="A36" s="311"/>
      <c r="C36" s="304"/>
      <c r="D36" s="304"/>
      <c r="E36" s="304"/>
      <c r="F36" s="304"/>
      <c r="G36" s="304"/>
      <c r="H36" s="304"/>
      <c r="I36" s="311"/>
      <c r="J36" s="304"/>
      <c r="K36" s="315"/>
      <c r="L36" s="315"/>
      <c r="M36" s="315"/>
      <c r="N36" s="315"/>
      <c r="O36" s="315"/>
      <c r="P36" s="315"/>
      <c r="Q36" s="304"/>
      <c r="R36" s="304"/>
      <c r="S36" s="304"/>
      <c r="T36" s="304"/>
      <c r="U36" s="304"/>
      <c r="V36" s="304"/>
      <c r="W36" s="304"/>
      <c r="X36" s="316"/>
      <c r="Y36" s="316"/>
      <c r="Z36" s="316"/>
      <c r="AA36" s="316"/>
      <c r="AB36" s="316"/>
      <c r="AC36" s="316"/>
      <c r="AD36" s="316"/>
      <c r="AE36" s="316"/>
      <c r="AF36" s="316"/>
      <c r="AG36" s="316"/>
      <c r="AH36" s="316"/>
      <c r="AI36" s="316"/>
      <c r="AJ36" s="316"/>
      <c r="AK36" s="316"/>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CA36" s="316"/>
      <c r="CB36" s="316"/>
      <c r="CC36" s="316"/>
      <c r="CD36" s="316"/>
      <c r="CE36" s="316"/>
      <c r="CF36" s="316"/>
      <c r="CG36" s="317"/>
      <c r="CH36" s="317"/>
      <c r="CI36" s="317"/>
      <c r="CJ36" s="317"/>
      <c r="CK36" s="317"/>
      <c r="CL36" s="317"/>
      <c r="CM36" s="317"/>
      <c r="CN36" s="304"/>
      <c r="CO36" s="304"/>
      <c r="CP36" s="304"/>
      <c r="CQ36" s="304"/>
      <c r="CR36" s="304"/>
      <c r="CS36" s="304"/>
      <c r="CT36" s="304"/>
      <c r="CU36" s="304"/>
      <c r="CV36" s="304"/>
      <c r="CW36" s="304"/>
      <c r="CX36" s="304"/>
      <c r="CY36" s="304"/>
      <c r="CZ36" s="315"/>
      <c r="DA36" s="315"/>
      <c r="DB36" s="304"/>
      <c r="DC36" s="304"/>
      <c r="DD36" s="304"/>
      <c r="DE36" s="304"/>
      <c r="DF36" s="304"/>
      <c r="DG36" s="304"/>
      <c r="DH36" s="304"/>
      <c r="DI36" s="304"/>
      <c r="DJ36" s="304"/>
      <c r="DK36" s="304"/>
      <c r="DL36" s="304"/>
      <c r="DM36" s="304"/>
      <c r="DN36" s="304"/>
      <c r="DO36" s="304"/>
      <c r="DP36" s="304"/>
      <c r="DQ36" s="304"/>
      <c r="DR36" s="304"/>
      <c r="DS36" s="304"/>
      <c r="DT36" s="304"/>
      <c r="DU36" s="304"/>
      <c r="DV36" s="304"/>
      <c r="DW36" s="316"/>
      <c r="DX36" s="316"/>
      <c r="DY36" s="316"/>
      <c r="DZ36" s="316"/>
      <c r="EA36" s="316"/>
      <c r="EB36" s="316"/>
      <c r="EC36" s="316"/>
      <c r="ED36" s="304"/>
      <c r="EE36" s="304"/>
      <c r="EF36" s="304"/>
      <c r="EG36" s="304"/>
      <c r="EH36" s="304"/>
      <c r="EI36" s="315"/>
      <c r="EJ36" s="315"/>
      <c r="EK36" s="316"/>
      <c r="EL36" s="316"/>
      <c r="EM36" s="316"/>
      <c r="EN36" s="316"/>
      <c r="EO36" s="316"/>
      <c r="EP36" s="316"/>
      <c r="EQ36" s="316"/>
      <c r="ER36" s="316"/>
      <c r="ES36" s="318"/>
      <c r="ET36" s="304"/>
      <c r="EU36" s="304"/>
      <c r="EV36" s="304"/>
      <c r="EW36" s="304"/>
      <c r="EX36" s="304"/>
      <c r="EY36" s="304"/>
      <c r="EZ36" s="304"/>
      <c r="FA36" s="304"/>
      <c r="FB36" s="304"/>
      <c r="FC36" s="304"/>
      <c r="FD36" s="304"/>
      <c r="FE36" s="304"/>
      <c r="FF36" s="304"/>
    </row>
    <row r="37" spans="1:162" s="274" customFormat="1" ht="13.35" customHeight="1">
      <c r="A37" s="311"/>
      <c r="C37" s="319"/>
      <c r="D37" s="319"/>
      <c r="E37" s="319"/>
      <c r="F37" s="319"/>
      <c r="G37" s="319"/>
      <c r="H37" s="319"/>
      <c r="I37" s="320"/>
      <c r="J37" s="304"/>
      <c r="K37" s="315"/>
      <c r="L37" s="315"/>
      <c r="M37" s="315"/>
      <c r="N37" s="315"/>
      <c r="O37" s="315"/>
      <c r="P37" s="315"/>
      <c r="Q37" s="304"/>
      <c r="R37" s="304"/>
      <c r="S37" s="304"/>
      <c r="T37" s="304"/>
      <c r="U37" s="304"/>
      <c r="V37" s="304"/>
      <c r="W37" s="304"/>
      <c r="X37" s="316"/>
      <c r="Y37" s="316"/>
      <c r="Z37" s="316"/>
      <c r="AA37" s="316"/>
      <c r="AB37" s="316"/>
      <c r="AC37" s="316"/>
      <c r="AD37" s="316"/>
      <c r="AE37" s="316"/>
      <c r="AF37" s="316"/>
      <c r="AG37" s="316"/>
      <c r="AH37" s="316"/>
      <c r="AI37" s="316"/>
      <c r="AJ37" s="316"/>
      <c r="AK37" s="316"/>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CA37" s="316"/>
      <c r="CB37" s="316"/>
      <c r="CC37" s="316"/>
      <c r="CD37" s="316"/>
      <c r="CE37" s="316"/>
      <c r="CF37" s="316"/>
      <c r="CG37" s="317"/>
      <c r="CH37" s="317"/>
      <c r="CI37" s="317"/>
      <c r="CJ37" s="317"/>
      <c r="CK37" s="317"/>
      <c r="CL37" s="317"/>
      <c r="CM37" s="317"/>
      <c r="CN37" s="304"/>
      <c r="CO37" s="304"/>
      <c r="CP37" s="304"/>
      <c r="CQ37" s="304"/>
      <c r="CR37" s="304"/>
      <c r="CS37" s="304"/>
      <c r="CT37" s="304"/>
      <c r="CU37" s="304"/>
      <c r="CV37" s="304"/>
      <c r="CW37" s="304"/>
      <c r="CX37" s="304"/>
      <c r="CY37" s="304"/>
      <c r="CZ37" s="321"/>
      <c r="DA37" s="321"/>
      <c r="DB37" s="304"/>
      <c r="DC37" s="304"/>
      <c r="DD37" s="304"/>
      <c r="DE37" s="304"/>
      <c r="DF37" s="304"/>
      <c r="DG37" s="304"/>
      <c r="DH37" s="304"/>
      <c r="DI37" s="304"/>
      <c r="DJ37" s="304"/>
      <c r="DK37" s="304"/>
      <c r="DL37" s="304"/>
      <c r="DM37" s="304"/>
      <c r="DN37" s="304"/>
      <c r="DO37" s="304"/>
      <c r="DP37" s="304"/>
      <c r="DQ37" s="304"/>
      <c r="DR37" s="304"/>
      <c r="DS37" s="304"/>
      <c r="DT37" s="304"/>
      <c r="DU37" s="304"/>
      <c r="DV37" s="304"/>
      <c r="DW37" s="316"/>
      <c r="DX37" s="316"/>
      <c r="DY37" s="316"/>
      <c r="DZ37" s="316"/>
      <c r="EA37" s="316"/>
      <c r="EB37" s="316"/>
      <c r="EC37" s="316"/>
      <c r="ED37" s="304"/>
      <c r="EE37" s="304"/>
      <c r="EF37" s="304"/>
      <c r="EG37" s="304"/>
      <c r="EH37" s="304"/>
      <c r="EI37" s="321"/>
      <c r="EJ37" s="321"/>
      <c r="EK37" s="316"/>
      <c r="EL37" s="316"/>
      <c r="EM37" s="316"/>
      <c r="EN37" s="316"/>
      <c r="EO37" s="316"/>
      <c r="EP37" s="316"/>
      <c r="EQ37" s="316"/>
      <c r="ER37" s="316"/>
      <c r="ES37" s="318"/>
      <c r="ET37" s="304"/>
      <c r="EU37" s="304"/>
      <c r="EV37" s="304"/>
      <c r="EW37" s="304"/>
      <c r="EX37" s="304"/>
      <c r="EY37" s="304"/>
      <c r="EZ37" s="304"/>
      <c r="FA37" s="304"/>
      <c r="FB37" s="304"/>
      <c r="FC37" s="304"/>
      <c r="FD37" s="304"/>
      <c r="FE37" s="304"/>
      <c r="FF37" s="304"/>
    </row>
    <row r="38" spans="1:162" s="274" customFormat="1" ht="12.75" customHeight="1">
      <c r="A38" s="311"/>
      <c r="C38" s="319"/>
      <c r="D38" s="319"/>
      <c r="E38" s="319"/>
      <c r="F38" s="319"/>
      <c r="G38" s="319"/>
      <c r="H38" s="319"/>
      <c r="I38" s="320"/>
      <c r="J38" s="304"/>
      <c r="K38" s="315"/>
      <c r="L38" s="315"/>
      <c r="M38" s="315"/>
      <c r="N38" s="315"/>
      <c r="O38" s="315"/>
      <c r="P38" s="315"/>
      <c r="Q38" s="304"/>
      <c r="R38" s="304"/>
      <c r="S38" s="304"/>
      <c r="T38" s="304"/>
      <c r="U38" s="304"/>
      <c r="V38" s="304"/>
      <c r="W38" s="304"/>
      <c r="X38" s="316"/>
      <c r="Y38" s="316"/>
      <c r="Z38" s="316"/>
      <c r="AA38" s="316"/>
      <c r="AB38" s="316"/>
      <c r="AC38" s="316"/>
      <c r="AD38" s="316"/>
      <c r="AE38" s="316"/>
      <c r="AF38" s="316"/>
      <c r="AG38" s="316"/>
      <c r="AH38" s="316"/>
      <c r="AI38" s="316"/>
      <c r="AJ38" s="316"/>
      <c r="AK38" s="316"/>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CA38" s="316"/>
      <c r="CB38" s="316"/>
      <c r="CC38" s="316"/>
      <c r="CD38" s="316"/>
      <c r="CE38" s="316"/>
      <c r="CF38" s="316"/>
      <c r="CG38" s="317"/>
      <c r="CH38" s="317"/>
      <c r="CI38" s="317"/>
      <c r="CJ38" s="317"/>
      <c r="CK38" s="317"/>
      <c r="CL38" s="317"/>
      <c r="CM38" s="317"/>
      <c r="CN38" s="304"/>
      <c r="CO38" s="304"/>
      <c r="CP38" s="304"/>
      <c r="CQ38" s="304"/>
      <c r="CR38" s="304"/>
      <c r="CS38" s="304"/>
      <c r="CT38" s="304"/>
      <c r="CU38" s="304"/>
      <c r="CV38" s="304"/>
      <c r="CW38" s="304"/>
      <c r="CX38" s="304"/>
      <c r="CY38" s="304"/>
      <c r="CZ38" s="321"/>
      <c r="DA38" s="321"/>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16"/>
      <c r="DX38" s="316"/>
      <c r="DY38" s="316"/>
      <c r="DZ38" s="316"/>
      <c r="EA38" s="316"/>
      <c r="EB38" s="316"/>
      <c r="EC38" s="316"/>
      <c r="ED38" s="304"/>
      <c r="EE38" s="304"/>
      <c r="EF38" s="304"/>
      <c r="EG38" s="304"/>
      <c r="EH38" s="304"/>
      <c r="EI38" s="321"/>
      <c r="EJ38" s="321"/>
      <c r="EK38" s="316"/>
      <c r="EL38" s="316"/>
      <c r="EM38" s="316"/>
      <c r="EN38" s="316"/>
      <c r="EO38" s="316"/>
      <c r="EP38" s="316"/>
      <c r="EQ38" s="316"/>
      <c r="ER38" s="316"/>
      <c r="ES38" s="318"/>
      <c r="ET38" s="304"/>
      <c r="EU38" s="304"/>
      <c r="EV38" s="304"/>
      <c r="EW38" s="304"/>
      <c r="EX38" s="304"/>
      <c r="EY38" s="304"/>
      <c r="EZ38" s="304"/>
      <c r="FA38" s="304"/>
      <c r="FB38" s="304"/>
      <c r="FC38" s="304"/>
      <c r="FD38" s="304"/>
      <c r="FE38" s="304"/>
      <c r="FF38" s="304"/>
    </row>
    <row r="39" spans="1:162" s="274" customFormat="1" ht="12.75" customHeight="1">
      <c r="A39" s="311"/>
      <c r="B39" s="299"/>
      <c r="C39" s="322"/>
      <c r="D39" s="322"/>
      <c r="E39" s="322"/>
      <c r="F39" s="322"/>
      <c r="G39" s="322"/>
      <c r="H39" s="322"/>
      <c r="I39" s="323"/>
      <c r="J39" s="322"/>
      <c r="K39" s="324"/>
      <c r="L39" s="324"/>
      <c r="M39" s="324"/>
      <c r="N39" s="324"/>
      <c r="O39" s="324"/>
      <c r="P39" s="324"/>
      <c r="Q39" s="322"/>
      <c r="R39" s="322"/>
      <c r="S39" s="322"/>
      <c r="T39" s="322"/>
      <c r="U39" s="322"/>
      <c r="V39" s="322"/>
      <c r="W39" s="322"/>
      <c r="X39" s="325"/>
      <c r="Y39" s="325"/>
      <c r="Z39" s="325"/>
      <c r="AA39" s="325"/>
      <c r="AB39" s="325"/>
      <c r="AC39" s="325"/>
      <c r="AD39" s="325"/>
      <c r="AE39" s="325"/>
      <c r="AF39" s="325"/>
      <c r="AG39" s="325"/>
      <c r="AH39" s="325"/>
      <c r="AI39" s="325"/>
      <c r="AJ39" s="325"/>
      <c r="AK39" s="325"/>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299"/>
      <c r="CA39" s="325"/>
      <c r="CB39" s="325"/>
      <c r="CC39" s="325"/>
      <c r="CD39" s="325"/>
      <c r="CE39" s="325"/>
      <c r="CF39" s="325"/>
      <c r="CG39" s="326"/>
      <c r="CH39" s="326"/>
      <c r="CI39" s="326"/>
      <c r="CJ39" s="326"/>
      <c r="CK39" s="326"/>
      <c r="CL39" s="326"/>
      <c r="CM39" s="326"/>
      <c r="CN39" s="322"/>
      <c r="CO39" s="322"/>
      <c r="CP39" s="322"/>
      <c r="CQ39" s="322"/>
      <c r="CR39" s="322"/>
      <c r="CS39" s="322"/>
      <c r="CT39" s="322"/>
      <c r="CU39" s="322"/>
      <c r="CV39" s="322"/>
      <c r="CW39" s="322"/>
      <c r="CX39" s="322"/>
      <c r="CY39" s="322"/>
      <c r="CZ39" s="324"/>
      <c r="DA39" s="324"/>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5"/>
      <c r="DX39" s="325"/>
      <c r="DY39" s="325"/>
      <c r="DZ39" s="325"/>
      <c r="EA39" s="325"/>
      <c r="EB39" s="325"/>
      <c r="EC39" s="325"/>
      <c r="ED39" s="322"/>
      <c r="EE39" s="322"/>
      <c r="EF39" s="322"/>
      <c r="EG39" s="322"/>
      <c r="EH39" s="322"/>
      <c r="EI39" s="324"/>
      <c r="EJ39" s="324"/>
      <c r="EK39" s="325"/>
      <c r="EL39" s="325"/>
      <c r="EM39" s="325"/>
      <c r="EN39" s="325"/>
      <c r="EO39" s="325"/>
      <c r="EP39" s="325"/>
      <c r="EQ39" s="325"/>
      <c r="ER39" s="325"/>
      <c r="ES39" s="327"/>
      <c r="ET39" s="322"/>
      <c r="EU39" s="322"/>
      <c r="EV39" s="322"/>
      <c r="EW39" s="322"/>
      <c r="EX39" s="322"/>
      <c r="EY39" s="322"/>
      <c r="EZ39" s="322"/>
      <c r="FA39" s="322"/>
      <c r="FB39" s="322"/>
      <c r="FC39" s="322"/>
      <c r="FD39" s="322"/>
      <c r="FE39" s="322"/>
      <c r="FF39" s="322"/>
    </row>
    <row r="40" spans="1:162" s="274" customFormat="1" ht="7.7" customHeight="1">
      <c r="A40" s="311"/>
      <c r="C40" s="293"/>
      <c r="D40" s="293"/>
      <c r="E40" s="293"/>
      <c r="F40" s="293"/>
      <c r="G40" s="293"/>
      <c r="H40" s="293"/>
      <c r="J40" s="304"/>
      <c r="K40" s="315"/>
      <c r="L40" s="315"/>
      <c r="M40" s="315"/>
      <c r="N40" s="315"/>
      <c r="O40" s="315"/>
      <c r="P40" s="315"/>
      <c r="Q40" s="304"/>
      <c r="R40" s="304"/>
      <c r="S40" s="304"/>
      <c r="T40" s="304"/>
      <c r="U40" s="304"/>
      <c r="V40" s="304"/>
      <c r="W40" s="304"/>
      <c r="X40" s="328"/>
      <c r="Y40" s="328"/>
      <c r="Z40" s="328"/>
      <c r="AA40" s="328"/>
      <c r="AB40" s="328"/>
      <c r="AC40" s="328"/>
      <c r="AD40" s="328"/>
      <c r="AE40" s="328"/>
      <c r="AF40" s="328"/>
      <c r="AG40" s="328"/>
      <c r="AH40" s="328"/>
      <c r="AI40" s="328"/>
      <c r="AJ40" s="328"/>
      <c r="AK40" s="328"/>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CA40" s="328"/>
      <c r="CB40" s="328"/>
      <c r="CC40" s="328"/>
      <c r="CD40" s="328"/>
      <c r="CE40" s="328"/>
      <c r="CF40" s="328"/>
      <c r="CG40" s="304"/>
      <c r="CH40" s="304"/>
      <c r="CI40" s="304"/>
      <c r="CJ40" s="304"/>
      <c r="CK40" s="304"/>
      <c r="CL40" s="304"/>
      <c r="CM40" s="304"/>
      <c r="CN40" s="304"/>
      <c r="CO40" s="304"/>
      <c r="CP40" s="304"/>
      <c r="CQ40" s="304"/>
      <c r="CR40" s="304"/>
      <c r="CS40" s="304"/>
      <c r="CT40" s="305"/>
      <c r="CU40" s="305"/>
      <c r="CV40" s="305"/>
      <c r="CW40" s="305"/>
      <c r="CX40" s="305"/>
      <c r="CY40" s="305"/>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28"/>
      <c r="DX40" s="328"/>
      <c r="DY40" s="328"/>
      <c r="DZ40" s="328"/>
      <c r="EA40" s="328"/>
      <c r="EB40" s="328"/>
      <c r="EC40" s="328"/>
      <c r="ED40" s="305"/>
      <c r="EE40" s="305"/>
      <c r="EF40" s="305"/>
      <c r="EG40" s="305"/>
      <c r="EH40" s="305"/>
      <c r="EK40" s="328"/>
      <c r="EL40" s="328"/>
      <c r="EM40" s="328"/>
      <c r="EN40" s="328"/>
      <c r="EO40" s="328"/>
      <c r="EP40" s="328"/>
      <c r="EQ40" s="328"/>
      <c r="ER40" s="328"/>
      <c r="ES40" s="304"/>
      <c r="ET40" s="304"/>
      <c r="EU40" s="304"/>
      <c r="EV40" s="304"/>
      <c r="EW40" s="304"/>
      <c r="EX40" s="304"/>
      <c r="EY40" s="304"/>
      <c r="EZ40" s="304"/>
      <c r="FA40" s="304"/>
      <c r="FB40" s="304"/>
      <c r="FC40" s="304"/>
      <c r="FD40" s="304"/>
      <c r="FE40" s="304"/>
      <c r="FF40" s="304"/>
    </row>
    <row r="41" spans="1:162" s="274" customFormat="1" ht="12" customHeight="1">
      <c r="A41" s="311"/>
    </row>
    <row r="42" spans="1:162" s="274" customFormat="1" ht="12" customHeight="1">
      <c r="A42" s="311"/>
    </row>
    <row r="43" spans="1:162" s="274" customFormat="1" ht="12" customHeight="1">
      <c r="A43" s="311"/>
    </row>
    <row r="44" spans="1:162" s="274" customFormat="1" ht="12.6" customHeight="1">
      <c r="A44" s="311"/>
    </row>
    <row r="45" spans="1:162" s="274" customFormat="1" ht="12.6" customHeight="1">
      <c r="A45" s="311"/>
      <c r="B45" s="313"/>
      <c r="C45" s="313"/>
      <c r="D45" s="313"/>
      <c r="E45" s="313"/>
      <c r="F45" s="313"/>
      <c r="G45" s="313"/>
      <c r="H45" s="313"/>
      <c r="I45" s="313"/>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4"/>
      <c r="BW45" s="304"/>
      <c r="BX45" s="304"/>
      <c r="BY45" s="304"/>
      <c r="CA45" s="304"/>
      <c r="CB45" s="304"/>
      <c r="CC45" s="304"/>
      <c r="CD45" s="304"/>
      <c r="CE45" s="304"/>
      <c r="CF45" s="304"/>
      <c r="CG45" s="304"/>
      <c r="CH45" s="304"/>
      <c r="CI45" s="304"/>
      <c r="CJ45" s="304"/>
      <c r="CK45" s="304"/>
      <c r="CL45" s="304"/>
      <c r="CM45" s="304"/>
      <c r="CN45" s="304"/>
      <c r="CO45" s="304"/>
      <c r="CP45" s="304"/>
      <c r="CQ45" s="304"/>
      <c r="CR45" s="304"/>
      <c r="CS45" s="304"/>
      <c r="CT45" s="304"/>
      <c r="CU45" s="304"/>
      <c r="CV45" s="304"/>
      <c r="CW45" s="304"/>
      <c r="CX45" s="304"/>
      <c r="CY45" s="304"/>
      <c r="CZ45" s="304"/>
      <c r="DA45" s="304"/>
      <c r="DB45" s="304"/>
      <c r="DC45" s="304"/>
      <c r="DD45" s="304"/>
      <c r="DE45" s="304"/>
      <c r="DF45" s="304"/>
      <c r="DG45" s="304"/>
      <c r="DH45" s="304"/>
      <c r="DI45" s="304"/>
      <c r="DJ45" s="304"/>
      <c r="DK45" s="304"/>
      <c r="DL45" s="304"/>
      <c r="DM45" s="304"/>
      <c r="DN45" s="304"/>
      <c r="DO45" s="304"/>
      <c r="DP45" s="304"/>
      <c r="DQ45" s="304"/>
      <c r="DR45" s="304"/>
      <c r="DS45" s="304"/>
      <c r="DT45" s="304"/>
      <c r="DU45" s="304"/>
      <c r="DV45" s="304"/>
      <c r="DW45" s="304"/>
      <c r="DX45" s="304"/>
      <c r="DY45" s="304"/>
      <c r="DZ45" s="304"/>
      <c r="EA45" s="304"/>
      <c r="EB45" s="304"/>
      <c r="EC45" s="304"/>
      <c r="ED45" s="304"/>
      <c r="EE45" s="304"/>
      <c r="EF45" s="304"/>
      <c r="EG45" s="304"/>
      <c r="EH45" s="304"/>
      <c r="EI45" s="304"/>
      <c r="EJ45" s="304"/>
      <c r="EK45" s="304"/>
      <c r="EL45" s="304"/>
      <c r="EM45" s="304"/>
      <c r="EN45" s="304"/>
      <c r="EO45" s="304"/>
      <c r="EP45" s="304"/>
      <c r="EQ45" s="304"/>
      <c r="ER45" s="304"/>
      <c r="ES45" s="304"/>
      <c r="ET45" s="304"/>
      <c r="EU45" s="304"/>
      <c r="EV45" s="304"/>
      <c r="EW45" s="304"/>
      <c r="EX45" s="304"/>
      <c r="EY45" s="304"/>
      <c r="EZ45" s="304"/>
      <c r="FA45" s="304"/>
      <c r="FB45" s="304"/>
      <c r="FC45" s="304"/>
      <c r="FD45" s="304"/>
      <c r="FE45" s="304"/>
      <c r="FF45" s="304"/>
    </row>
    <row r="46" spans="1:162" s="274" customFormat="1" ht="12.6" customHeight="1">
      <c r="A46" s="311"/>
      <c r="B46" s="313"/>
      <c r="C46" s="313"/>
      <c r="D46" s="313"/>
      <c r="E46" s="313"/>
      <c r="F46" s="313"/>
      <c r="G46" s="313"/>
      <c r="H46" s="313"/>
      <c r="I46" s="313"/>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CA46" s="304"/>
      <c r="CB46" s="304"/>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4"/>
      <c r="DB46" s="304"/>
      <c r="DC46" s="304"/>
      <c r="DD46" s="304"/>
      <c r="DE46" s="304"/>
      <c r="DF46" s="304"/>
      <c r="DG46" s="304"/>
      <c r="DH46" s="304"/>
      <c r="DI46" s="304"/>
      <c r="DJ46" s="304"/>
      <c r="DK46" s="304"/>
      <c r="DL46" s="304"/>
      <c r="DM46" s="304"/>
      <c r="DN46" s="304"/>
      <c r="DO46" s="304"/>
      <c r="DP46" s="304"/>
      <c r="DQ46" s="304"/>
      <c r="DR46" s="304"/>
      <c r="DS46" s="304"/>
      <c r="DT46" s="304"/>
      <c r="DU46" s="304"/>
      <c r="DV46" s="304"/>
      <c r="DW46" s="304"/>
      <c r="DX46" s="304"/>
      <c r="DY46" s="304"/>
      <c r="DZ46" s="304"/>
      <c r="EA46" s="304"/>
      <c r="EB46" s="304"/>
      <c r="EC46" s="304"/>
      <c r="ED46" s="304"/>
      <c r="EE46" s="304"/>
      <c r="EF46" s="304"/>
      <c r="EG46" s="304"/>
      <c r="EH46" s="304"/>
      <c r="EI46" s="304"/>
      <c r="EJ46" s="304"/>
      <c r="EK46" s="304"/>
      <c r="EL46" s="304"/>
      <c r="EM46" s="304"/>
      <c r="EN46" s="304"/>
      <c r="EO46" s="304"/>
      <c r="EP46" s="304"/>
      <c r="EQ46" s="304"/>
      <c r="ER46" s="304"/>
      <c r="ES46" s="304"/>
      <c r="ET46" s="304"/>
      <c r="EU46" s="304"/>
      <c r="EV46" s="304"/>
      <c r="EW46" s="304"/>
      <c r="EX46" s="304"/>
      <c r="EY46" s="304"/>
      <c r="EZ46" s="304"/>
      <c r="FA46" s="304"/>
      <c r="FB46" s="304"/>
      <c r="FC46" s="304"/>
      <c r="FD46" s="304"/>
      <c r="FE46" s="304"/>
      <c r="FF46" s="304"/>
    </row>
    <row r="47" spans="1:162" s="274" customFormat="1" ht="12.6" customHeight="1">
      <c r="A47" s="311"/>
      <c r="B47" s="313"/>
      <c r="C47" s="313"/>
      <c r="D47" s="313"/>
      <c r="E47" s="313"/>
      <c r="F47" s="313"/>
      <c r="G47" s="313"/>
      <c r="H47" s="313"/>
      <c r="I47" s="313"/>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4"/>
      <c r="BS47" s="304"/>
      <c r="BT47" s="304"/>
      <c r="BU47" s="304"/>
      <c r="BV47" s="304"/>
      <c r="BW47" s="304"/>
      <c r="BX47" s="304"/>
      <c r="BY47" s="304"/>
      <c r="CA47" s="304"/>
      <c r="CB47" s="304"/>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4"/>
      <c r="DB47" s="304"/>
      <c r="DC47" s="304"/>
      <c r="DD47" s="304"/>
      <c r="DE47" s="304"/>
      <c r="DF47" s="304"/>
      <c r="DG47" s="304"/>
      <c r="DH47" s="304"/>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c r="EG47" s="304"/>
      <c r="EH47" s="304"/>
      <c r="EI47" s="304"/>
      <c r="EJ47" s="304"/>
      <c r="EK47" s="304"/>
      <c r="EL47" s="304"/>
      <c r="EM47" s="304"/>
      <c r="EN47" s="304"/>
      <c r="EO47" s="304"/>
      <c r="EP47" s="304"/>
      <c r="EQ47" s="304"/>
      <c r="ER47" s="304"/>
      <c r="ES47" s="304"/>
      <c r="ET47" s="304"/>
      <c r="EU47" s="304"/>
      <c r="EV47" s="304"/>
      <c r="EW47" s="304"/>
      <c r="EX47" s="304"/>
      <c r="EY47" s="304"/>
      <c r="EZ47" s="304"/>
      <c r="FA47" s="304"/>
      <c r="FB47" s="304"/>
      <c r="FC47" s="304"/>
      <c r="FD47" s="304"/>
      <c r="FE47" s="304"/>
      <c r="FF47" s="304"/>
    </row>
    <row r="48" spans="1:162" s="274" customFormat="1" ht="12.95" customHeight="1">
      <c r="A48" s="311"/>
      <c r="B48" s="313"/>
      <c r="C48" s="313"/>
      <c r="D48" s="313"/>
      <c r="E48" s="313"/>
      <c r="F48" s="313"/>
      <c r="G48" s="313"/>
      <c r="H48" s="313"/>
      <c r="I48" s="313"/>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row>
    <row r="49" spans="1:162" s="274" customFormat="1" ht="12" customHeight="1">
      <c r="A49" s="311"/>
    </row>
    <row r="50" spans="1:162" s="274" customFormat="1" ht="12" customHeight="1">
      <c r="A50" s="311"/>
      <c r="B50" s="304"/>
      <c r="C50" s="304"/>
      <c r="D50" s="304"/>
      <c r="E50" s="304"/>
      <c r="F50" s="304"/>
      <c r="G50" s="304"/>
      <c r="H50" s="304"/>
      <c r="I50" s="304"/>
      <c r="J50" s="318"/>
      <c r="K50" s="304"/>
      <c r="L50" s="304"/>
      <c r="M50" s="304"/>
      <c r="N50" s="304"/>
      <c r="O50" s="304"/>
      <c r="P50" s="304"/>
      <c r="Q50" s="318"/>
      <c r="R50" s="304"/>
      <c r="S50" s="304"/>
      <c r="T50" s="304"/>
      <c r="U50" s="304"/>
      <c r="V50" s="304"/>
      <c r="W50" s="304"/>
      <c r="X50" s="318"/>
      <c r="Y50" s="304"/>
      <c r="Z50" s="304"/>
      <c r="AA50" s="304"/>
      <c r="AB50" s="304"/>
      <c r="AC50" s="304"/>
      <c r="AD50" s="304"/>
      <c r="AE50" s="318"/>
      <c r="AF50" s="304"/>
      <c r="AG50" s="304"/>
      <c r="AH50" s="304"/>
      <c r="AI50" s="304"/>
      <c r="AJ50" s="304"/>
      <c r="AK50" s="304"/>
      <c r="AL50" s="318"/>
      <c r="AM50" s="304"/>
      <c r="AN50" s="304"/>
      <c r="AO50" s="304"/>
      <c r="AP50" s="304"/>
      <c r="AQ50" s="304"/>
      <c r="AR50" s="304"/>
      <c r="AS50" s="318"/>
      <c r="AT50" s="304"/>
      <c r="AU50" s="304"/>
      <c r="AV50" s="304"/>
      <c r="AW50" s="304"/>
      <c r="AX50" s="304"/>
      <c r="AY50" s="304"/>
      <c r="AZ50" s="318"/>
      <c r="BA50" s="304"/>
      <c r="BB50" s="304"/>
      <c r="BC50" s="304"/>
      <c r="BD50" s="304"/>
      <c r="BE50" s="304"/>
      <c r="BF50" s="304"/>
      <c r="BG50" s="318"/>
      <c r="BH50" s="304"/>
      <c r="BI50" s="304"/>
      <c r="BJ50" s="304"/>
      <c r="BK50" s="304"/>
      <c r="BL50" s="304"/>
      <c r="BM50" s="304"/>
      <c r="BN50" s="318"/>
      <c r="BO50" s="304"/>
      <c r="BP50" s="304"/>
      <c r="BQ50" s="304"/>
      <c r="BR50" s="304"/>
      <c r="BS50" s="304"/>
      <c r="BT50" s="318"/>
      <c r="BU50" s="304"/>
      <c r="BV50" s="304"/>
      <c r="BW50" s="304"/>
      <c r="BX50" s="304"/>
      <c r="BY50" s="304"/>
      <c r="CA50" s="318"/>
      <c r="CB50" s="304"/>
      <c r="CC50" s="304"/>
      <c r="CD50" s="304"/>
      <c r="CE50" s="304"/>
      <c r="CF50" s="304"/>
      <c r="CG50" s="318"/>
      <c r="CH50" s="304"/>
      <c r="CI50" s="304"/>
      <c r="CJ50" s="304"/>
      <c r="CK50" s="304"/>
      <c r="CL50" s="304"/>
      <c r="CM50" s="304"/>
      <c r="CN50" s="318"/>
      <c r="CO50" s="304"/>
      <c r="CP50" s="304"/>
      <c r="CQ50" s="304"/>
      <c r="CR50" s="304"/>
      <c r="CS50" s="304"/>
      <c r="CT50" s="318"/>
      <c r="CU50" s="318"/>
      <c r="CV50" s="304"/>
      <c r="CW50" s="304"/>
      <c r="CX50" s="304"/>
      <c r="CY50" s="304"/>
      <c r="CZ50" s="304"/>
      <c r="DA50" s="304"/>
      <c r="DB50" s="318"/>
      <c r="DC50" s="304"/>
      <c r="DD50" s="304"/>
      <c r="DE50" s="304"/>
      <c r="DF50" s="304"/>
      <c r="DG50" s="304"/>
      <c r="DH50" s="304"/>
      <c r="DI50" s="318"/>
      <c r="DJ50" s="304"/>
      <c r="DK50" s="304"/>
      <c r="DL50" s="304"/>
      <c r="DM50" s="304"/>
      <c r="DN50" s="304"/>
      <c r="DO50" s="318"/>
      <c r="DP50" s="318"/>
      <c r="DQ50" s="304"/>
      <c r="DR50" s="304"/>
      <c r="DS50" s="304"/>
      <c r="DT50" s="304"/>
      <c r="DU50" s="304"/>
      <c r="DV50" s="304"/>
      <c r="DW50" s="318"/>
      <c r="DX50" s="304"/>
      <c r="DY50" s="304"/>
      <c r="DZ50" s="304"/>
      <c r="EA50" s="304"/>
      <c r="EB50" s="304"/>
      <c r="EC50" s="304"/>
      <c r="ED50" s="318"/>
      <c r="EE50" s="304"/>
      <c r="EF50" s="304"/>
      <c r="EG50" s="304"/>
      <c r="EH50" s="304"/>
      <c r="EI50" s="304"/>
      <c r="EJ50" s="304"/>
      <c r="EK50" s="318"/>
      <c r="EL50" s="304"/>
      <c r="EM50" s="304"/>
      <c r="EN50" s="304"/>
      <c r="EO50" s="304"/>
      <c r="EP50" s="304"/>
      <c r="EQ50" s="304"/>
      <c r="ER50" s="304"/>
      <c r="ES50" s="318"/>
      <c r="ET50" s="304"/>
      <c r="EU50" s="304"/>
      <c r="EV50" s="304"/>
      <c r="EW50" s="304"/>
      <c r="EX50" s="304"/>
      <c r="EY50" s="304"/>
      <c r="EZ50" s="304"/>
      <c r="FA50" s="318"/>
      <c r="FB50" s="304"/>
      <c r="FC50" s="304"/>
      <c r="FD50" s="304"/>
      <c r="FE50" s="304"/>
      <c r="FF50" s="304"/>
    </row>
    <row r="51" spans="1:162" s="274" customFormat="1" ht="12" customHeight="1">
      <c r="A51" s="311"/>
      <c r="B51" s="304"/>
      <c r="C51" s="304"/>
      <c r="D51" s="304"/>
      <c r="E51" s="304"/>
      <c r="F51" s="304"/>
      <c r="G51" s="304"/>
      <c r="H51" s="304"/>
      <c r="I51" s="304"/>
      <c r="J51" s="318"/>
      <c r="K51" s="304"/>
      <c r="L51" s="304"/>
      <c r="M51" s="304"/>
      <c r="N51" s="304"/>
      <c r="O51" s="304"/>
      <c r="P51" s="304"/>
      <c r="Q51" s="318"/>
      <c r="R51" s="304"/>
      <c r="S51" s="304"/>
      <c r="T51" s="304"/>
      <c r="U51" s="304"/>
      <c r="V51" s="304"/>
      <c r="W51" s="304"/>
      <c r="X51" s="318"/>
      <c r="Y51" s="304"/>
      <c r="Z51" s="304"/>
      <c r="AA51" s="304"/>
      <c r="AB51" s="304"/>
      <c r="AC51" s="304"/>
      <c r="AD51" s="304"/>
      <c r="AE51" s="318"/>
      <c r="AF51" s="304"/>
      <c r="AG51" s="304"/>
      <c r="AH51" s="304"/>
      <c r="AI51" s="304"/>
      <c r="AJ51" s="304"/>
      <c r="AK51" s="304"/>
      <c r="AL51" s="318"/>
      <c r="AM51" s="304"/>
      <c r="AN51" s="304"/>
      <c r="AO51" s="304"/>
      <c r="AP51" s="304"/>
      <c r="AQ51" s="304"/>
      <c r="AR51" s="304"/>
      <c r="AS51" s="318"/>
      <c r="AT51" s="304"/>
      <c r="AU51" s="304"/>
      <c r="AV51" s="304"/>
      <c r="AW51" s="304"/>
      <c r="AX51" s="304"/>
      <c r="AY51" s="304"/>
      <c r="AZ51" s="318"/>
      <c r="BA51" s="304"/>
      <c r="BB51" s="304"/>
      <c r="BC51" s="304"/>
      <c r="BD51" s="304"/>
      <c r="BE51" s="304"/>
      <c r="BF51" s="304"/>
      <c r="BG51" s="318"/>
      <c r="BH51" s="304"/>
      <c r="BI51" s="304"/>
      <c r="BJ51" s="304"/>
      <c r="BK51" s="304"/>
      <c r="BL51" s="304"/>
      <c r="BM51" s="304"/>
      <c r="BN51" s="318"/>
      <c r="BO51" s="304"/>
      <c r="BP51" s="304"/>
      <c r="BQ51" s="304"/>
      <c r="BR51" s="304"/>
      <c r="BS51" s="304"/>
      <c r="BT51" s="318"/>
      <c r="BU51" s="304"/>
      <c r="BV51" s="304"/>
      <c r="BW51" s="304"/>
      <c r="BX51" s="304"/>
      <c r="BY51" s="304"/>
      <c r="CA51" s="318"/>
      <c r="CB51" s="304"/>
      <c r="CC51" s="304"/>
      <c r="CD51" s="304"/>
      <c r="CE51" s="304"/>
      <c r="CF51" s="304"/>
      <c r="CG51" s="318"/>
      <c r="CH51" s="304"/>
      <c r="CI51" s="304"/>
      <c r="CJ51" s="304"/>
      <c r="CK51" s="304"/>
      <c r="CL51" s="304"/>
      <c r="CM51" s="304"/>
      <c r="CN51" s="318"/>
      <c r="CO51" s="304"/>
      <c r="CP51" s="304"/>
      <c r="CQ51" s="304"/>
      <c r="CR51" s="304"/>
      <c r="CS51" s="304"/>
      <c r="CT51" s="318"/>
      <c r="CU51" s="318"/>
      <c r="CV51" s="304"/>
      <c r="CW51" s="304"/>
      <c r="CX51" s="304"/>
      <c r="CY51" s="304"/>
      <c r="CZ51" s="304"/>
      <c r="DA51" s="304"/>
      <c r="DB51" s="318"/>
      <c r="DC51" s="304"/>
      <c r="DD51" s="304"/>
      <c r="DE51" s="304"/>
      <c r="DF51" s="304"/>
      <c r="DG51" s="304"/>
      <c r="DH51" s="304"/>
      <c r="DI51" s="318"/>
      <c r="DJ51" s="304"/>
      <c r="DK51" s="304"/>
      <c r="DL51" s="304"/>
      <c r="DM51" s="304"/>
      <c r="DN51" s="304"/>
      <c r="DO51" s="318"/>
      <c r="DP51" s="318"/>
      <c r="DQ51" s="304"/>
      <c r="DR51" s="304"/>
      <c r="DS51" s="304"/>
      <c r="DT51" s="304"/>
      <c r="DU51" s="304"/>
      <c r="DV51" s="304"/>
      <c r="DW51" s="318"/>
      <c r="DX51" s="304"/>
      <c r="DY51" s="304"/>
      <c r="DZ51" s="304"/>
      <c r="EA51" s="304"/>
      <c r="EB51" s="304"/>
      <c r="EC51" s="304"/>
      <c r="ED51" s="318"/>
      <c r="EE51" s="304"/>
      <c r="EF51" s="304"/>
      <c r="EG51" s="304"/>
      <c r="EH51" s="304"/>
      <c r="EI51" s="304"/>
      <c r="EJ51" s="304"/>
      <c r="EK51" s="318"/>
      <c r="EL51" s="304"/>
      <c r="EM51" s="304"/>
      <c r="EN51" s="304"/>
      <c r="EO51" s="304"/>
      <c r="EP51" s="304"/>
      <c r="EQ51" s="304"/>
      <c r="ER51" s="304"/>
      <c r="ES51" s="318"/>
      <c r="ET51" s="304"/>
      <c r="EU51" s="304"/>
      <c r="EV51" s="304"/>
      <c r="EW51" s="304"/>
      <c r="EX51" s="304"/>
      <c r="EY51" s="304"/>
      <c r="EZ51" s="304"/>
      <c r="FA51" s="318"/>
      <c r="FB51" s="304"/>
      <c r="FC51" s="304"/>
      <c r="FD51" s="304"/>
      <c r="FE51" s="304"/>
      <c r="FF51" s="304"/>
    </row>
    <row r="52" spans="1:162" s="274" customFormat="1" ht="12" customHeight="1">
      <c r="A52" s="311"/>
      <c r="B52" s="304"/>
      <c r="C52" s="319"/>
      <c r="D52" s="319"/>
      <c r="E52" s="319"/>
      <c r="F52" s="319"/>
      <c r="G52" s="319"/>
      <c r="H52" s="319"/>
      <c r="I52" s="319"/>
      <c r="J52" s="318"/>
      <c r="K52" s="304"/>
      <c r="L52" s="304"/>
      <c r="M52" s="304"/>
      <c r="N52" s="304"/>
      <c r="O52" s="304"/>
      <c r="P52" s="304"/>
      <c r="Q52" s="318"/>
      <c r="R52" s="304"/>
      <c r="S52" s="304"/>
      <c r="T52" s="304"/>
      <c r="U52" s="304"/>
      <c r="V52" s="304"/>
      <c r="W52" s="304"/>
      <c r="X52" s="318"/>
      <c r="Y52" s="304"/>
      <c r="Z52" s="304"/>
      <c r="AA52" s="304"/>
      <c r="AB52" s="304"/>
      <c r="AC52" s="304"/>
      <c r="AD52" s="304"/>
      <c r="AE52" s="318"/>
      <c r="AF52" s="304"/>
      <c r="AG52" s="304"/>
      <c r="AH52" s="304"/>
      <c r="AI52" s="304"/>
      <c r="AJ52" s="304"/>
      <c r="AK52" s="304"/>
      <c r="AL52" s="318"/>
      <c r="AM52" s="304"/>
      <c r="AN52" s="304"/>
      <c r="AO52" s="304"/>
      <c r="AP52" s="304"/>
      <c r="AQ52" s="304"/>
      <c r="AR52" s="304"/>
      <c r="AS52" s="318"/>
      <c r="AT52" s="304"/>
      <c r="AU52" s="304"/>
      <c r="AV52" s="304"/>
      <c r="AW52" s="304"/>
      <c r="AX52" s="304"/>
      <c r="AY52" s="304"/>
      <c r="AZ52" s="318"/>
      <c r="BA52" s="304"/>
      <c r="BB52" s="304"/>
      <c r="BC52" s="304"/>
      <c r="BD52" s="304"/>
      <c r="BE52" s="304"/>
      <c r="BF52" s="304"/>
      <c r="BG52" s="318"/>
      <c r="BH52" s="304"/>
      <c r="BI52" s="304"/>
      <c r="BJ52" s="304"/>
      <c r="BK52" s="304"/>
      <c r="BL52" s="304"/>
      <c r="BM52" s="304"/>
      <c r="BN52" s="318"/>
      <c r="BO52" s="304"/>
      <c r="BP52" s="304"/>
      <c r="BQ52" s="304"/>
      <c r="BR52" s="304"/>
      <c r="BS52" s="304"/>
      <c r="BT52" s="318"/>
      <c r="BU52" s="304"/>
      <c r="BV52" s="304"/>
      <c r="BW52" s="304"/>
      <c r="BX52" s="304"/>
      <c r="BY52" s="304"/>
      <c r="CA52" s="318"/>
      <c r="CB52" s="304"/>
      <c r="CC52" s="304"/>
      <c r="CD52" s="304"/>
      <c r="CE52" s="304"/>
      <c r="CF52" s="304"/>
      <c r="CG52" s="318"/>
      <c r="CH52" s="304"/>
      <c r="CI52" s="304"/>
      <c r="CJ52" s="304"/>
      <c r="CK52" s="304"/>
      <c r="CL52" s="304"/>
      <c r="CM52" s="304"/>
      <c r="CN52" s="318"/>
      <c r="CO52" s="304"/>
      <c r="CP52" s="304"/>
      <c r="CQ52" s="304"/>
      <c r="CR52" s="304"/>
      <c r="CS52" s="304"/>
      <c r="CT52" s="318"/>
      <c r="CU52" s="318"/>
      <c r="CV52" s="304"/>
      <c r="CW52" s="304"/>
      <c r="CX52" s="304"/>
      <c r="CY52" s="304"/>
      <c r="CZ52" s="319"/>
      <c r="DA52" s="319"/>
      <c r="DB52" s="318"/>
      <c r="DC52" s="304"/>
      <c r="DD52" s="304"/>
      <c r="DE52" s="304"/>
      <c r="DF52" s="304"/>
      <c r="DG52" s="304"/>
      <c r="DH52" s="304"/>
      <c r="DI52" s="318"/>
      <c r="DJ52" s="304"/>
      <c r="DK52" s="304"/>
      <c r="DL52" s="304"/>
      <c r="DM52" s="304"/>
      <c r="DN52" s="304"/>
      <c r="DO52" s="318"/>
      <c r="DP52" s="318"/>
      <c r="DQ52" s="304"/>
      <c r="DR52" s="304"/>
      <c r="DS52" s="304"/>
      <c r="DT52" s="304"/>
      <c r="DU52" s="304"/>
      <c r="DV52" s="304"/>
      <c r="DW52" s="318"/>
      <c r="DX52" s="304"/>
      <c r="DY52" s="304"/>
      <c r="DZ52" s="304"/>
      <c r="EA52" s="304"/>
      <c r="EB52" s="304"/>
      <c r="EC52" s="304"/>
      <c r="ED52" s="318"/>
      <c r="EE52" s="304"/>
      <c r="EF52" s="304"/>
      <c r="EG52" s="304"/>
      <c r="EH52" s="304"/>
      <c r="EI52" s="319"/>
      <c r="EJ52" s="319"/>
      <c r="EK52" s="318"/>
      <c r="EL52" s="304"/>
      <c r="EM52" s="304"/>
      <c r="EN52" s="304"/>
      <c r="EO52" s="304"/>
      <c r="EP52" s="304"/>
      <c r="EQ52" s="304"/>
      <c r="ER52" s="304"/>
      <c r="ES52" s="318"/>
      <c r="ET52" s="304"/>
      <c r="EU52" s="304"/>
      <c r="EV52" s="304"/>
      <c r="EW52" s="304"/>
      <c r="EX52" s="304"/>
      <c r="EY52" s="304"/>
      <c r="EZ52" s="304"/>
      <c r="FA52" s="318"/>
      <c r="FB52" s="304"/>
      <c r="FC52" s="304"/>
      <c r="FD52" s="304"/>
      <c r="FE52" s="304"/>
      <c r="FF52" s="304"/>
    </row>
    <row r="53" spans="1:162" s="274" customFormat="1" ht="11.45" customHeight="1">
      <c r="A53" s="311"/>
      <c r="B53" s="304"/>
      <c r="C53" s="319"/>
      <c r="D53" s="319"/>
      <c r="E53" s="319"/>
      <c r="F53" s="319"/>
      <c r="G53" s="319"/>
      <c r="H53" s="319"/>
      <c r="I53" s="319"/>
      <c r="J53" s="318"/>
      <c r="K53" s="304"/>
      <c r="L53" s="304"/>
      <c r="M53" s="304"/>
      <c r="N53" s="304"/>
      <c r="O53" s="304"/>
      <c r="P53" s="304"/>
      <c r="Q53" s="318"/>
      <c r="R53" s="304"/>
      <c r="S53" s="304"/>
      <c r="T53" s="304"/>
      <c r="U53" s="304"/>
      <c r="V53" s="304"/>
      <c r="W53" s="304"/>
      <c r="X53" s="318"/>
      <c r="Y53" s="304"/>
      <c r="Z53" s="304"/>
      <c r="AA53" s="304"/>
      <c r="AB53" s="304"/>
      <c r="AC53" s="304"/>
      <c r="AD53" s="304"/>
      <c r="AE53" s="318"/>
      <c r="AF53" s="304"/>
      <c r="AG53" s="304"/>
      <c r="AH53" s="304"/>
      <c r="AI53" s="304"/>
      <c r="AJ53" s="304"/>
      <c r="AK53" s="304"/>
      <c r="AL53" s="318"/>
      <c r="AM53" s="304"/>
      <c r="AN53" s="304"/>
      <c r="AO53" s="304"/>
      <c r="AP53" s="304"/>
      <c r="AQ53" s="304"/>
      <c r="AR53" s="304"/>
      <c r="AS53" s="318"/>
      <c r="AT53" s="304"/>
      <c r="AU53" s="304"/>
      <c r="AV53" s="304"/>
      <c r="AW53" s="304"/>
      <c r="AX53" s="304"/>
      <c r="AY53" s="304"/>
      <c r="AZ53" s="318"/>
      <c r="BA53" s="304"/>
      <c r="BB53" s="304"/>
      <c r="BC53" s="304"/>
      <c r="BD53" s="304"/>
      <c r="BE53" s="304"/>
      <c r="BF53" s="304"/>
      <c r="BG53" s="318"/>
      <c r="BH53" s="304"/>
      <c r="BI53" s="304"/>
      <c r="BJ53" s="304"/>
      <c r="BK53" s="304"/>
      <c r="BL53" s="304"/>
      <c r="BM53" s="304"/>
      <c r="BN53" s="318"/>
      <c r="BO53" s="304"/>
      <c r="BP53" s="304"/>
      <c r="BQ53" s="304"/>
      <c r="BR53" s="304"/>
      <c r="BS53" s="304"/>
      <c r="BT53" s="318"/>
      <c r="BU53" s="304"/>
      <c r="BV53" s="304"/>
      <c r="BW53" s="304"/>
      <c r="BX53" s="304"/>
      <c r="BY53" s="304"/>
      <c r="CA53" s="318"/>
      <c r="CB53" s="304"/>
      <c r="CC53" s="304"/>
      <c r="CD53" s="304"/>
      <c r="CE53" s="304"/>
      <c r="CF53" s="304"/>
      <c r="CG53" s="318"/>
      <c r="CH53" s="304"/>
      <c r="CI53" s="304"/>
      <c r="CJ53" s="304"/>
      <c r="CK53" s="304"/>
      <c r="CL53" s="304"/>
      <c r="CM53" s="304"/>
      <c r="CN53" s="318"/>
      <c r="CO53" s="304"/>
      <c r="CP53" s="304"/>
      <c r="CQ53" s="304"/>
      <c r="CR53" s="304"/>
      <c r="CS53" s="304"/>
      <c r="CT53" s="318"/>
      <c r="CU53" s="318"/>
      <c r="CV53" s="304"/>
      <c r="CW53" s="304"/>
      <c r="CX53" s="304"/>
      <c r="CY53" s="304"/>
      <c r="CZ53" s="319"/>
      <c r="DA53" s="319"/>
      <c r="DB53" s="318"/>
      <c r="DC53" s="304"/>
      <c r="DD53" s="304"/>
      <c r="DE53" s="304"/>
      <c r="DF53" s="304"/>
      <c r="DG53" s="304"/>
      <c r="DH53" s="304"/>
      <c r="DI53" s="318"/>
      <c r="DJ53" s="304"/>
      <c r="DK53" s="304"/>
      <c r="DL53" s="304"/>
      <c r="DM53" s="304"/>
      <c r="DN53" s="304"/>
      <c r="DO53" s="318"/>
      <c r="DP53" s="318"/>
      <c r="DQ53" s="304"/>
      <c r="DR53" s="304"/>
      <c r="DS53" s="304"/>
      <c r="DT53" s="304"/>
      <c r="DU53" s="304"/>
      <c r="DV53" s="304"/>
      <c r="DW53" s="318"/>
      <c r="DX53" s="304"/>
      <c r="DY53" s="304"/>
      <c r="DZ53" s="304"/>
      <c r="EA53" s="304"/>
      <c r="EB53" s="304"/>
      <c r="EC53" s="304"/>
      <c r="ED53" s="318"/>
      <c r="EE53" s="304"/>
      <c r="EF53" s="304"/>
      <c r="EG53" s="304"/>
      <c r="EH53" s="304"/>
      <c r="EI53" s="319"/>
      <c r="EJ53" s="319"/>
      <c r="EK53" s="318"/>
      <c r="EL53" s="304"/>
      <c r="EM53" s="304"/>
      <c r="EN53" s="304"/>
      <c r="EO53" s="304"/>
      <c r="EP53" s="304"/>
      <c r="EQ53" s="304"/>
      <c r="ER53" s="304"/>
      <c r="ES53" s="318"/>
      <c r="ET53" s="304"/>
      <c r="EU53" s="304"/>
      <c r="EV53" s="304"/>
      <c r="EW53" s="304"/>
      <c r="EX53" s="304"/>
      <c r="EY53" s="304"/>
      <c r="EZ53" s="304"/>
      <c r="FA53" s="318"/>
      <c r="FB53" s="304"/>
      <c r="FC53" s="304"/>
      <c r="FD53" s="304"/>
      <c r="FE53" s="304"/>
      <c r="FF53" s="304"/>
    </row>
    <row r="54" spans="1:162" s="274" customFormat="1" ht="12" customHeight="1">
      <c r="A54" s="311"/>
      <c r="B54" s="322"/>
      <c r="C54" s="322"/>
      <c r="D54" s="322"/>
      <c r="E54" s="322"/>
      <c r="F54" s="322"/>
      <c r="G54" s="322"/>
      <c r="H54" s="322"/>
      <c r="I54" s="322"/>
      <c r="J54" s="327"/>
      <c r="K54" s="322"/>
      <c r="L54" s="322"/>
      <c r="M54" s="322"/>
      <c r="N54" s="322"/>
      <c r="O54" s="322"/>
      <c r="P54" s="322"/>
      <c r="Q54" s="327"/>
      <c r="R54" s="322"/>
      <c r="S54" s="322"/>
      <c r="T54" s="322"/>
      <c r="U54" s="322"/>
      <c r="V54" s="322"/>
      <c r="W54" s="322"/>
      <c r="X54" s="327"/>
      <c r="Y54" s="322"/>
      <c r="Z54" s="322"/>
      <c r="AA54" s="322"/>
      <c r="AB54" s="322"/>
      <c r="AC54" s="322"/>
      <c r="AD54" s="322"/>
      <c r="AE54" s="327"/>
      <c r="AF54" s="322"/>
      <c r="AG54" s="322"/>
      <c r="AH54" s="322"/>
      <c r="AI54" s="322"/>
      <c r="AJ54" s="322"/>
      <c r="AK54" s="322"/>
      <c r="AL54" s="327"/>
      <c r="AM54" s="322"/>
      <c r="AN54" s="322"/>
      <c r="AO54" s="322"/>
      <c r="AP54" s="322"/>
      <c r="AQ54" s="322"/>
      <c r="AR54" s="322"/>
      <c r="AS54" s="327"/>
      <c r="AT54" s="322"/>
      <c r="AU54" s="322"/>
      <c r="AV54" s="322"/>
      <c r="AW54" s="322"/>
      <c r="AX54" s="322"/>
      <c r="AY54" s="322"/>
      <c r="AZ54" s="327"/>
      <c r="BA54" s="322"/>
      <c r="BB54" s="322"/>
      <c r="BC54" s="322"/>
      <c r="BD54" s="322"/>
      <c r="BE54" s="322"/>
      <c r="BF54" s="322"/>
      <c r="BG54" s="327"/>
      <c r="BH54" s="322"/>
      <c r="BI54" s="322"/>
      <c r="BJ54" s="322"/>
      <c r="BK54" s="322"/>
      <c r="BL54" s="322"/>
      <c r="BM54" s="322"/>
      <c r="BN54" s="327"/>
      <c r="BO54" s="322"/>
      <c r="BP54" s="322"/>
      <c r="BQ54" s="322"/>
      <c r="BR54" s="322"/>
      <c r="BS54" s="322"/>
      <c r="BT54" s="327"/>
      <c r="BU54" s="322"/>
      <c r="BV54" s="322"/>
      <c r="BW54" s="322"/>
      <c r="BX54" s="322"/>
      <c r="BY54" s="322"/>
      <c r="BZ54" s="299"/>
      <c r="CA54" s="327"/>
      <c r="CB54" s="322"/>
      <c r="CC54" s="322"/>
      <c r="CD54" s="322"/>
      <c r="CE54" s="322"/>
      <c r="CF54" s="322"/>
      <c r="CG54" s="327"/>
      <c r="CH54" s="322"/>
      <c r="CI54" s="322"/>
      <c r="CJ54" s="322"/>
      <c r="CK54" s="322"/>
      <c r="CL54" s="322"/>
      <c r="CM54" s="322"/>
      <c r="CN54" s="327"/>
      <c r="CO54" s="322"/>
      <c r="CP54" s="322"/>
      <c r="CQ54" s="322"/>
      <c r="CR54" s="322"/>
      <c r="CS54" s="322"/>
      <c r="CT54" s="327"/>
      <c r="CU54" s="327"/>
      <c r="CV54" s="322"/>
      <c r="CW54" s="322"/>
      <c r="CX54" s="322"/>
      <c r="CY54" s="322"/>
      <c r="CZ54" s="322"/>
      <c r="DA54" s="322"/>
      <c r="DB54" s="327"/>
      <c r="DC54" s="322"/>
      <c r="DD54" s="322"/>
      <c r="DE54" s="322"/>
      <c r="DF54" s="322"/>
      <c r="DG54" s="322"/>
      <c r="DH54" s="322"/>
      <c r="DI54" s="327"/>
      <c r="DJ54" s="322"/>
      <c r="DK54" s="322"/>
      <c r="DL54" s="322"/>
      <c r="DM54" s="322"/>
      <c r="DN54" s="322"/>
      <c r="DO54" s="327"/>
      <c r="DP54" s="327"/>
      <c r="DQ54" s="322"/>
      <c r="DR54" s="322"/>
      <c r="DS54" s="322"/>
      <c r="DT54" s="322"/>
      <c r="DU54" s="322"/>
      <c r="DV54" s="322"/>
      <c r="DW54" s="327"/>
      <c r="DX54" s="322"/>
      <c r="DY54" s="322"/>
      <c r="DZ54" s="322"/>
      <c r="EA54" s="322"/>
      <c r="EB54" s="322"/>
      <c r="EC54" s="322"/>
      <c r="ED54" s="327"/>
      <c r="EE54" s="322"/>
      <c r="EF54" s="322"/>
      <c r="EG54" s="322"/>
      <c r="EH54" s="322"/>
      <c r="EI54" s="322"/>
      <c r="EJ54" s="322"/>
      <c r="EK54" s="327"/>
      <c r="EL54" s="322"/>
      <c r="EM54" s="322"/>
      <c r="EN54" s="322"/>
      <c r="EO54" s="322"/>
      <c r="EP54" s="322"/>
      <c r="EQ54" s="322"/>
      <c r="ER54" s="322"/>
      <c r="ES54" s="327"/>
      <c r="ET54" s="322"/>
      <c r="EU54" s="322"/>
      <c r="EV54" s="322"/>
      <c r="EW54" s="322"/>
      <c r="EX54" s="322"/>
      <c r="EY54" s="322"/>
      <c r="EZ54" s="322"/>
      <c r="FA54" s="327"/>
      <c r="FB54" s="322"/>
      <c r="FC54" s="322"/>
      <c r="FD54" s="322"/>
      <c r="FE54" s="322"/>
      <c r="FF54" s="322"/>
    </row>
    <row r="55" spans="1:162" s="274" customFormat="1" ht="12" customHeight="1">
      <c r="A55" s="311"/>
    </row>
    <row r="56" spans="1:162" s="274" customFormat="1" ht="12" customHeight="1">
      <c r="A56" s="311"/>
    </row>
    <row r="57" spans="1:162" s="274" customFormat="1" ht="12" customHeight="1">
      <c r="A57" s="311"/>
    </row>
    <row r="58" spans="1:162" s="274" customFormat="1" ht="11.45" customHeight="1">
      <c r="A58" s="311"/>
    </row>
    <row r="59" spans="1:162" s="274" customFormat="1" ht="12" customHeight="1">
      <c r="A59" s="311"/>
    </row>
    <row r="60" spans="1:162">
      <c r="B60" s="283"/>
    </row>
  </sheetData>
  <mergeCells count="186">
    <mergeCell ref="B7:I10"/>
    <mergeCell ref="BL7:BY7"/>
    <mergeCell ref="CA7:CG10"/>
    <mergeCell ref="CH7:CR7"/>
    <mergeCell ref="CS7:DC7"/>
    <mergeCell ref="DD7:DN7"/>
    <mergeCell ref="CS8:CX8"/>
    <mergeCell ref="CY8:DC8"/>
    <mergeCell ref="DD8:DI8"/>
    <mergeCell ref="DJ8:DN8"/>
    <mergeCell ref="J10:Q10"/>
    <mergeCell ref="AH10:AO10"/>
    <mergeCell ref="AX10:BD10"/>
    <mergeCell ref="BL10:BR10"/>
    <mergeCell ref="CH10:CM10"/>
    <mergeCell ref="CN10:CR10"/>
    <mergeCell ref="DO7:DY7"/>
    <mergeCell ref="DZ7:EJ7"/>
    <mergeCell ref="EK7:EU7"/>
    <mergeCell ref="EV7:FF7"/>
    <mergeCell ref="J8:Q8"/>
    <mergeCell ref="AH8:AO8"/>
    <mergeCell ref="AX8:BD8"/>
    <mergeCell ref="BL8:BR8"/>
    <mergeCell ref="CH8:CM8"/>
    <mergeCell ref="CN8:CR8"/>
    <mergeCell ref="EQ9:EU9"/>
    <mergeCell ref="EV9:FA9"/>
    <mergeCell ref="FB9:FF9"/>
    <mergeCell ref="EV8:FA8"/>
    <mergeCell ref="FB8:FF8"/>
    <mergeCell ref="CH9:CM9"/>
    <mergeCell ref="CN9:CR9"/>
    <mergeCell ref="CS9:CX9"/>
    <mergeCell ref="CY9:DC9"/>
    <mergeCell ref="DD9:DI9"/>
    <mergeCell ref="DJ9:DN9"/>
    <mergeCell ref="DO9:DT9"/>
    <mergeCell ref="DU9:DY9"/>
    <mergeCell ref="DO8:DT8"/>
    <mergeCell ref="DU8:DY8"/>
    <mergeCell ref="DZ8:EE8"/>
    <mergeCell ref="EF8:EJ8"/>
    <mergeCell ref="EK8:EP8"/>
    <mergeCell ref="EQ8:EU8"/>
    <mergeCell ref="DZ9:EE9"/>
    <mergeCell ref="EF9:EJ9"/>
    <mergeCell ref="EK9:EP9"/>
    <mergeCell ref="DZ10:EE10"/>
    <mergeCell ref="EF10:EJ10"/>
    <mergeCell ref="EK10:EP10"/>
    <mergeCell ref="EQ10:EU10"/>
    <mergeCell ref="EV10:FA10"/>
    <mergeCell ref="FB10:FF10"/>
    <mergeCell ref="CS10:CX10"/>
    <mergeCell ref="CY10:DC10"/>
    <mergeCell ref="DD10:DI10"/>
    <mergeCell ref="DJ10:DN10"/>
    <mergeCell ref="DO10:DT10"/>
    <mergeCell ref="DU10:DY10"/>
    <mergeCell ref="BL20:BP20"/>
    <mergeCell ref="BS20:BW20"/>
    <mergeCell ref="CA20:CG20"/>
    <mergeCell ref="CH20:CM20"/>
    <mergeCell ref="C20:H20"/>
    <mergeCell ref="J20:P20"/>
    <mergeCell ref="R20:X20"/>
    <mergeCell ref="Z20:AF20"/>
    <mergeCell ref="AH20:AM20"/>
    <mergeCell ref="AP20:AU20"/>
    <mergeCell ref="FB20:FF20"/>
    <mergeCell ref="C19:H19"/>
    <mergeCell ref="C12:H12"/>
    <mergeCell ref="J12:P12"/>
    <mergeCell ref="R12:X12"/>
    <mergeCell ref="Z12:AF12"/>
    <mergeCell ref="AH12:AM12"/>
    <mergeCell ref="AP12:AU12"/>
    <mergeCell ref="AX12:BB12"/>
    <mergeCell ref="BE12:BI12"/>
    <mergeCell ref="DU20:DY20"/>
    <mergeCell ref="DZ20:EE20"/>
    <mergeCell ref="EF20:EJ20"/>
    <mergeCell ref="EK20:EP20"/>
    <mergeCell ref="EQ20:EU20"/>
    <mergeCell ref="EV20:FA20"/>
    <mergeCell ref="CN20:CR20"/>
    <mergeCell ref="CS20:CX20"/>
    <mergeCell ref="CY20:DC20"/>
    <mergeCell ref="DD20:DI20"/>
    <mergeCell ref="DJ20:DN20"/>
    <mergeCell ref="DO20:DT20"/>
    <mergeCell ref="AX20:BB20"/>
    <mergeCell ref="BE20:BI20"/>
    <mergeCell ref="C14:H14"/>
    <mergeCell ref="J14:P14"/>
    <mergeCell ref="R14:X14"/>
    <mergeCell ref="Z14:AF14"/>
    <mergeCell ref="AH14:AM14"/>
    <mergeCell ref="CY12:DC12"/>
    <mergeCell ref="DD12:DI12"/>
    <mergeCell ref="DJ12:DN12"/>
    <mergeCell ref="DO12:DT12"/>
    <mergeCell ref="BL12:BP12"/>
    <mergeCell ref="BS12:BW12"/>
    <mergeCell ref="CA12:CG12"/>
    <mergeCell ref="CH12:CM12"/>
    <mergeCell ref="CN12:CR12"/>
    <mergeCell ref="CS12:CX12"/>
    <mergeCell ref="BE14:BI14"/>
    <mergeCell ref="BL14:BP14"/>
    <mergeCell ref="BS14:BW14"/>
    <mergeCell ref="CA14:CG14"/>
    <mergeCell ref="EF12:EJ12"/>
    <mergeCell ref="EK12:EP12"/>
    <mergeCell ref="EQ12:EU12"/>
    <mergeCell ref="EV12:FA12"/>
    <mergeCell ref="FB12:FF12"/>
    <mergeCell ref="DU12:DY12"/>
    <mergeCell ref="DZ12:EE12"/>
    <mergeCell ref="EV14:FA14"/>
    <mergeCell ref="FB14:FF14"/>
    <mergeCell ref="DU14:DY14"/>
    <mergeCell ref="DZ14:EE14"/>
    <mergeCell ref="EF14:EJ14"/>
    <mergeCell ref="EK14:EP14"/>
    <mergeCell ref="EQ14:EU14"/>
    <mergeCell ref="AH16:AM16"/>
    <mergeCell ref="AP16:AU16"/>
    <mergeCell ref="AX16:BB16"/>
    <mergeCell ref="BE16:BI16"/>
    <mergeCell ref="DO14:DT14"/>
    <mergeCell ref="CH14:CM14"/>
    <mergeCell ref="CN14:CR14"/>
    <mergeCell ref="CS14:CX14"/>
    <mergeCell ref="CY14:DC14"/>
    <mergeCell ref="DD14:DI14"/>
    <mergeCell ref="DJ14:DN14"/>
    <mergeCell ref="AP14:AU14"/>
    <mergeCell ref="AX14:BB14"/>
    <mergeCell ref="C18:H18"/>
    <mergeCell ref="J18:P18"/>
    <mergeCell ref="R18:X18"/>
    <mergeCell ref="Z18:AF18"/>
    <mergeCell ref="AH18:AM18"/>
    <mergeCell ref="CY16:DC16"/>
    <mergeCell ref="DD16:DI16"/>
    <mergeCell ref="DJ16:DN16"/>
    <mergeCell ref="DO16:DT16"/>
    <mergeCell ref="BL16:BP16"/>
    <mergeCell ref="BS16:BW16"/>
    <mergeCell ref="CA16:CG16"/>
    <mergeCell ref="CH16:CM16"/>
    <mergeCell ref="CN16:CR16"/>
    <mergeCell ref="CS16:CX16"/>
    <mergeCell ref="AP18:AU18"/>
    <mergeCell ref="AX18:BB18"/>
    <mergeCell ref="BE18:BI18"/>
    <mergeCell ref="BL18:BP18"/>
    <mergeCell ref="BS18:BW18"/>
    <mergeCell ref="C16:H16"/>
    <mergeCell ref="J16:P16"/>
    <mergeCell ref="R16:X16"/>
    <mergeCell ref="Z16:AF16"/>
    <mergeCell ref="CA18:CG18"/>
    <mergeCell ref="EF16:EJ16"/>
    <mergeCell ref="EK16:EP16"/>
    <mergeCell ref="EQ16:EU16"/>
    <mergeCell ref="EV18:FA18"/>
    <mergeCell ref="FB18:FF18"/>
    <mergeCell ref="DO18:DT18"/>
    <mergeCell ref="DU18:DY18"/>
    <mergeCell ref="DZ18:EE18"/>
    <mergeCell ref="EF18:EJ18"/>
    <mergeCell ref="EK18:EP18"/>
    <mergeCell ref="EQ18:EU18"/>
    <mergeCell ref="CH18:CM18"/>
    <mergeCell ref="CN18:CR18"/>
    <mergeCell ref="CS18:CX18"/>
    <mergeCell ref="CY18:DC18"/>
    <mergeCell ref="DD18:DI18"/>
    <mergeCell ref="DJ18:DN18"/>
    <mergeCell ref="EV16:FA16"/>
    <mergeCell ref="FB16:FF16"/>
    <mergeCell ref="DU16:DY16"/>
    <mergeCell ref="DZ16:EE16"/>
  </mergeCells>
  <phoneticPr fontId="4"/>
  <pageMargins left="0.59055118110236227" right="0.59055118110236227" top="0.39370078740157483" bottom="0.23622047244094491" header="0" footer="0"/>
  <pageSetup paperSize="9" scale="85" fitToWidth="0" fitToHeight="0" orientation="portrait" r:id="rId1"/>
  <headerFooter alignWithMargins="0"/>
  <colBreaks count="1" manualBreakCount="1">
    <brk id="78"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7AC4-E3D6-4191-AF18-D32B9100D44B}">
  <sheetPr transitionEvaluation="1" transitionEntry="1"/>
  <dimension ref="A1:GE108"/>
  <sheetViews>
    <sheetView defaultGridColor="0" view="pageBreakPreview" topLeftCell="C1" colorId="22" zoomScale="85" zoomScaleNormal="70" zoomScaleSheetLayoutView="85" workbookViewId="0">
      <selection activeCell="EX2" sqref="EX2"/>
    </sheetView>
  </sheetViews>
  <sheetFormatPr defaultColWidth="1.625" defaultRowHeight="17.100000000000001" customHeight="1"/>
  <cols>
    <col min="1" max="76" width="1.125" style="206" customWidth="1"/>
    <col min="77" max="78" width="1" style="206" customWidth="1"/>
    <col min="79" max="87" width="1.125" style="206" customWidth="1"/>
    <col min="88" max="91" width="1.25" style="206" customWidth="1"/>
    <col min="92" max="108" width="1.125" style="206" customWidth="1"/>
    <col min="109" max="112" width="1.25" style="206" customWidth="1"/>
    <col min="113" max="127" width="1.125" style="206" customWidth="1"/>
    <col min="128" max="132" width="1.375" style="206" customWidth="1"/>
    <col min="133" max="154" width="1.125" style="206" customWidth="1"/>
    <col min="155" max="155" width="1.25" style="206" customWidth="1"/>
    <col min="156" max="187" width="1.625" style="206" customWidth="1"/>
    <col min="188" max="16384" width="1.625" style="206"/>
  </cols>
  <sheetData>
    <row r="1" spans="2:164" ht="15" customHeight="1">
      <c r="B1" s="207" t="s">
        <v>436</v>
      </c>
      <c r="C1" s="207"/>
      <c r="D1" s="207"/>
      <c r="E1" s="207"/>
      <c r="F1" s="207"/>
      <c r="G1" s="207"/>
      <c r="H1" s="207"/>
      <c r="I1" s="207"/>
      <c r="J1" s="207"/>
      <c r="K1" s="207"/>
      <c r="L1" s="207"/>
      <c r="M1" s="207"/>
      <c r="N1" s="207"/>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7"/>
      <c r="EN1" s="207"/>
      <c r="EO1" s="207"/>
      <c r="EP1" s="207"/>
      <c r="EQ1" s="207"/>
      <c r="ER1" s="207"/>
      <c r="ES1" s="207"/>
      <c r="ET1" s="207"/>
      <c r="EU1" s="207"/>
      <c r="EV1" s="207"/>
      <c r="EW1" s="207"/>
      <c r="EX1" s="209" t="s">
        <v>437</v>
      </c>
      <c r="EY1" s="208"/>
      <c r="EZ1" s="208"/>
      <c r="FA1" s="208"/>
      <c r="FB1" s="208"/>
      <c r="FC1" s="208"/>
      <c r="FD1" s="208"/>
      <c r="FE1" s="208"/>
      <c r="FF1" s="208"/>
      <c r="FG1" s="208"/>
      <c r="FH1" s="208"/>
    </row>
    <row r="2" spans="2:164" ht="18" customHeight="1">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row>
    <row r="3" spans="2:164" ht="18" customHeight="1">
      <c r="B3" s="210" t="s">
        <v>255</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row>
    <row r="4" spans="2:164" ht="18" customHeight="1" thickBot="1">
      <c r="B4" s="211" t="s">
        <v>256</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08"/>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08"/>
      <c r="EZ4" s="208"/>
      <c r="FA4" s="208"/>
      <c r="FB4" s="208"/>
      <c r="FC4" s="208"/>
      <c r="FD4" s="208"/>
      <c r="FE4" s="208"/>
      <c r="FF4" s="208"/>
      <c r="FG4" s="208"/>
      <c r="FH4" s="208"/>
    </row>
    <row r="5" spans="2:164" ht="18" customHeight="1">
      <c r="B5" s="728" t="s">
        <v>257</v>
      </c>
      <c r="C5" s="728"/>
      <c r="D5" s="728"/>
      <c r="E5" s="728"/>
      <c r="F5" s="728"/>
      <c r="G5" s="728"/>
      <c r="H5" s="729"/>
      <c r="I5" s="212"/>
      <c r="J5" s="764" t="s">
        <v>258</v>
      </c>
      <c r="K5" s="764"/>
      <c r="L5" s="764"/>
      <c r="M5" s="764"/>
      <c r="N5" s="764"/>
      <c r="O5" s="764"/>
      <c r="P5" s="764"/>
      <c r="Q5" s="764"/>
      <c r="R5" s="764"/>
      <c r="S5" s="213"/>
      <c r="T5" s="214"/>
      <c r="U5" s="764" t="s">
        <v>259</v>
      </c>
      <c r="V5" s="764"/>
      <c r="W5" s="764"/>
      <c r="X5" s="764"/>
      <c r="Y5" s="764"/>
      <c r="Z5" s="764"/>
      <c r="AA5" s="764"/>
      <c r="AB5" s="764"/>
      <c r="AC5" s="764"/>
      <c r="AD5" s="215"/>
      <c r="AE5" s="216"/>
      <c r="AF5" s="764" t="s">
        <v>260</v>
      </c>
      <c r="AG5" s="764"/>
      <c r="AH5" s="764"/>
      <c r="AI5" s="764"/>
      <c r="AJ5" s="764"/>
      <c r="AK5" s="764"/>
      <c r="AL5" s="764"/>
      <c r="AM5" s="215"/>
      <c r="AN5" s="216"/>
      <c r="AO5" s="764" t="s">
        <v>261</v>
      </c>
      <c r="AP5" s="764"/>
      <c r="AQ5" s="764"/>
      <c r="AR5" s="764"/>
      <c r="AS5" s="764"/>
      <c r="AT5" s="764"/>
      <c r="AU5" s="764"/>
      <c r="AV5" s="764"/>
      <c r="AW5" s="764"/>
      <c r="AX5" s="764"/>
      <c r="AY5" s="215"/>
      <c r="AZ5" s="216"/>
      <c r="BA5" s="764" t="s">
        <v>262</v>
      </c>
      <c r="BB5" s="764"/>
      <c r="BC5" s="764"/>
      <c r="BD5" s="764"/>
      <c r="BE5" s="764"/>
      <c r="BF5" s="764"/>
      <c r="BG5" s="764"/>
      <c r="BH5" s="764"/>
      <c r="BI5" s="764"/>
      <c r="BJ5" s="215"/>
      <c r="BK5" s="216"/>
      <c r="BL5" s="764" t="s">
        <v>263</v>
      </c>
      <c r="BM5" s="764"/>
      <c r="BN5" s="764"/>
      <c r="BO5" s="764"/>
      <c r="BP5" s="764"/>
      <c r="BQ5" s="764"/>
      <c r="BR5" s="764"/>
      <c r="BS5" s="764"/>
      <c r="BT5" s="764"/>
      <c r="BU5" s="217"/>
      <c r="BV5" s="218"/>
      <c r="BX5" s="219" t="s">
        <v>264</v>
      </c>
      <c r="BY5" s="219"/>
      <c r="BZ5" s="220"/>
      <c r="CA5" s="219"/>
      <c r="CB5" s="219"/>
      <c r="CC5" s="219" t="s">
        <v>265</v>
      </c>
      <c r="CD5" s="219"/>
      <c r="CE5" s="213"/>
      <c r="CF5" s="214"/>
      <c r="CG5" s="764" t="s">
        <v>266</v>
      </c>
      <c r="CH5" s="764"/>
      <c r="CI5" s="764"/>
      <c r="CJ5" s="764"/>
      <c r="CK5" s="764"/>
      <c r="CL5" s="764"/>
      <c r="CM5" s="215"/>
      <c r="CN5" s="216"/>
      <c r="CO5" s="764" t="s">
        <v>267</v>
      </c>
      <c r="CP5" s="764"/>
      <c r="CQ5" s="764"/>
      <c r="CR5" s="764"/>
      <c r="CS5" s="764"/>
      <c r="CT5" s="764"/>
      <c r="CU5" s="764"/>
      <c r="CV5" s="764"/>
      <c r="CW5" s="764"/>
      <c r="CX5" s="215"/>
      <c r="CY5" s="216"/>
      <c r="CZ5" s="764" t="s">
        <v>268</v>
      </c>
      <c r="DA5" s="764"/>
      <c r="DB5" s="764"/>
      <c r="DC5" s="764"/>
      <c r="DD5" s="764"/>
      <c r="DE5" s="764"/>
      <c r="DF5" s="764"/>
      <c r="DG5" s="764"/>
      <c r="DH5" s="217"/>
      <c r="DI5" s="218" t="s">
        <v>269</v>
      </c>
      <c r="DJ5" s="217"/>
      <c r="DK5" s="217"/>
      <c r="DL5" s="217"/>
      <c r="DM5" s="217"/>
      <c r="DN5" s="217"/>
      <c r="DO5" s="217"/>
      <c r="DP5" s="217"/>
      <c r="DQ5" s="217"/>
      <c r="DR5" s="217"/>
      <c r="DS5" s="214"/>
      <c r="DT5" s="764" t="s">
        <v>270</v>
      </c>
      <c r="DU5" s="764"/>
      <c r="DV5" s="764"/>
      <c r="DW5" s="764"/>
      <c r="DX5" s="764"/>
      <c r="DY5" s="764"/>
      <c r="DZ5" s="764"/>
      <c r="EA5" s="764"/>
      <c r="EB5" s="215"/>
      <c r="EC5" s="216"/>
      <c r="ED5" s="764" t="s">
        <v>271</v>
      </c>
      <c r="EE5" s="764"/>
      <c r="EF5" s="764"/>
      <c r="EG5" s="764"/>
      <c r="EH5" s="764"/>
      <c r="EI5" s="764"/>
      <c r="EJ5" s="764"/>
      <c r="EK5" s="764"/>
      <c r="EL5" s="764"/>
      <c r="EM5" s="215"/>
      <c r="EN5" s="216"/>
      <c r="EO5" s="764" t="s">
        <v>272</v>
      </c>
      <c r="EP5" s="764"/>
      <c r="EQ5" s="764"/>
      <c r="ER5" s="764"/>
      <c r="ES5" s="764"/>
      <c r="ET5" s="764"/>
      <c r="EU5" s="764"/>
      <c r="EV5" s="764"/>
      <c r="EW5" s="764"/>
      <c r="EX5" s="213"/>
      <c r="EY5" s="208"/>
      <c r="EZ5" s="208"/>
      <c r="FA5" s="208"/>
      <c r="FB5" s="208"/>
      <c r="FC5" s="208"/>
      <c r="FD5" s="208"/>
      <c r="FE5" s="208"/>
      <c r="FF5" s="208"/>
      <c r="FG5" s="208"/>
      <c r="FH5" s="208"/>
    </row>
    <row r="6" spans="2:164" ht="18" customHeight="1">
      <c r="B6" s="730"/>
      <c r="C6" s="730"/>
      <c r="D6" s="730"/>
      <c r="E6" s="730"/>
      <c r="F6" s="730"/>
      <c r="G6" s="730"/>
      <c r="H6" s="731"/>
      <c r="I6" s="221"/>
      <c r="J6" s="208"/>
      <c r="K6" s="757" t="s">
        <v>273</v>
      </c>
      <c r="L6" s="757"/>
      <c r="M6" s="208"/>
      <c r="N6" s="208"/>
      <c r="O6" s="222"/>
      <c r="P6" s="753" t="s">
        <v>274</v>
      </c>
      <c r="Q6" s="753"/>
      <c r="R6" s="753"/>
      <c r="S6" s="223"/>
      <c r="T6" s="224"/>
      <c r="U6" s="208"/>
      <c r="V6" s="757" t="s">
        <v>273</v>
      </c>
      <c r="W6" s="757"/>
      <c r="X6" s="208"/>
      <c r="Y6" s="208"/>
      <c r="Z6" s="225"/>
      <c r="AA6" s="753" t="s">
        <v>274</v>
      </c>
      <c r="AB6" s="753"/>
      <c r="AC6" s="753"/>
      <c r="AD6" s="223"/>
      <c r="AE6" s="225"/>
      <c r="AF6" s="757" t="s">
        <v>273</v>
      </c>
      <c r="AG6" s="757"/>
      <c r="AH6" s="223"/>
      <c r="AI6" s="225"/>
      <c r="AJ6" s="753" t="s">
        <v>274</v>
      </c>
      <c r="AK6" s="753"/>
      <c r="AL6" s="753"/>
      <c r="AM6" s="223"/>
      <c r="AN6" s="224"/>
      <c r="AO6" s="208"/>
      <c r="AP6" s="757" t="s">
        <v>273</v>
      </c>
      <c r="AQ6" s="757"/>
      <c r="AR6" s="208"/>
      <c r="AS6" s="208"/>
      <c r="AT6" s="225"/>
      <c r="AU6" s="753" t="s">
        <v>274</v>
      </c>
      <c r="AV6" s="753"/>
      <c r="AW6" s="753"/>
      <c r="AX6" s="223"/>
      <c r="AY6" s="223"/>
      <c r="AZ6" s="224"/>
      <c r="BA6" s="208"/>
      <c r="BB6" s="757" t="s">
        <v>273</v>
      </c>
      <c r="BC6" s="757"/>
      <c r="BD6" s="208"/>
      <c r="BE6" s="208"/>
      <c r="BF6" s="225"/>
      <c r="BG6" s="753" t="s">
        <v>274</v>
      </c>
      <c r="BH6" s="753"/>
      <c r="BI6" s="753"/>
      <c r="BJ6" s="223"/>
      <c r="BK6" s="224"/>
      <c r="BL6" s="208"/>
      <c r="BM6" s="757" t="s">
        <v>273</v>
      </c>
      <c r="BN6" s="757"/>
      <c r="BO6" s="208"/>
      <c r="BP6" s="208"/>
      <c r="BQ6" s="225"/>
      <c r="BR6" s="753" t="s">
        <v>274</v>
      </c>
      <c r="BS6" s="753"/>
      <c r="BT6" s="753"/>
      <c r="BU6" s="223"/>
      <c r="BV6" s="225"/>
      <c r="BW6" s="757" t="s">
        <v>273</v>
      </c>
      <c r="BX6" s="757"/>
      <c r="BY6" s="223"/>
      <c r="BZ6" s="223"/>
      <c r="CA6" s="223"/>
      <c r="CB6" s="753" t="s">
        <v>274</v>
      </c>
      <c r="CC6" s="753"/>
      <c r="CD6" s="753"/>
      <c r="CE6" s="223"/>
      <c r="CF6" s="225"/>
      <c r="CG6" s="757" t="s">
        <v>273</v>
      </c>
      <c r="CH6" s="757"/>
      <c r="CI6" s="223"/>
      <c r="CJ6" s="761" t="s">
        <v>275</v>
      </c>
      <c r="CK6" s="756"/>
      <c r="CL6" s="756"/>
      <c r="CM6" s="762"/>
      <c r="CN6" s="224"/>
      <c r="CO6" s="208"/>
      <c r="CP6" s="757" t="s">
        <v>273</v>
      </c>
      <c r="CQ6" s="757"/>
      <c r="CR6" s="208"/>
      <c r="CS6" s="208"/>
      <c r="CT6" s="225"/>
      <c r="CU6" s="753" t="s">
        <v>274</v>
      </c>
      <c r="CV6" s="753"/>
      <c r="CW6" s="753"/>
      <c r="CX6" s="223"/>
      <c r="CY6" s="224"/>
      <c r="CZ6" s="208"/>
      <c r="DA6" s="757" t="s">
        <v>273</v>
      </c>
      <c r="DB6" s="757"/>
      <c r="DC6" s="208"/>
      <c r="DD6" s="208"/>
      <c r="DE6" s="226"/>
      <c r="DF6" s="753" t="s">
        <v>274</v>
      </c>
      <c r="DG6" s="753"/>
      <c r="DH6" s="753"/>
      <c r="DI6" s="224"/>
      <c r="DJ6" s="753" t="s">
        <v>273</v>
      </c>
      <c r="DK6" s="753"/>
      <c r="DL6" s="753"/>
      <c r="DM6" s="208"/>
      <c r="DN6" s="225"/>
      <c r="DO6" s="753" t="s">
        <v>274</v>
      </c>
      <c r="DP6" s="753"/>
      <c r="DQ6" s="753"/>
      <c r="DR6" s="223"/>
      <c r="DS6" s="224"/>
      <c r="DT6" s="753" t="s">
        <v>273</v>
      </c>
      <c r="DU6" s="753"/>
      <c r="DV6" s="753"/>
      <c r="DW6" s="208"/>
      <c r="DX6" s="226"/>
      <c r="DY6" s="753" t="s">
        <v>274</v>
      </c>
      <c r="DZ6" s="753"/>
      <c r="EA6" s="753"/>
      <c r="EB6" s="227"/>
      <c r="EC6" s="225"/>
      <c r="ED6" s="753" t="s">
        <v>273</v>
      </c>
      <c r="EE6" s="753"/>
      <c r="EF6" s="753"/>
      <c r="EG6" s="223"/>
      <c r="EH6" s="222"/>
      <c r="EI6" s="756" t="s">
        <v>275</v>
      </c>
      <c r="EJ6" s="756"/>
      <c r="EK6" s="756"/>
      <c r="EL6" s="756"/>
      <c r="EM6" s="223"/>
      <c r="EN6" s="224"/>
      <c r="EO6" s="208"/>
      <c r="EP6" s="757" t="s">
        <v>273</v>
      </c>
      <c r="EQ6" s="757"/>
      <c r="ER6" s="208"/>
      <c r="ES6" s="208"/>
      <c r="ET6" s="225"/>
      <c r="EU6" s="753" t="s">
        <v>274</v>
      </c>
      <c r="EV6" s="753"/>
      <c r="EW6" s="753"/>
      <c r="EX6" s="223"/>
      <c r="EY6" s="208"/>
      <c r="EZ6" s="208"/>
      <c r="FA6" s="208"/>
      <c r="FB6" s="208"/>
      <c r="FC6" s="208"/>
      <c r="FD6" s="208"/>
      <c r="FE6" s="208"/>
      <c r="FF6" s="208"/>
      <c r="FG6" s="208"/>
      <c r="FH6" s="208"/>
    </row>
    <row r="7" spans="2:164" ht="18" customHeight="1">
      <c r="B7" s="730"/>
      <c r="C7" s="730"/>
      <c r="D7" s="730"/>
      <c r="E7" s="730"/>
      <c r="F7" s="730"/>
      <c r="G7" s="730"/>
      <c r="H7" s="731"/>
      <c r="I7" s="223"/>
      <c r="J7" s="223"/>
      <c r="K7" s="758"/>
      <c r="L7" s="758"/>
      <c r="M7" s="223"/>
      <c r="N7" s="223"/>
      <c r="O7" s="225"/>
      <c r="P7" s="754"/>
      <c r="Q7" s="754"/>
      <c r="R7" s="754"/>
      <c r="S7" s="223"/>
      <c r="T7" s="225"/>
      <c r="U7" s="223"/>
      <c r="V7" s="758"/>
      <c r="W7" s="758"/>
      <c r="X7" s="223"/>
      <c r="Y7" s="223"/>
      <c r="Z7" s="225"/>
      <c r="AA7" s="754"/>
      <c r="AB7" s="754"/>
      <c r="AC7" s="754"/>
      <c r="AD7" s="223"/>
      <c r="AE7" s="225"/>
      <c r="AF7" s="758"/>
      <c r="AG7" s="758"/>
      <c r="AH7" s="223"/>
      <c r="AI7" s="225"/>
      <c r="AJ7" s="754"/>
      <c r="AK7" s="754"/>
      <c r="AL7" s="754"/>
      <c r="AM7" s="223"/>
      <c r="AN7" s="225"/>
      <c r="AO7" s="223"/>
      <c r="AP7" s="758"/>
      <c r="AQ7" s="758"/>
      <c r="AR7" s="223"/>
      <c r="AS7" s="223"/>
      <c r="AT7" s="225"/>
      <c r="AU7" s="754"/>
      <c r="AV7" s="754"/>
      <c r="AW7" s="754"/>
      <c r="AX7" s="223"/>
      <c r="AY7" s="223"/>
      <c r="AZ7" s="225"/>
      <c r="BA7" s="223"/>
      <c r="BB7" s="758"/>
      <c r="BC7" s="758"/>
      <c r="BD7" s="223"/>
      <c r="BE7" s="223"/>
      <c r="BF7" s="225"/>
      <c r="BG7" s="754"/>
      <c r="BH7" s="754"/>
      <c r="BI7" s="754"/>
      <c r="BJ7" s="223"/>
      <c r="BK7" s="225"/>
      <c r="BL7" s="223"/>
      <c r="BM7" s="758"/>
      <c r="BN7" s="758"/>
      <c r="BO7" s="223"/>
      <c r="BP7" s="223"/>
      <c r="BQ7" s="225"/>
      <c r="BR7" s="754"/>
      <c r="BS7" s="754"/>
      <c r="BT7" s="754"/>
      <c r="BU7" s="223"/>
      <c r="BV7" s="225"/>
      <c r="BW7" s="758"/>
      <c r="BX7" s="758"/>
      <c r="BY7" s="223"/>
      <c r="BZ7" s="223"/>
      <c r="CA7" s="223"/>
      <c r="CB7" s="754"/>
      <c r="CC7" s="754"/>
      <c r="CD7" s="754"/>
      <c r="CE7" s="223"/>
      <c r="CF7" s="225"/>
      <c r="CG7" s="758"/>
      <c r="CH7" s="758"/>
      <c r="CI7" s="223"/>
      <c r="CJ7" s="763" t="s">
        <v>276</v>
      </c>
      <c r="CK7" s="713"/>
      <c r="CL7" s="713"/>
      <c r="CM7" s="714"/>
      <c r="CN7" s="225"/>
      <c r="CO7" s="223"/>
      <c r="CP7" s="758"/>
      <c r="CQ7" s="758"/>
      <c r="CR7" s="223"/>
      <c r="CS7" s="223"/>
      <c r="CT7" s="225"/>
      <c r="CU7" s="754"/>
      <c r="CV7" s="754"/>
      <c r="CW7" s="754"/>
      <c r="CX7" s="223"/>
      <c r="CY7" s="225"/>
      <c r="CZ7" s="223"/>
      <c r="DA7" s="758"/>
      <c r="DB7" s="758"/>
      <c r="DC7" s="223"/>
      <c r="DD7" s="223"/>
      <c r="DE7" s="224"/>
      <c r="DF7" s="754"/>
      <c r="DG7" s="754"/>
      <c r="DH7" s="754"/>
      <c r="DI7" s="225"/>
      <c r="DJ7" s="754"/>
      <c r="DK7" s="754"/>
      <c r="DL7" s="754"/>
      <c r="DM7" s="223"/>
      <c r="DN7" s="225"/>
      <c r="DO7" s="754"/>
      <c r="DP7" s="754"/>
      <c r="DQ7" s="754"/>
      <c r="DR7" s="223"/>
      <c r="DS7" s="225"/>
      <c r="DT7" s="754"/>
      <c r="DU7" s="754"/>
      <c r="DV7" s="754"/>
      <c r="DW7" s="223"/>
      <c r="DX7" s="224"/>
      <c r="DY7" s="754"/>
      <c r="DZ7" s="754"/>
      <c r="EA7" s="754"/>
      <c r="EB7" s="228"/>
      <c r="EC7" s="225"/>
      <c r="ED7" s="754"/>
      <c r="EE7" s="754"/>
      <c r="EF7" s="754"/>
      <c r="EG7" s="223"/>
      <c r="EH7" s="225"/>
      <c r="EI7" s="713" t="s">
        <v>276</v>
      </c>
      <c r="EJ7" s="713"/>
      <c r="EK7" s="713"/>
      <c r="EL7" s="713"/>
      <c r="EM7" s="223"/>
      <c r="EN7" s="225"/>
      <c r="EO7" s="223"/>
      <c r="EP7" s="758"/>
      <c r="EQ7" s="758"/>
      <c r="ER7" s="223"/>
      <c r="ES7" s="223"/>
      <c r="ET7" s="225"/>
      <c r="EU7" s="754"/>
      <c r="EV7" s="754"/>
      <c r="EW7" s="754"/>
      <c r="EX7" s="223"/>
      <c r="EY7" s="208"/>
      <c r="EZ7" s="208"/>
      <c r="FA7" s="208"/>
      <c r="FB7" s="208"/>
      <c r="FC7" s="208"/>
      <c r="FD7" s="208"/>
      <c r="FE7" s="208"/>
      <c r="FF7" s="208"/>
      <c r="FG7" s="208"/>
      <c r="FH7" s="208"/>
    </row>
    <row r="8" spans="2:164" ht="18" customHeight="1">
      <c r="B8" s="730" t="s">
        <v>277</v>
      </c>
      <c r="C8" s="730"/>
      <c r="D8" s="730"/>
      <c r="E8" s="730"/>
      <c r="F8" s="730"/>
      <c r="G8" s="730"/>
      <c r="H8" s="731"/>
      <c r="I8" s="223"/>
      <c r="J8" s="223"/>
      <c r="K8" s="758"/>
      <c r="L8" s="758"/>
      <c r="M8" s="223"/>
      <c r="N8" s="223"/>
      <c r="O8" s="225"/>
      <c r="P8" s="754"/>
      <c r="Q8" s="754"/>
      <c r="R8" s="754"/>
      <c r="S8" s="223"/>
      <c r="T8" s="225"/>
      <c r="U8" s="223"/>
      <c r="V8" s="758"/>
      <c r="W8" s="758"/>
      <c r="X8" s="223"/>
      <c r="Y8" s="223"/>
      <c r="Z8" s="225"/>
      <c r="AA8" s="754"/>
      <c r="AB8" s="754"/>
      <c r="AC8" s="754"/>
      <c r="AD8" s="223"/>
      <c r="AE8" s="225"/>
      <c r="AF8" s="758"/>
      <c r="AG8" s="758"/>
      <c r="AH8" s="223"/>
      <c r="AI8" s="225"/>
      <c r="AJ8" s="754"/>
      <c r="AK8" s="754"/>
      <c r="AL8" s="754"/>
      <c r="AM8" s="223"/>
      <c r="AN8" s="225"/>
      <c r="AO8" s="223"/>
      <c r="AP8" s="758"/>
      <c r="AQ8" s="758"/>
      <c r="AR8" s="223"/>
      <c r="AS8" s="223"/>
      <c r="AT8" s="225"/>
      <c r="AU8" s="754"/>
      <c r="AV8" s="754"/>
      <c r="AW8" s="754"/>
      <c r="AX8" s="223"/>
      <c r="AY8" s="223"/>
      <c r="AZ8" s="225"/>
      <c r="BA8" s="223"/>
      <c r="BB8" s="758"/>
      <c r="BC8" s="758"/>
      <c r="BD8" s="223"/>
      <c r="BE8" s="223"/>
      <c r="BF8" s="225"/>
      <c r="BG8" s="754"/>
      <c r="BH8" s="754"/>
      <c r="BI8" s="754"/>
      <c r="BJ8" s="223"/>
      <c r="BK8" s="225"/>
      <c r="BL8" s="223"/>
      <c r="BM8" s="758"/>
      <c r="BN8" s="758"/>
      <c r="BO8" s="223"/>
      <c r="BP8" s="223"/>
      <c r="BQ8" s="225"/>
      <c r="BR8" s="754"/>
      <c r="BS8" s="754"/>
      <c r="BT8" s="754"/>
      <c r="BU8" s="223"/>
      <c r="BV8" s="225"/>
      <c r="BW8" s="758"/>
      <c r="BX8" s="758"/>
      <c r="BY8" s="223"/>
      <c r="BZ8" s="223"/>
      <c r="CA8" s="223"/>
      <c r="CB8" s="754"/>
      <c r="CC8" s="754"/>
      <c r="CD8" s="754"/>
      <c r="CE8" s="223"/>
      <c r="CF8" s="225"/>
      <c r="CG8" s="758"/>
      <c r="CH8" s="758"/>
      <c r="CI8" s="223"/>
      <c r="CJ8" s="763" t="s">
        <v>278</v>
      </c>
      <c r="CK8" s="713"/>
      <c r="CL8" s="713"/>
      <c r="CM8" s="714"/>
      <c r="CN8" s="225"/>
      <c r="CO8" s="223"/>
      <c r="CP8" s="758"/>
      <c r="CQ8" s="758"/>
      <c r="CR8" s="223"/>
      <c r="CS8" s="223"/>
      <c r="CT8" s="225"/>
      <c r="CU8" s="754"/>
      <c r="CV8" s="754"/>
      <c r="CW8" s="754"/>
      <c r="CX8" s="223"/>
      <c r="CY8" s="225"/>
      <c r="CZ8" s="223"/>
      <c r="DA8" s="758"/>
      <c r="DB8" s="758"/>
      <c r="DC8" s="223"/>
      <c r="DD8" s="223"/>
      <c r="DE8" s="224"/>
      <c r="DF8" s="754"/>
      <c r="DG8" s="754"/>
      <c r="DH8" s="754"/>
      <c r="DI8" s="225"/>
      <c r="DJ8" s="754"/>
      <c r="DK8" s="754"/>
      <c r="DL8" s="754"/>
      <c r="DM8" s="223"/>
      <c r="DN8" s="225"/>
      <c r="DO8" s="754"/>
      <c r="DP8" s="754"/>
      <c r="DQ8" s="754"/>
      <c r="DR8" s="223"/>
      <c r="DS8" s="225"/>
      <c r="DT8" s="754"/>
      <c r="DU8" s="754"/>
      <c r="DV8" s="754"/>
      <c r="DW8" s="223"/>
      <c r="DX8" s="224"/>
      <c r="DY8" s="754"/>
      <c r="DZ8" s="754"/>
      <c r="EA8" s="754"/>
      <c r="EB8" s="228"/>
      <c r="EC8" s="225"/>
      <c r="ED8" s="754"/>
      <c r="EE8" s="754"/>
      <c r="EF8" s="754"/>
      <c r="EG8" s="223"/>
      <c r="EH8" s="225"/>
      <c r="EI8" s="713" t="s">
        <v>278</v>
      </c>
      <c r="EJ8" s="713"/>
      <c r="EK8" s="713"/>
      <c r="EL8" s="713"/>
      <c r="EM8" s="223"/>
      <c r="EN8" s="225"/>
      <c r="EO8" s="223"/>
      <c r="EP8" s="758"/>
      <c r="EQ8" s="758"/>
      <c r="ER8" s="223"/>
      <c r="ES8" s="223"/>
      <c r="ET8" s="225"/>
      <c r="EU8" s="754"/>
      <c r="EV8" s="754"/>
      <c r="EW8" s="754"/>
      <c r="EX8" s="223"/>
      <c r="EY8" s="208"/>
      <c r="EZ8" s="208"/>
      <c r="FA8" s="208"/>
      <c r="FB8" s="208"/>
      <c r="FC8" s="208"/>
      <c r="FD8" s="208"/>
      <c r="FE8" s="208"/>
      <c r="FF8" s="208"/>
      <c r="FG8" s="208"/>
      <c r="FH8" s="208"/>
    </row>
    <row r="9" spans="2:164" ht="18" customHeight="1">
      <c r="B9" s="730"/>
      <c r="C9" s="730"/>
      <c r="D9" s="730"/>
      <c r="E9" s="730"/>
      <c r="F9" s="730"/>
      <c r="G9" s="730"/>
      <c r="H9" s="731"/>
      <c r="I9" s="223"/>
      <c r="J9" s="208"/>
      <c r="K9" s="758"/>
      <c r="L9" s="758"/>
      <c r="M9" s="208"/>
      <c r="N9" s="208"/>
      <c r="O9" s="224"/>
      <c r="P9" s="754"/>
      <c r="Q9" s="754"/>
      <c r="R9" s="754"/>
      <c r="S9" s="208"/>
      <c r="T9" s="224"/>
      <c r="U9" s="208"/>
      <c r="V9" s="758"/>
      <c r="W9" s="758"/>
      <c r="X9" s="208"/>
      <c r="Y9" s="208"/>
      <c r="Z9" s="224"/>
      <c r="AA9" s="754"/>
      <c r="AB9" s="754"/>
      <c r="AC9" s="754"/>
      <c r="AD9" s="208"/>
      <c r="AE9" s="225"/>
      <c r="AF9" s="758"/>
      <c r="AG9" s="758"/>
      <c r="AH9" s="223"/>
      <c r="AI9" s="224"/>
      <c r="AJ9" s="754"/>
      <c r="AK9" s="754"/>
      <c r="AL9" s="754"/>
      <c r="AM9" s="208"/>
      <c r="AN9" s="224"/>
      <c r="AO9" s="208"/>
      <c r="AP9" s="758"/>
      <c r="AQ9" s="758"/>
      <c r="AR9" s="208"/>
      <c r="AS9" s="208"/>
      <c r="AT9" s="224"/>
      <c r="AU9" s="754"/>
      <c r="AV9" s="754"/>
      <c r="AW9" s="754"/>
      <c r="AX9" s="208"/>
      <c r="AY9" s="208"/>
      <c r="AZ9" s="224"/>
      <c r="BA9" s="208"/>
      <c r="BB9" s="758"/>
      <c r="BC9" s="758"/>
      <c r="BD9" s="208"/>
      <c r="BE9" s="208"/>
      <c r="BF9" s="224"/>
      <c r="BG9" s="754"/>
      <c r="BH9" s="754"/>
      <c r="BI9" s="754"/>
      <c r="BJ9" s="208"/>
      <c r="BK9" s="224"/>
      <c r="BL9" s="208"/>
      <c r="BM9" s="758"/>
      <c r="BN9" s="758"/>
      <c r="BO9" s="208"/>
      <c r="BP9" s="208"/>
      <c r="BQ9" s="224"/>
      <c r="BR9" s="754"/>
      <c r="BS9" s="754"/>
      <c r="BT9" s="754"/>
      <c r="BU9" s="208"/>
      <c r="BV9" s="225"/>
      <c r="BW9" s="758"/>
      <c r="BX9" s="758"/>
      <c r="BY9" s="223"/>
      <c r="BZ9" s="223"/>
      <c r="CA9" s="208"/>
      <c r="CB9" s="754"/>
      <c r="CC9" s="754"/>
      <c r="CD9" s="754"/>
      <c r="CE9" s="208"/>
      <c r="CF9" s="225"/>
      <c r="CG9" s="758"/>
      <c r="CH9" s="758"/>
      <c r="CI9" s="223"/>
      <c r="CJ9" s="225" t="s">
        <v>279</v>
      </c>
      <c r="CK9" s="223"/>
      <c r="CL9" s="223"/>
      <c r="CM9" s="223"/>
      <c r="CN9" s="224"/>
      <c r="CO9" s="208"/>
      <c r="CP9" s="758"/>
      <c r="CQ9" s="758"/>
      <c r="CR9" s="208"/>
      <c r="CS9" s="208"/>
      <c r="CT9" s="224"/>
      <c r="CU9" s="754"/>
      <c r="CV9" s="754"/>
      <c r="CW9" s="754"/>
      <c r="CX9" s="208"/>
      <c r="CY9" s="224"/>
      <c r="CZ9" s="208"/>
      <c r="DA9" s="758"/>
      <c r="DB9" s="758"/>
      <c r="DC9" s="208"/>
      <c r="DD9" s="208"/>
      <c r="DE9" s="225"/>
      <c r="DF9" s="754"/>
      <c r="DG9" s="754"/>
      <c r="DH9" s="754"/>
      <c r="DI9" s="224"/>
      <c r="DJ9" s="754"/>
      <c r="DK9" s="754"/>
      <c r="DL9" s="754"/>
      <c r="DM9" s="208"/>
      <c r="DN9" s="224"/>
      <c r="DO9" s="754"/>
      <c r="DP9" s="754"/>
      <c r="DQ9" s="754"/>
      <c r="DR9" s="208"/>
      <c r="DS9" s="224"/>
      <c r="DT9" s="754"/>
      <c r="DU9" s="754"/>
      <c r="DV9" s="754"/>
      <c r="DW9" s="208"/>
      <c r="DX9" s="224"/>
      <c r="DY9" s="754"/>
      <c r="DZ9" s="754"/>
      <c r="EA9" s="754"/>
      <c r="EB9" s="228"/>
      <c r="EC9" s="225"/>
      <c r="ED9" s="754"/>
      <c r="EE9" s="754"/>
      <c r="EF9" s="754"/>
      <c r="EG9" s="223"/>
      <c r="EH9" s="225"/>
      <c r="EI9" s="713" t="s">
        <v>279</v>
      </c>
      <c r="EJ9" s="713"/>
      <c r="EK9" s="713"/>
      <c r="EL9" s="713"/>
      <c r="EM9" s="208"/>
      <c r="EN9" s="224" t="s">
        <v>280</v>
      </c>
      <c r="EO9" s="208"/>
      <c r="EP9" s="758"/>
      <c r="EQ9" s="758"/>
      <c r="ER9" s="208"/>
      <c r="ES9" s="208"/>
      <c r="ET9" s="225"/>
      <c r="EU9" s="754"/>
      <c r="EV9" s="754"/>
      <c r="EW9" s="754"/>
      <c r="EX9" s="223"/>
      <c r="EY9" s="208"/>
      <c r="EZ9" s="208"/>
      <c r="FA9" s="208"/>
      <c r="FB9" s="208"/>
      <c r="FC9" s="208"/>
      <c r="FD9" s="208"/>
      <c r="FE9" s="208"/>
      <c r="FF9" s="208"/>
      <c r="FG9" s="208"/>
      <c r="FH9" s="208"/>
    </row>
    <row r="10" spans="2:164" ht="18" customHeight="1">
      <c r="B10" s="732"/>
      <c r="C10" s="732"/>
      <c r="D10" s="732"/>
      <c r="E10" s="732"/>
      <c r="F10" s="732"/>
      <c r="G10" s="732"/>
      <c r="H10" s="733"/>
      <c r="I10" s="229"/>
      <c r="J10" s="229"/>
      <c r="K10" s="759"/>
      <c r="L10" s="759"/>
      <c r="M10" s="229"/>
      <c r="N10" s="229"/>
      <c r="O10" s="230"/>
      <c r="P10" s="755"/>
      <c r="Q10" s="755"/>
      <c r="R10" s="755"/>
      <c r="S10" s="229"/>
      <c r="T10" s="230"/>
      <c r="U10" s="229"/>
      <c r="V10" s="759"/>
      <c r="W10" s="759"/>
      <c r="X10" s="229"/>
      <c r="Y10" s="229"/>
      <c r="Z10" s="230"/>
      <c r="AA10" s="755"/>
      <c r="AB10" s="755"/>
      <c r="AC10" s="755"/>
      <c r="AD10" s="229"/>
      <c r="AE10" s="230"/>
      <c r="AF10" s="759"/>
      <c r="AG10" s="759"/>
      <c r="AH10" s="229"/>
      <c r="AI10" s="230"/>
      <c r="AJ10" s="755"/>
      <c r="AK10" s="755"/>
      <c r="AL10" s="755"/>
      <c r="AM10" s="229"/>
      <c r="AN10" s="230"/>
      <c r="AO10" s="229"/>
      <c r="AP10" s="759"/>
      <c r="AQ10" s="759"/>
      <c r="AR10" s="229"/>
      <c r="AS10" s="229"/>
      <c r="AT10" s="230"/>
      <c r="AU10" s="755"/>
      <c r="AV10" s="755"/>
      <c r="AW10" s="755"/>
      <c r="AX10" s="229"/>
      <c r="AY10" s="229"/>
      <c r="AZ10" s="230"/>
      <c r="BA10" s="229"/>
      <c r="BB10" s="759"/>
      <c r="BC10" s="759"/>
      <c r="BD10" s="229"/>
      <c r="BE10" s="229"/>
      <c r="BF10" s="230"/>
      <c r="BG10" s="755"/>
      <c r="BH10" s="755"/>
      <c r="BI10" s="755"/>
      <c r="BJ10" s="229"/>
      <c r="BK10" s="230"/>
      <c r="BL10" s="229"/>
      <c r="BM10" s="759"/>
      <c r="BN10" s="759"/>
      <c r="BO10" s="229"/>
      <c r="BP10" s="229"/>
      <c r="BQ10" s="230"/>
      <c r="BR10" s="755"/>
      <c r="BS10" s="755"/>
      <c r="BT10" s="755"/>
      <c r="BU10" s="229"/>
      <c r="BV10" s="230"/>
      <c r="BW10" s="759"/>
      <c r="BX10" s="759"/>
      <c r="BY10" s="229"/>
      <c r="BZ10" s="208"/>
      <c r="CA10" s="229"/>
      <c r="CB10" s="755"/>
      <c r="CC10" s="755"/>
      <c r="CD10" s="755"/>
      <c r="CE10" s="229"/>
      <c r="CF10" s="230"/>
      <c r="CG10" s="759"/>
      <c r="CH10" s="759"/>
      <c r="CI10" s="229"/>
      <c r="CJ10" s="231" t="s">
        <v>281</v>
      </c>
      <c r="CK10" s="213"/>
      <c r="CL10" s="213"/>
      <c r="CM10" s="213"/>
      <c r="CN10" s="230"/>
      <c r="CO10" s="229"/>
      <c r="CP10" s="759"/>
      <c r="CQ10" s="759"/>
      <c r="CR10" s="229"/>
      <c r="CS10" s="229"/>
      <c r="CT10" s="230"/>
      <c r="CU10" s="755"/>
      <c r="CV10" s="755"/>
      <c r="CW10" s="755"/>
      <c r="CX10" s="229"/>
      <c r="CY10" s="230"/>
      <c r="CZ10" s="229"/>
      <c r="DA10" s="759"/>
      <c r="DB10" s="759"/>
      <c r="DC10" s="229"/>
      <c r="DD10" s="229"/>
      <c r="DE10" s="231"/>
      <c r="DF10" s="755"/>
      <c r="DG10" s="755"/>
      <c r="DH10" s="755"/>
      <c r="DI10" s="230"/>
      <c r="DJ10" s="755"/>
      <c r="DK10" s="755"/>
      <c r="DL10" s="755"/>
      <c r="DM10" s="229"/>
      <c r="DN10" s="230"/>
      <c r="DO10" s="755"/>
      <c r="DP10" s="755"/>
      <c r="DQ10" s="755"/>
      <c r="DR10" s="229"/>
      <c r="DS10" s="230"/>
      <c r="DT10" s="755"/>
      <c r="DU10" s="755"/>
      <c r="DV10" s="755"/>
      <c r="DW10" s="229"/>
      <c r="DX10" s="230"/>
      <c r="DY10" s="755"/>
      <c r="DZ10" s="755"/>
      <c r="EA10" s="755"/>
      <c r="EB10" s="232"/>
      <c r="EC10" s="230"/>
      <c r="ED10" s="755"/>
      <c r="EE10" s="755"/>
      <c r="EF10" s="755"/>
      <c r="EG10" s="229"/>
      <c r="EH10" s="231"/>
      <c r="EI10" s="760" t="s">
        <v>281</v>
      </c>
      <c r="EJ10" s="760"/>
      <c r="EK10" s="760"/>
      <c r="EL10" s="760"/>
      <c r="EM10" s="229"/>
      <c r="EN10" s="230"/>
      <c r="EO10" s="229"/>
      <c r="EP10" s="759"/>
      <c r="EQ10" s="759"/>
      <c r="ER10" s="229"/>
      <c r="ES10" s="229"/>
      <c r="ET10" s="231"/>
      <c r="EU10" s="755"/>
      <c r="EV10" s="755"/>
      <c r="EW10" s="755"/>
      <c r="EX10" s="213"/>
      <c r="EY10" s="208"/>
      <c r="EZ10" s="208"/>
      <c r="FA10" s="208"/>
      <c r="FB10" s="208"/>
      <c r="FC10" s="208"/>
      <c r="FD10" s="208"/>
      <c r="FE10" s="208"/>
      <c r="FF10" s="208"/>
      <c r="FG10" s="208"/>
      <c r="FH10" s="208"/>
    </row>
    <row r="11" spans="2:164" ht="18" customHeight="1">
      <c r="B11" s="233"/>
      <c r="C11" s="233"/>
      <c r="D11" s="233"/>
      <c r="E11" s="233"/>
      <c r="F11" s="233"/>
      <c r="G11" s="233"/>
      <c r="H11" s="234"/>
      <c r="I11" s="208"/>
      <c r="J11" s="208"/>
      <c r="K11" s="235"/>
      <c r="L11" s="235"/>
      <c r="M11" s="208"/>
      <c r="N11" s="208"/>
      <c r="O11" s="208"/>
      <c r="P11" s="236"/>
      <c r="Q11" s="236"/>
      <c r="R11" s="236"/>
      <c r="S11" s="208"/>
      <c r="T11" s="208"/>
      <c r="U11" s="208"/>
      <c r="V11" s="235"/>
      <c r="W11" s="235"/>
      <c r="X11" s="208"/>
      <c r="Y11" s="208"/>
      <c r="Z11" s="208"/>
      <c r="AA11" s="236"/>
      <c r="AB11" s="236"/>
      <c r="AC11" s="236"/>
      <c r="AD11" s="208"/>
      <c r="AE11" s="208"/>
      <c r="AF11" s="235"/>
      <c r="AG11" s="235"/>
      <c r="AH11" s="208"/>
      <c r="AI11" s="208"/>
      <c r="AJ11" s="236"/>
      <c r="AK11" s="236"/>
      <c r="AL11" s="236"/>
      <c r="AM11" s="208"/>
      <c r="AN11" s="208"/>
      <c r="AO11" s="208"/>
      <c r="AP11" s="235"/>
      <c r="AQ11" s="235"/>
      <c r="AR11" s="208"/>
      <c r="AS11" s="208"/>
      <c r="AT11" s="208"/>
      <c r="AU11" s="236"/>
      <c r="AV11" s="236"/>
      <c r="AW11" s="236"/>
      <c r="AX11" s="208"/>
      <c r="AY11" s="208"/>
      <c r="AZ11" s="208"/>
      <c r="BA11" s="208"/>
      <c r="BB11" s="235"/>
      <c r="BC11" s="235"/>
      <c r="BD11" s="208"/>
      <c r="BE11" s="208"/>
      <c r="BF11" s="208"/>
      <c r="BG11" s="236"/>
      <c r="BH11" s="236"/>
      <c r="BI11" s="236"/>
      <c r="BJ11" s="208"/>
      <c r="BK11" s="208"/>
      <c r="BL11" s="208"/>
      <c r="BM11" s="235"/>
      <c r="BN11" s="235"/>
      <c r="BO11" s="208"/>
      <c r="BP11" s="208"/>
      <c r="BQ11" s="208"/>
      <c r="BR11" s="236"/>
      <c r="BS11" s="236"/>
      <c r="BT11" s="236"/>
      <c r="BU11" s="208"/>
      <c r="BV11" s="208"/>
      <c r="BW11" s="235"/>
      <c r="BX11" s="235"/>
      <c r="BY11" s="208"/>
      <c r="BZ11" s="208"/>
      <c r="CA11" s="208"/>
      <c r="CB11" s="236"/>
      <c r="CC11" s="236"/>
      <c r="CD11" s="236"/>
      <c r="CE11" s="208"/>
      <c r="CF11" s="208"/>
      <c r="CG11" s="235"/>
      <c r="CH11" s="235"/>
      <c r="CI11" s="208"/>
      <c r="CJ11" s="223"/>
      <c r="CK11" s="223"/>
      <c r="CL11" s="223"/>
      <c r="CM11" s="223"/>
      <c r="CN11" s="208"/>
      <c r="CO11" s="208"/>
      <c r="CP11" s="235"/>
      <c r="CQ11" s="235"/>
      <c r="CR11" s="208"/>
      <c r="CS11" s="208"/>
      <c r="CT11" s="208"/>
      <c r="CU11" s="236"/>
      <c r="CV11" s="236"/>
      <c r="CW11" s="236"/>
      <c r="CX11" s="208"/>
      <c r="CY11" s="208"/>
      <c r="CZ11" s="208"/>
      <c r="DA11" s="235"/>
      <c r="DB11" s="235"/>
      <c r="DC11" s="208"/>
      <c r="DD11" s="208"/>
      <c r="DE11" s="223"/>
      <c r="DF11" s="236"/>
      <c r="DG11" s="236"/>
      <c r="DH11" s="236"/>
      <c r="DI11" s="208"/>
      <c r="DJ11" s="236"/>
      <c r="DK11" s="236"/>
      <c r="DL11" s="236"/>
      <c r="DM11" s="208"/>
      <c r="DN11" s="208"/>
      <c r="DO11" s="236"/>
      <c r="DP11" s="236"/>
      <c r="DQ11" s="236"/>
      <c r="DR11" s="208"/>
      <c r="DS11" s="208"/>
      <c r="DT11" s="236"/>
      <c r="DU11" s="236"/>
      <c r="DV11" s="236"/>
      <c r="DW11" s="208"/>
      <c r="DX11" s="208"/>
      <c r="DY11" s="236"/>
      <c r="DZ11" s="236"/>
      <c r="EA11" s="236"/>
      <c r="EB11" s="208"/>
      <c r="EC11" s="208"/>
      <c r="ED11" s="236"/>
      <c r="EE11" s="236"/>
      <c r="EF11" s="236"/>
      <c r="EG11" s="208"/>
      <c r="EH11" s="223"/>
      <c r="EI11" s="220"/>
      <c r="EJ11" s="220"/>
      <c r="EK11" s="220"/>
      <c r="EL11" s="220"/>
      <c r="EM11" s="208"/>
      <c r="EN11" s="208"/>
      <c r="EO11" s="208"/>
      <c r="EP11" s="235"/>
      <c r="EQ11" s="235"/>
      <c r="ER11" s="208"/>
      <c r="ES11" s="208"/>
      <c r="ET11" s="223"/>
      <c r="EU11" s="236"/>
      <c r="EV11" s="236"/>
      <c r="EW11" s="236"/>
      <c r="EX11" s="223"/>
      <c r="EY11" s="208"/>
      <c r="EZ11" s="208"/>
      <c r="FA11" s="208"/>
      <c r="FB11" s="208"/>
      <c r="FC11" s="208"/>
      <c r="FD11" s="208"/>
      <c r="FE11" s="208"/>
      <c r="FF11" s="208"/>
      <c r="FG11" s="208"/>
      <c r="FH11" s="208"/>
    </row>
    <row r="12" spans="2:164" ht="18" customHeight="1">
      <c r="B12" s="713" t="s">
        <v>434</v>
      </c>
      <c r="C12" s="713"/>
      <c r="D12" s="713"/>
      <c r="E12" s="713"/>
      <c r="F12" s="713"/>
      <c r="G12" s="713"/>
      <c r="H12" s="714"/>
      <c r="I12" s="716">
        <v>519</v>
      </c>
      <c r="J12" s="716"/>
      <c r="K12" s="716"/>
      <c r="L12" s="716"/>
      <c r="M12" s="716"/>
      <c r="N12" s="716"/>
      <c r="O12" s="716">
        <v>118.9158293754969</v>
      </c>
      <c r="P12" s="716"/>
      <c r="Q12" s="716"/>
      <c r="R12" s="716"/>
      <c r="S12" s="716"/>
      <c r="T12" s="716">
        <v>463</v>
      </c>
      <c r="U12" s="716"/>
      <c r="V12" s="716"/>
      <c r="W12" s="716"/>
      <c r="X12" s="716"/>
      <c r="Y12" s="716"/>
      <c r="Z12" s="716">
        <v>224.22918754412595</v>
      </c>
      <c r="AA12" s="716"/>
      <c r="AB12" s="716"/>
      <c r="AC12" s="716"/>
      <c r="AD12" s="716"/>
      <c r="AE12" s="710">
        <v>216</v>
      </c>
      <c r="AF12" s="711"/>
      <c r="AG12" s="711"/>
      <c r="AH12" s="711"/>
      <c r="AI12" s="716">
        <v>587.24598551207248</v>
      </c>
      <c r="AJ12" s="716"/>
      <c r="AK12" s="716"/>
      <c r="AL12" s="716"/>
      <c r="AM12" s="716"/>
      <c r="AN12" s="716">
        <v>578</v>
      </c>
      <c r="AO12" s="716"/>
      <c r="AP12" s="716"/>
      <c r="AQ12" s="716"/>
      <c r="AR12" s="716"/>
      <c r="AS12" s="716"/>
      <c r="AT12" s="716">
        <v>113.18394559110442</v>
      </c>
      <c r="AU12" s="716"/>
      <c r="AV12" s="716"/>
      <c r="AW12" s="716"/>
      <c r="AX12" s="716"/>
      <c r="AY12" s="739"/>
      <c r="AZ12" s="716">
        <v>1013</v>
      </c>
      <c r="BA12" s="716"/>
      <c r="BB12" s="716"/>
      <c r="BC12" s="716"/>
      <c r="BD12" s="716"/>
      <c r="BE12" s="716"/>
      <c r="BF12" s="716">
        <v>122.44406233989251</v>
      </c>
      <c r="BG12" s="716"/>
      <c r="BH12" s="716"/>
      <c r="BI12" s="716"/>
      <c r="BJ12" s="716"/>
      <c r="BK12" s="716">
        <v>451</v>
      </c>
      <c r="BL12" s="716"/>
      <c r="BM12" s="716"/>
      <c r="BN12" s="716"/>
      <c r="BO12" s="716"/>
      <c r="BP12" s="716"/>
      <c r="BQ12" s="716">
        <v>324.29467556592493</v>
      </c>
      <c r="BR12" s="716"/>
      <c r="BS12" s="716"/>
      <c r="BT12" s="716"/>
      <c r="BU12" s="716"/>
      <c r="BV12" s="710">
        <v>258</v>
      </c>
      <c r="BW12" s="711"/>
      <c r="BX12" s="711"/>
      <c r="BY12" s="711"/>
      <c r="BZ12" s="237"/>
      <c r="CA12" s="716">
        <v>383.25252108890442</v>
      </c>
      <c r="CB12" s="716"/>
      <c r="CC12" s="716"/>
      <c r="CD12" s="716"/>
      <c r="CE12" s="716"/>
      <c r="CF12" s="710">
        <v>408</v>
      </c>
      <c r="CG12" s="711"/>
      <c r="CH12" s="711"/>
      <c r="CI12" s="711"/>
      <c r="CJ12" s="710">
        <v>501.00551713289366</v>
      </c>
      <c r="CK12" s="711"/>
      <c r="CL12" s="711"/>
      <c r="CM12" s="711"/>
      <c r="CN12" s="716">
        <v>651</v>
      </c>
      <c r="CO12" s="716"/>
      <c r="CP12" s="716"/>
      <c r="CQ12" s="716"/>
      <c r="CR12" s="716"/>
      <c r="CS12" s="716"/>
      <c r="CT12" s="716">
        <v>228.27902785310653</v>
      </c>
      <c r="CU12" s="716"/>
      <c r="CV12" s="716"/>
      <c r="CW12" s="716"/>
      <c r="CX12" s="716"/>
      <c r="CY12" s="716">
        <v>1335</v>
      </c>
      <c r="CZ12" s="716"/>
      <c r="DA12" s="716"/>
      <c r="DB12" s="716"/>
      <c r="DC12" s="716"/>
      <c r="DD12" s="716"/>
      <c r="DE12" s="711">
        <v>128.0927707417616</v>
      </c>
      <c r="DF12" s="711"/>
      <c r="DG12" s="711"/>
      <c r="DH12" s="711"/>
      <c r="DI12" s="712">
        <v>251</v>
      </c>
      <c r="DJ12" s="712"/>
      <c r="DK12" s="712"/>
      <c r="DL12" s="712"/>
      <c r="DM12" s="712"/>
      <c r="DN12" s="712">
        <v>323.57706203983537</v>
      </c>
      <c r="DO12" s="712"/>
      <c r="DP12" s="712"/>
      <c r="DQ12" s="712"/>
      <c r="DR12" s="712"/>
      <c r="DS12" s="712">
        <v>765</v>
      </c>
      <c r="DT12" s="712"/>
      <c r="DU12" s="712"/>
      <c r="DV12" s="712"/>
      <c r="DW12" s="712"/>
      <c r="DX12" s="742">
        <v>372.34781510390013</v>
      </c>
      <c r="DY12" s="742"/>
      <c r="DZ12" s="742"/>
      <c r="EA12" s="742"/>
      <c r="EB12" s="742"/>
      <c r="EC12" s="716">
        <v>224</v>
      </c>
      <c r="ED12" s="716"/>
      <c r="EE12" s="716"/>
      <c r="EF12" s="716"/>
      <c r="EG12" s="716"/>
      <c r="EH12" s="716">
        <v>1112.6798507375868</v>
      </c>
      <c r="EI12" s="716"/>
      <c r="EJ12" s="716"/>
      <c r="EK12" s="716"/>
      <c r="EL12" s="716"/>
      <c r="EM12" s="716"/>
      <c r="EN12" s="716">
        <v>299</v>
      </c>
      <c r="EO12" s="716"/>
      <c r="EP12" s="716"/>
      <c r="EQ12" s="716"/>
      <c r="ER12" s="716"/>
      <c r="ES12" s="716"/>
      <c r="ET12" s="716">
        <v>112.90549149698934</v>
      </c>
      <c r="EU12" s="716"/>
      <c r="EV12" s="716"/>
      <c r="EW12" s="716"/>
      <c r="EX12" s="716"/>
      <c r="EY12" s="208"/>
      <c r="EZ12" s="208"/>
      <c r="FA12" s="208"/>
      <c r="FB12" s="208"/>
      <c r="FC12" s="208"/>
      <c r="FD12" s="208"/>
      <c r="FE12" s="208"/>
      <c r="FF12" s="208"/>
      <c r="FG12" s="208"/>
      <c r="FH12" s="208"/>
    </row>
    <row r="13" spans="2:164" ht="18" customHeight="1">
      <c r="B13" s="713" t="s">
        <v>141</v>
      </c>
      <c r="C13" s="713"/>
      <c r="D13" s="713"/>
      <c r="E13" s="713"/>
      <c r="F13" s="713"/>
      <c r="G13" s="713"/>
      <c r="H13" s="714"/>
      <c r="I13" s="716">
        <v>633</v>
      </c>
      <c r="J13" s="716"/>
      <c r="K13" s="716"/>
      <c r="L13" s="716"/>
      <c r="M13" s="716"/>
      <c r="N13" s="716"/>
      <c r="O13" s="716">
        <v>118</v>
      </c>
      <c r="P13" s="716"/>
      <c r="Q13" s="716"/>
      <c r="R13" s="716"/>
      <c r="S13" s="716"/>
      <c r="T13" s="716">
        <v>521</v>
      </c>
      <c r="U13" s="716"/>
      <c r="V13" s="716"/>
      <c r="W13" s="716"/>
      <c r="X13" s="716"/>
      <c r="Y13" s="716"/>
      <c r="Z13" s="716">
        <v>167</v>
      </c>
      <c r="AA13" s="716"/>
      <c r="AB13" s="716"/>
      <c r="AC13" s="716"/>
      <c r="AD13" s="716"/>
      <c r="AE13" s="710">
        <v>221</v>
      </c>
      <c r="AF13" s="711"/>
      <c r="AG13" s="711"/>
      <c r="AH13" s="711"/>
      <c r="AI13" s="716">
        <v>552</v>
      </c>
      <c r="AJ13" s="716"/>
      <c r="AK13" s="716"/>
      <c r="AL13" s="716"/>
      <c r="AM13" s="716"/>
      <c r="AN13" s="716">
        <v>537</v>
      </c>
      <c r="AO13" s="716"/>
      <c r="AP13" s="716"/>
      <c r="AQ13" s="716"/>
      <c r="AR13" s="716"/>
      <c r="AS13" s="716"/>
      <c r="AT13" s="716">
        <v>123</v>
      </c>
      <c r="AU13" s="716"/>
      <c r="AV13" s="716"/>
      <c r="AW13" s="716"/>
      <c r="AX13" s="716"/>
      <c r="AY13" s="739"/>
      <c r="AZ13" s="716">
        <v>923</v>
      </c>
      <c r="BA13" s="716"/>
      <c r="BB13" s="716"/>
      <c r="BC13" s="716"/>
      <c r="BD13" s="716"/>
      <c r="BE13" s="716"/>
      <c r="BF13" s="716">
        <v>120</v>
      </c>
      <c r="BG13" s="716"/>
      <c r="BH13" s="716"/>
      <c r="BI13" s="716"/>
      <c r="BJ13" s="716"/>
      <c r="BK13" s="716">
        <v>415</v>
      </c>
      <c r="BL13" s="716"/>
      <c r="BM13" s="716"/>
      <c r="BN13" s="716"/>
      <c r="BO13" s="716"/>
      <c r="BP13" s="716"/>
      <c r="BQ13" s="716">
        <v>278</v>
      </c>
      <c r="BR13" s="716"/>
      <c r="BS13" s="716"/>
      <c r="BT13" s="716"/>
      <c r="BU13" s="716"/>
      <c r="BV13" s="710">
        <v>220</v>
      </c>
      <c r="BW13" s="711"/>
      <c r="BX13" s="711"/>
      <c r="BY13" s="711"/>
      <c r="BZ13" s="237"/>
      <c r="CA13" s="716">
        <v>346</v>
      </c>
      <c r="CB13" s="716"/>
      <c r="CC13" s="716"/>
      <c r="CD13" s="716"/>
      <c r="CE13" s="716"/>
      <c r="CF13" s="710">
        <v>383</v>
      </c>
      <c r="CG13" s="711"/>
      <c r="CH13" s="711"/>
      <c r="CI13" s="711"/>
      <c r="CJ13" s="710">
        <v>437</v>
      </c>
      <c r="CK13" s="711"/>
      <c r="CL13" s="711"/>
      <c r="CM13" s="711"/>
      <c r="CN13" s="716">
        <v>617</v>
      </c>
      <c r="CO13" s="716"/>
      <c r="CP13" s="716"/>
      <c r="CQ13" s="716"/>
      <c r="CR13" s="716"/>
      <c r="CS13" s="716"/>
      <c r="CT13" s="716">
        <v>164</v>
      </c>
      <c r="CU13" s="716"/>
      <c r="CV13" s="716"/>
      <c r="CW13" s="716"/>
      <c r="CX13" s="716"/>
      <c r="CY13" s="716">
        <v>1175</v>
      </c>
      <c r="CZ13" s="716"/>
      <c r="DA13" s="716"/>
      <c r="DB13" s="716"/>
      <c r="DC13" s="716"/>
      <c r="DD13" s="716"/>
      <c r="DE13" s="711">
        <v>104</v>
      </c>
      <c r="DF13" s="711"/>
      <c r="DG13" s="711"/>
      <c r="DH13" s="711"/>
      <c r="DI13" s="712">
        <v>180</v>
      </c>
      <c r="DJ13" s="712"/>
      <c r="DK13" s="712"/>
      <c r="DL13" s="712"/>
      <c r="DM13" s="712"/>
      <c r="DN13" s="712">
        <v>347</v>
      </c>
      <c r="DO13" s="712"/>
      <c r="DP13" s="712"/>
      <c r="DQ13" s="712"/>
      <c r="DR13" s="712"/>
      <c r="DS13" s="712">
        <v>756</v>
      </c>
      <c r="DT13" s="712"/>
      <c r="DU13" s="712"/>
      <c r="DV13" s="712"/>
      <c r="DW13" s="712"/>
      <c r="DX13" s="742">
        <v>250</v>
      </c>
      <c r="DY13" s="742"/>
      <c r="DZ13" s="742"/>
      <c r="EA13" s="742"/>
      <c r="EB13" s="742"/>
      <c r="EC13" s="716">
        <v>221</v>
      </c>
      <c r="ED13" s="716"/>
      <c r="EE13" s="716"/>
      <c r="EF13" s="716"/>
      <c r="EG13" s="716"/>
      <c r="EH13" s="716">
        <v>1292</v>
      </c>
      <c r="EI13" s="716"/>
      <c r="EJ13" s="716"/>
      <c r="EK13" s="716"/>
      <c r="EL13" s="716"/>
      <c r="EM13" s="716"/>
      <c r="EN13" s="716">
        <v>297</v>
      </c>
      <c r="EO13" s="716"/>
      <c r="EP13" s="716"/>
      <c r="EQ13" s="716"/>
      <c r="ER13" s="716"/>
      <c r="ES13" s="716"/>
      <c r="ET13" s="716">
        <v>210</v>
      </c>
      <c r="EU13" s="716"/>
      <c r="EV13" s="716"/>
      <c r="EW13" s="716"/>
      <c r="EX13" s="716"/>
      <c r="EY13" s="208"/>
      <c r="EZ13" s="208"/>
      <c r="FA13" s="208"/>
      <c r="FB13" s="208"/>
      <c r="FC13" s="208"/>
      <c r="FD13" s="208"/>
      <c r="FE13" s="208"/>
      <c r="FF13" s="208"/>
      <c r="FG13" s="208"/>
      <c r="FH13" s="208"/>
    </row>
    <row r="14" spans="2:164" s="238" customFormat="1" ht="18" customHeight="1">
      <c r="B14" s="713" t="s">
        <v>142</v>
      </c>
      <c r="C14" s="713"/>
      <c r="D14" s="713"/>
      <c r="E14" s="713"/>
      <c r="F14" s="713"/>
      <c r="G14" s="713"/>
      <c r="H14" s="714"/>
      <c r="I14" s="716">
        <v>671</v>
      </c>
      <c r="J14" s="716"/>
      <c r="K14" s="716"/>
      <c r="L14" s="716"/>
      <c r="M14" s="716"/>
      <c r="N14" s="716"/>
      <c r="O14" s="716">
        <v>99</v>
      </c>
      <c r="P14" s="716"/>
      <c r="Q14" s="716"/>
      <c r="R14" s="716"/>
      <c r="S14" s="716"/>
      <c r="T14" s="716">
        <v>498</v>
      </c>
      <c r="U14" s="716"/>
      <c r="V14" s="716"/>
      <c r="W14" s="716"/>
      <c r="X14" s="716"/>
      <c r="Y14" s="716"/>
      <c r="Z14" s="716">
        <v>191</v>
      </c>
      <c r="AA14" s="716"/>
      <c r="AB14" s="716"/>
      <c r="AC14" s="716"/>
      <c r="AD14" s="716"/>
      <c r="AE14" s="710">
        <v>234</v>
      </c>
      <c r="AF14" s="711"/>
      <c r="AG14" s="711"/>
      <c r="AH14" s="711"/>
      <c r="AI14" s="716">
        <v>509</v>
      </c>
      <c r="AJ14" s="716"/>
      <c r="AK14" s="716"/>
      <c r="AL14" s="716"/>
      <c r="AM14" s="716"/>
      <c r="AN14" s="716">
        <v>519</v>
      </c>
      <c r="AO14" s="716"/>
      <c r="AP14" s="716"/>
      <c r="AQ14" s="716"/>
      <c r="AR14" s="716"/>
      <c r="AS14" s="716"/>
      <c r="AT14" s="716">
        <v>90</v>
      </c>
      <c r="AU14" s="716"/>
      <c r="AV14" s="716"/>
      <c r="AW14" s="716"/>
      <c r="AX14" s="716"/>
      <c r="AY14" s="739"/>
      <c r="AZ14" s="716">
        <v>943</v>
      </c>
      <c r="BA14" s="716"/>
      <c r="BB14" s="716"/>
      <c r="BC14" s="716"/>
      <c r="BD14" s="716"/>
      <c r="BE14" s="716"/>
      <c r="BF14" s="716">
        <v>85</v>
      </c>
      <c r="BG14" s="716"/>
      <c r="BH14" s="716"/>
      <c r="BI14" s="716"/>
      <c r="BJ14" s="716"/>
      <c r="BK14" s="716">
        <v>386</v>
      </c>
      <c r="BL14" s="716"/>
      <c r="BM14" s="716"/>
      <c r="BN14" s="716"/>
      <c r="BO14" s="716"/>
      <c r="BP14" s="716"/>
      <c r="BQ14" s="716">
        <v>331</v>
      </c>
      <c r="BR14" s="716"/>
      <c r="BS14" s="716"/>
      <c r="BT14" s="716"/>
      <c r="BU14" s="716"/>
      <c r="BV14" s="710">
        <v>158</v>
      </c>
      <c r="BW14" s="711"/>
      <c r="BX14" s="711"/>
      <c r="BY14" s="711"/>
      <c r="BZ14" s="237"/>
      <c r="CA14" s="716">
        <v>421</v>
      </c>
      <c r="CB14" s="716"/>
      <c r="CC14" s="716"/>
      <c r="CD14" s="716"/>
      <c r="CE14" s="716"/>
      <c r="CF14" s="710">
        <v>458</v>
      </c>
      <c r="CG14" s="711"/>
      <c r="CH14" s="711"/>
      <c r="CI14" s="711"/>
      <c r="CJ14" s="710">
        <v>423</v>
      </c>
      <c r="CK14" s="711"/>
      <c r="CL14" s="711"/>
      <c r="CM14" s="711"/>
      <c r="CN14" s="716">
        <v>599</v>
      </c>
      <c r="CO14" s="716"/>
      <c r="CP14" s="716"/>
      <c r="CQ14" s="716"/>
      <c r="CR14" s="716"/>
      <c r="CS14" s="716"/>
      <c r="CT14" s="716">
        <v>142</v>
      </c>
      <c r="CU14" s="716"/>
      <c r="CV14" s="716"/>
      <c r="CW14" s="716"/>
      <c r="CX14" s="716"/>
      <c r="CY14" s="716">
        <v>1245</v>
      </c>
      <c r="CZ14" s="716"/>
      <c r="DA14" s="716"/>
      <c r="DB14" s="716"/>
      <c r="DC14" s="716"/>
      <c r="DD14" s="716"/>
      <c r="DE14" s="711">
        <v>124</v>
      </c>
      <c r="DF14" s="711"/>
      <c r="DG14" s="711"/>
      <c r="DH14" s="711"/>
      <c r="DI14" s="712">
        <v>189</v>
      </c>
      <c r="DJ14" s="712"/>
      <c r="DK14" s="712"/>
      <c r="DL14" s="712"/>
      <c r="DM14" s="712"/>
      <c r="DN14" s="712">
        <v>333</v>
      </c>
      <c r="DO14" s="712"/>
      <c r="DP14" s="712"/>
      <c r="DQ14" s="712"/>
      <c r="DR14" s="712"/>
      <c r="DS14" s="712">
        <v>791</v>
      </c>
      <c r="DT14" s="712"/>
      <c r="DU14" s="712"/>
      <c r="DV14" s="712"/>
      <c r="DW14" s="712"/>
      <c r="DX14" s="742">
        <v>300</v>
      </c>
      <c r="DY14" s="742"/>
      <c r="DZ14" s="742"/>
      <c r="EA14" s="742"/>
      <c r="EB14" s="742"/>
      <c r="EC14" s="716">
        <v>205</v>
      </c>
      <c r="ED14" s="716"/>
      <c r="EE14" s="716"/>
      <c r="EF14" s="716"/>
      <c r="EG14" s="716"/>
      <c r="EH14" s="716">
        <v>1397</v>
      </c>
      <c r="EI14" s="716"/>
      <c r="EJ14" s="716"/>
      <c r="EK14" s="716"/>
      <c r="EL14" s="716"/>
      <c r="EM14" s="716"/>
      <c r="EN14" s="716">
        <v>295</v>
      </c>
      <c r="EO14" s="716"/>
      <c r="EP14" s="716"/>
      <c r="EQ14" s="716"/>
      <c r="ER14" s="716"/>
      <c r="ES14" s="716"/>
      <c r="ET14" s="744">
        <v>211</v>
      </c>
      <c r="EU14" s="744"/>
      <c r="EV14" s="744"/>
      <c r="EW14" s="744"/>
      <c r="EX14" s="744"/>
      <c r="EY14" s="208"/>
      <c r="EZ14" s="208"/>
      <c r="FA14" s="208"/>
      <c r="FB14" s="208"/>
      <c r="FC14" s="208"/>
      <c r="FD14" s="208"/>
      <c r="FE14" s="208"/>
      <c r="FF14" s="208"/>
      <c r="FG14" s="208"/>
      <c r="FH14" s="208"/>
    </row>
    <row r="15" spans="2:164" s="515" customFormat="1" ht="18" customHeight="1">
      <c r="B15" s="713" t="s">
        <v>426</v>
      </c>
      <c r="C15" s="713"/>
      <c r="D15" s="713"/>
      <c r="E15" s="713"/>
      <c r="F15" s="713"/>
      <c r="G15" s="713"/>
      <c r="H15" s="714"/>
      <c r="I15" s="716">
        <v>585</v>
      </c>
      <c r="J15" s="716"/>
      <c r="K15" s="716"/>
      <c r="L15" s="716"/>
      <c r="M15" s="716"/>
      <c r="N15" s="716"/>
      <c r="O15" s="716">
        <v>93</v>
      </c>
      <c r="P15" s="716"/>
      <c r="Q15" s="716"/>
      <c r="R15" s="716"/>
      <c r="S15" s="716"/>
      <c r="T15" s="716">
        <v>499</v>
      </c>
      <c r="U15" s="716"/>
      <c r="V15" s="716"/>
      <c r="W15" s="716"/>
      <c r="X15" s="716"/>
      <c r="Y15" s="716"/>
      <c r="Z15" s="716">
        <v>144</v>
      </c>
      <c r="AA15" s="716"/>
      <c r="AB15" s="716"/>
      <c r="AC15" s="716"/>
      <c r="AD15" s="716"/>
      <c r="AE15" s="710">
        <v>235</v>
      </c>
      <c r="AF15" s="711"/>
      <c r="AG15" s="711"/>
      <c r="AH15" s="711"/>
      <c r="AI15" s="716">
        <v>492</v>
      </c>
      <c r="AJ15" s="716"/>
      <c r="AK15" s="716"/>
      <c r="AL15" s="716"/>
      <c r="AM15" s="716"/>
      <c r="AN15" s="716">
        <v>519</v>
      </c>
      <c r="AO15" s="716"/>
      <c r="AP15" s="716"/>
      <c r="AQ15" s="716"/>
      <c r="AR15" s="716"/>
      <c r="AS15" s="716"/>
      <c r="AT15" s="716">
        <v>80</v>
      </c>
      <c r="AU15" s="716"/>
      <c r="AV15" s="716"/>
      <c r="AW15" s="716"/>
      <c r="AX15" s="716"/>
      <c r="AY15" s="743"/>
      <c r="AZ15" s="716">
        <v>895</v>
      </c>
      <c r="BA15" s="716"/>
      <c r="BB15" s="716"/>
      <c r="BC15" s="716"/>
      <c r="BD15" s="716"/>
      <c r="BE15" s="716"/>
      <c r="BF15" s="716">
        <v>86</v>
      </c>
      <c r="BG15" s="716"/>
      <c r="BH15" s="716"/>
      <c r="BI15" s="716"/>
      <c r="BJ15" s="716"/>
      <c r="BK15" s="716">
        <v>394</v>
      </c>
      <c r="BL15" s="716"/>
      <c r="BM15" s="716"/>
      <c r="BN15" s="716"/>
      <c r="BO15" s="716"/>
      <c r="BP15" s="716"/>
      <c r="BQ15" s="716">
        <v>340</v>
      </c>
      <c r="BR15" s="716"/>
      <c r="BS15" s="716"/>
      <c r="BT15" s="716"/>
      <c r="BU15" s="716"/>
      <c r="BV15" s="710">
        <v>114</v>
      </c>
      <c r="BW15" s="711"/>
      <c r="BX15" s="711"/>
      <c r="BY15" s="711"/>
      <c r="BZ15" s="500">
        <v>428</v>
      </c>
      <c r="CA15" s="716">
        <v>428</v>
      </c>
      <c r="CB15" s="716"/>
      <c r="CC15" s="716"/>
      <c r="CD15" s="716"/>
      <c r="CE15" s="716"/>
      <c r="CF15" s="710">
        <v>472</v>
      </c>
      <c r="CG15" s="711"/>
      <c r="CH15" s="711"/>
      <c r="CI15" s="711"/>
      <c r="CJ15" s="710">
        <v>397</v>
      </c>
      <c r="CK15" s="711"/>
      <c r="CL15" s="711"/>
      <c r="CM15" s="711"/>
      <c r="CN15" s="716">
        <v>658</v>
      </c>
      <c r="CO15" s="716"/>
      <c r="CP15" s="716"/>
      <c r="CQ15" s="716"/>
      <c r="CR15" s="716"/>
      <c r="CS15" s="716"/>
      <c r="CT15" s="716">
        <v>142</v>
      </c>
      <c r="CU15" s="716"/>
      <c r="CV15" s="716"/>
      <c r="CW15" s="716"/>
      <c r="CX15" s="716"/>
      <c r="CY15" s="716">
        <v>1299</v>
      </c>
      <c r="CZ15" s="716"/>
      <c r="DA15" s="716"/>
      <c r="DB15" s="716"/>
      <c r="DC15" s="716"/>
      <c r="DD15" s="716"/>
      <c r="DE15" s="711">
        <v>94</v>
      </c>
      <c r="DF15" s="711"/>
      <c r="DG15" s="711"/>
      <c r="DH15" s="711"/>
      <c r="DI15" s="712">
        <v>194</v>
      </c>
      <c r="DJ15" s="712"/>
      <c r="DK15" s="712"/>
      <c r="DL15" s="712"/>
      <c r="DM15" s="712"/>
      <c r="DN15" s="712">
        <v>345</v>
      </c>
      <c r="DO15" s="712"/>
      <c r="DP15" s="712"/>
      <c r="DQ15" s="712"/>
      <c r="DR15" s="712"/>
      <c r="DS15" s="712">
        <v>914</v>
      </c>
      <c r="DT15" s="712"/>
      <c r="DU15" s="712"/>
      <c r="DV15" s="712"/>
      <c r="DW15" s="712"/>
      <c r="DX15" s="742">
        <v>241</v>
      </c>
      <c r="DY15" s="742"/>
      <c r="DZ15" s="742"/>
      <c r="EA15" s="742"/>
      <c r="EB15" s="742"/>
      <c r="EC15" s="716">
        <v>222</v>
      </c>
      <c r="ED15" s="716"/>
      <c r="EE15" s="716"/>
      <c r="EF15" s="716"/>
      <c r="EG15" s="716"/>
      <c r="EH15" s="716">
        <v>1351</v>
      </c>
      <c r="EI15" s="716"/>
      <c r="EJ15" s="716"/>
      <c r="EK15" s="716"/>
      <c r="EL15" s="716"/>
      <c r="EM15" s="716"/>
      <c r="EN15" s="716">
        <v>315</v>
      </c>
      <c r="EO15" s="716"/>
      <c r="EP15" s="716"/>
      <c r="EQ15" s="716"/>
      <c r="ER15" s="716"/>
      <c r="ES15" s="716"/>
      <c r="ET15" s="716">
        <v>200</v>
      </c>
      <c r="EU15" s="716"/>
      <c r="EV15" s="716"/>
      <c r="EW15" s="716"/>
      <c r="EX15" s="716"/>
      <c r="EY15" s="208"/>
      <c r="EZ15" s="208"/>
      <c r="FA15" s="208"/>
      <c r="FB15" s="208"/>
      <c r="FC15" s="208"/>
      <c r="FD15" s="208"/>
      <c r="FE15" s="208"/>
      <c r="FF15" s="208"/>
      <c r="FG15" s="208"/>
      <c r="FH15" s="208"/>
    </row>
    <row r="16" spans="2:164" s="263" customFormat="1" ht="18" customHeight="1">
      <c r="B16" s="751" t="s">
        <v>430</v>
      </c>
      <c r="C16" s="751"/>
      <c r="D16" s="751"/>
      <c r="E16" s="751"/>
      <c r="F16" s="751"/>
      <c r="G16" s="751"/>
      <c r="H16" s="752"/>
      <c r="I16" s="746">
        <v>577</v>
      </c>
      <c r="J16" s="746"/>
      <c r="K16" s="746"/>
      <c r="L16" s="746"/>
      <c r="M16" s="746"/>
      <c r="N16" s="746"/>
      <c r="O16" s="746">
        <v>105</v>
      </c>
      <c r="P16" s="746"/>
      <c r="Q16" s="746"/>
      <c r="R16" s="746"/>
      <c r="S16" s="746"/>
      <c r="T16" s="746">
        <v>526</v>
      </c>
      <c r="U16" s="746"/>
      <c r="V16" s="746"/>
      <c r="W16" s="746"/>
      <c r="X16" s="746"/>
      <c r="Y16" s="746"/>
      <c r="Z16" s="746">
        <v>179</v>
      </c>
      <c r="AA16" s="746"/>
      <c r="AB16" s="746"/>
      <c r="AC16" s="746"/>
      <c r="AD16" s="746"/>
      <c r="AE16" s="749">
        <v>241</v>
      </c>
      <c r="AF16" s="747"/>
      <c r="AG16" s="747"/>
      <c r="AH16" s="747"/>
      <c r="AI16" s="746">
        <v>586</v>
      </c>
      <c r="AJ16" s="746"/>
      <c r="AK16" s="746"/>
      <c r="AL16" s="746"/>
      <c r="AM16" s="746"/>
      <c r="AN16" s="746">
        <v>589</v>
      </c>
      <c r="AO16" s="746"/>
      <c r="AP16" s="746"/>
      <c r="AQ16" s="746"/>
      <c r="AR16" s="746"/>
      <c r="AS16" s="746"/>
      <c r="AT16" s="746">
        <v>110</v>
      </c>
      <c r="AU16" s="746"/>
      <c r="AV16" s="746"/>
      <c r="AW16" s="746"/>
      <c r="AX16" s="746"/>
      <c r="AY16" s="750"/>
      <c r="AZ16" s="746">
        <v>980</v>
      </c>
      <c r="BA16" s="746"/>
      <c r="BB16" s="746"/>
      <c r="BC16" s="746"/>
      <c r="BD16" s="746"/>
      <c r="BE16" s="746"/>
      <c r="BF16" s="746">
        <v>111</v>
      </c>
      <c r="BG16" s="746"/>
      <c r="BH16" s="746"/>
      <c r="BI16" s="746"/>
      <c r="BJ16" s="746"/>
      <c r="BK16" s="746">
        <v>528</v>
      </c>
      <c r="BL16" s="746"/>
      <c r="BM16" s="746"/>
      <c r="BN16" s="746"/>
      <c r="BO16" s="746"/>
      <c r="BP16" s="746"/>
      <c r="BQ16" s="746">
        <v>323</v>
      </c>
      <c r="BR16" s="746"/>
      <c r="BS16" s="746"/>
      <c r="BT16" s="746"/>
      <c r="BU16" s="746"/>
      <c r="BV16" s="749">
        <v>86</v>
      </c>
      <c r="BW16" s="747"/>
      <c r="BX16" s="747"/>
      <c r="BY16" s="747"/>
      <c r="BZ16" s="240"/>
      <c r="CA16" s="746">
        <v>451</v>
      </c>
      <c r="CB16" s="746"/>
      <c r="CC16" s="746"/>
      <c r="CD16" s="746"/>
      <c r="CE16" s="746"/>
      <c r="CF16" s="749">
        <v>449</v>
      </c>
      <c r="CG16" s="747"/>
      <c r="CH16" s="747"/>
      <c r="CI16" s="747"/>
      <c r="CJ16" s="749">
        <v>428</v>
      </c>
      <c r="CK16" s="747"/>
      <c r="CL16" s="747"/>
      <c r="CM16" s="747"/>
      <c r="CN16" s="746">
        <v>741</v>
      </c>
      <c r="CO16" s="746"/>
      <c r="CP16" s="746"/>
      <c r="CQ16" s="746"/>
      <c r="CR16" s="746"/>
      <c r="CS16" s="746"/>
      <c r="CT16" s="746">
        <v>248</v>
      </c>
      <c r="CU16" s="746"/>
      <c r="CV16" s="746"/>
      <c r="CW16" s="746"/>
      <c r="CX16" s="746"/>
      <c r="CY16" s="746">
        <v>1505</v>
      </c>
      <c r="CZ16" s="746"/>
      <c r="DA16" s="746"/>
      <c r="DB16" s="746"/>
      <c r="DC16" s="746"/>
      <c r="DD16" s="746"/>
      <c r="DE16" s="747">
        <v>88</v>
      </c>
      <c r="DF16" s="747"/>
      <c r="DG16" s="747"/>
      <c r="DH16" s="747"/>
      <c r="DI16" s="748">
        <v>168</v>
      </c>
      <c r="DJ16" s="748"/>
      <c r="DK16" s="748"/>
      <c r="DL16" s="748"/>
      <c r="DM16" s="748"/>
      <c r="DN16" s="748">
        <v>416</v>
      </c>
      <c r="DO16" s="748"/>
      <c r="DP16" s="748"/>
      <c r="DQ16" s="748"/>
      <c r="DR16" s="748"/>
      <c r="DS16" s="748">
        <v>964</v>
      </c>
      <c r="DT16" s="748"/>
      <c r="DU16" s="748"/>
      <c r="DV16" s="748"/>
      <c r="DW16" s="748"/>
      <c r="DX16" s="745">
        <v>317</v>
      </c>
      <c r="DY16" s="745"/>
      <c r="DZ16" s="745"/>
      <c r="EA16" s="745"/>
      <c r="EB16" s="745"/>
      <c r="EC16" s="746">
        <v>196</v>
      </c>
      <c r="ED16" s="746"/>
      <c r="EE16" s="746"/>
      <c r="EF16" s="746"/>
      <c r="EG16" s="746"/>
      <c r="EH16" s="746">
        <v>977</v>
      </c>
      <c r="EI16" s="746"/>
      <c r="EJ16" s="746"/>
      <c r="EK16" s="746"/>
      <c r="EL16" s="746"/>
      <c r="EM16" s="746"/>
      <c r="EN16" s="746">
        <v>270</v>
      </c>
      <c r="EO16" s="746"/>
      <c r="EP16" s="746"/>
      <c r="EQ16" s="746"/>
      <c r="ER16" s="746"/>
      <c r="ES16" s="746"/>
      <c r="ET16" s="746">
        <v>136</v>
      </c>
      <c r="EU16" s="746"/>
      <c r="EV16" s="746"/>
      <c r="EW16" s="746"/>
      <c r="EX16" s="746"/>
      <c r="EY16" s="258"/>
      <c r="EZ16" s="258"/>
      <c r="FA16" s="258"/>
      <c r="FB16" s="258"/>
      <c r="FC16" s="258"/>
      <c r="FD16" s="258"/>
      <c r="FE16" s="258"/>
      <c r="FF16" s="258"/>
      <c r="FG16" s="258"/>
      <c r="FH16" s="258"/>
    </row>
    <row r="17" spans="2:164" ht="18" customHeight="1">
      <c r="B17" s="740" t="s">
        <v>282</v>
      </c>
      <c r="C17" s="740"/>
      <c r="D17" s="740"/>
      <c r="E17" s="740"/>
      <c r="F17" s="740"/>
      <c r="G17" s="740"/>
      <c r="H17" s="741"/>
      <c r="I17" s="712">
        <v>43</v>
      </c>
      <c r="J17" s="712"/>
      <c r="K17" s="712"/>
      <c r="L17" s="712"/>
      <c r="M17" s="712"/>
      <c r="N17" s="712"/>
      <c r="O17" s="712">
        <v>114</v>
      </c>
      <c r="P17" s="712"/>
      <c r="Q17" s="712"/>
      <c r="R17" s="712"/>
      <c r="S17" s="712"/>
      <c r="T17" s="712">
        <v>47</v>
      </c>
      <c r="U17" s="712"/>
      <c r="V17" s="712"/>
      <c r="W17" s="712"/>
      <c r="X17" s="712"/>
      <c r="Y17" s="712"/>
      <c r="Z17" s="712">
        <v>186</v>
      </c>
      <c r="AA17" s="712"/>
      <c r="AB17" s="712"/>
      <c r="AC17" s="712"/>
      <c r="AD17" s="712"/>
      <c r="AE17" s="712">
        <v>20</v>
      </c>
      <c r="AF17" s="712"/>
      <c r="AG17" s="712"/>
      <c r="AH17" s="712"/>
      <c r="AI17" s="712">
        <v>458</v>
      </c>
      <c r="AJ17" s="712"/>
      <c r="AK17" s="712"/>
      <c r="AL17" s="712"/>
      <c r="AM17" s="712"/>
      <c r="AN17" s="712">
        <v>22</v>
      </c>
      <c r="AO17" s="712"/>
      <c r="AP17" s="712"/>
      <c r="AQ17" s="712"/>
      <c r="AR17" s="712"/>
      <c r="AS17" s="712"/>
      <c r="AT17" s="712">
        <v>184</v>
      </c>
      <c r="AU17" s="712"/>
      <c r="AV17" s="712"/>
      <c r="AW17" s="712"/>
      <c r="AX17" s="712"/>
      <c r="AY17" s="739"/>
      <c r="AZ17" s="712">
        <v>96</v>
      </c>
      <c r="BA17" s="712"/>
      <c r="BB17" s="712"/>
      <c r="BC17" s="712"/>
      <c r="BD17" s="712"/>
      <c r="BE17" s="712"/>
      <c r="BF17" s="712">
        <v>131</v>
      </c>
      <c r="BG17" s="712"/>
      <c r="BH17" s="712"/>
      <c r="BI17" s="712"/>
      <c r="BJ17" s="712"/>
      <c r="BK17" s="712">
        <v>52</v>
      </c>
      <c r="BL17" s="712"/>
      <c r="BM17" s="712"/>
      <c r="BN17" s="712"/>
      <c r="BO17" s="712"/>
      <c r="BP17" s="712"/>
      <c r="BQ17" s="712">
        <v>263</v>
      </c>
      <c r="BR17" s="712"/>
      <c r="BS17" s="712"/>
      <c r="BT17" s="712"/>
      <c r="BU17" s="712"/>
      <c r="BV17" s="712">
        <v>5</v>
      </c>
      <c r="BW17" s="712"/>
      <c r="BX17" s="712"/>
      <c r="BY17" s="712"/>
      <c r="BZ17" s="242"/>
      <c r="CA17" s="712">
        <v>477</v>
      </c>
      <c r="CB17" s="712"/>
      <c r="CC17" s="712"/>
      <c r="CD17" s="712"/>
      <c r="CE17" s="712"/>
      <c r="CF17" s="712">
        <v>31</v>
      </c>
      <c r="CG17" s="712"/>
      <c r="CH17" s="712"/>
      <c r="CI17" s="712"/>
      <c r="CJ17" s="712">
        <v>514</v>
      </c>
      <c r="CK17" s="712"/>
      <c r="CL17" s="712"/>
      <c r="CM17" s="712"/>
      <c r="CN17" s="712">
        <v>66</v>
      </c>
      <c r="CO17" s="712"/>
      <c r="CP17" s="712"/>
      <c r="CQ17" s="712"/>
      <c r="CR17" s="712"/>
      <c r="CS17" s="712"/>
      <c r="CT17" s="712">
        <v>222</v>
      </c>
      <c r="CU17" s="712"/>
      <c r="CV17" s="712"/>
      <c r="CW17" s="712"/>
      <c r="CX17" s="712"/>
      <c r="CY17" s="712">
        <v>120</v>
      </c>
      <c r="CZ17" s="712"/>
      <c r="DA17" s="712"/>
      <c r="DB17" s="712"/>
      <c r="DC17" s="712"/>
      <c r="DD17" s="712"/>
      <c r="DE17" s="712">
        <v>70</v>
      </c>
      <c r="DF17" s="712"/>
      <c r="DG17" s="712"/>
      <c r="DH17" s="712"/>
      <c r="DI17" s="712">
        <v>14</v>
      </c>
      <c r="DJ17" s="712"/>
      <c r="DK17" s="712"/>
      <c r="DL17" s="712"/>
      <c r="DM17" s="712"/>
      <c r="DN17" s="712">
        <v>416</v>
      </c>
      <c r="DO17" s="712"/>
      <c r="DP17" s="712"/>
      <c r="DQ17" s="712"/>
      <c r="DR17" s="712"/>
      <c r="DS17" s="712">
        <v>14</v>
      </c>
      <c r="DT17" s="712"/>
      <c r="DU17" s="712"/>
      <c r="DV17" s="712"/>
      <c r="DW17" s="712"/>
      <c r="DX17" s="712">
        <v>178</v>
      </c>
      <c r="DY17" s="712"/>
      <c r="DZ17" s="712"/>
      <c r="EA17" s="712"/>
      <c r="EB17" s="712"/>
      <c r="EC17" s="712">
        <v>43</v>
      </c>
      <c r="ED17" s="712"/>
      <c r="EE17" s="712"/>
      <c r="EF17" s="712"/>
      <c r="EG17" s="712"/>
      <c r="EH17" s="712">
        <v>1262</v>
      </c>
      <c r="EI17" s="712"/>
      <c r="EJ17" s="712"/>
      <c r="EK17" s="712"/>
      <c r="EL17" s="712"/>
      <c r="EM17" s="712"/>
      <c r="EN17" s="712">
        <v>3</v>
      </c>
      <c r="EO17" s="712"/>
      <c r="EP17" s="712"/>
      <c r="EQ17" s="712"/>
      <c r="ER17" s="712"/>
      <c r="ES17" s="712"/>
      <c r="ET17" s="712">
        <v>195</v>
      </c>
      <c r="EU17" s="712"/>
      <c r="EV17" s="712"/>
      <c r="EW17" s="712"/>
      <c r="EX17" s="712"/>
      <c r="EY17" s="208"/>
      <c r="EZ17" s="208"/>
      <c r="FA17" s="208"/>
      <c r="FB17" s="208"/>
      <c r="FC17" s="208"/>
      <c r="FD17" s="208"/>
      <c r="FE17" s="208"/>
      <c r="FF17" s="208"/>
      <c r="FG17" s="208"/>
      <c r="FH17" s="208"/>
    </row>
    <row r="18" spans="2:164" ht="18" customHeight="1">
      <c r="B18" s="740" t="s">
        <v>283</v>
      </c>
      <c r="C18" s="740"/>
      <c r="D18" s="740"/>
      <c r="E18" s="740"/>
      <c r="F18" s="740"/>
      <c r="G18" s="740"/>
      <c r="H18" s="741"/>
      <c r="I18" s="712">
        <v>50</v>
      </c>
      <c r="J18" s="712"/>
      <c r="K18" s="712"/>
      <c r="L18" s="712"/>
      <c r="M18" s="712"/>
      <c r="N18" s="712"/>
      <c r="O18" s="712">
        <v>101</v>
      </c>
      <c r="P18" s="712"/>
      <c r="Q18" s="712"/>
      <c r="R18" s="712"/>
      <c r="S18" s="712"/>
      <c r="T18" s="712">
        <v>44</v>
      </c>
      <c r="U18" s="712"/>
      <c r="V18" s="712"/>
      <c r="W18" s="712"/>
      <c r="X18" s="712"/>
      <c r="Y18" s="712"/>
      <c r="Z18" s="712">
        <v>167</v>
      </c>
      <c r="AA18" s="712"/>
      <c r="AB18" s="712"/>
      <c r="AC18" s="712"/>
      <c r="AD18" s="712"/>
      <c r="AE18" s="712">
        <v>17</v>
      </c>
      <c r="AF18" s="712"/>
      <c r="AG18" s="712"/>
      <c r="AH18" s="712"/>
      <c r="AI18" s="712">
        <v>491</v>
      </c>
      <c r="AJ18" s="712"/>
      <c r="AK18" s="712"/>
      <c r="AL18" s="712"/>
      <c r="AM18" s="712"/>
      <c r="AN18" s="712">
        <v>23</v>
      </c>
      <c r="AO18" s="712"/>
      <c r="AP18" s="712"/>
      <c r="AQ18" s="712"/>
      <c r="AR18" s="712"/>
      <c r="AS18" s="712"/>
      <c r="AT18" s="712">
        <v>135</v>
      </c>
      <c r="AU18" s="712"/>
      <c r="AV18" s="712"/>
      <c r="AW18" s="712"/>
      <c r="AX18" s="712"/>
      <c r="AY18" s="739"/>
      <c r="AZ18" s="712">
        <v>83</v>
      </c>
      <c r="BA18" s="712"/>
      <c r="BB18" s="712"/>
      <c r="BC18" s="712"/>
      <c r="BD18" s="712"/>
      <c r="BE18" s="712"/>
      <c r="BF18" s="712">
        <v>135</v>
      </c>
      <c r="BG18" s="712"/>
      <c r="BH18" s="712"/>
      <c r="BI18" s="712"/>
      <c r="BJ18" s="712"/>
      <c r="BK18" s="712">
        <v>59</v>
      </c>
      <c r="BL18" s="712"/>
      <c r="BM18" s="712"/>
      <c r="BN18" s="712"/>
      <c r="BO18" s="712"/>
      <c r="BP18" s="712"/>
      <c r="BQ18" s="712">
        <v>213</v>
      </c>
      <c r="BR18" s="712"/>
      <c r="BS18" s="712"/>
      <c r="BT18" s="712"/>
      <c r="BU18" s="712"/>
      <c r="BV18" s="712">
        <v>5</v>
      </c>
      <c r="BW18" s="712"/>
      <c r="BX18" s="712"/>
      <c r="BY18" s="712"/>
      <c r="BZ18" s="242"/>
      <c r="CA18" s="712">
        <v>444</v>
      </c>
      <c r="CB18" s="712"/>
      <c r="CC18" s="712"/>
      <c r="CD18" s="712"/>
      <c r="CE18" s="712"/>
      <c r="CF18" s="712">
        <v>54</v>
      </c>
      <c r="CG18" s="712"/>
      <c r="CH18" s="712"/>
      <c r="CI18" s="712"/>
      <c r="CJ18" s="712">
        <v>326</v>
      </c>
      <c r="CK18" s="712"/>
      <c r="CL18" s="712"/>
      <c r="CM18" s="712"/>
      <c r="CN18" s="712">
        <v>64</v>
      </c>
      <c r="CO18" s="712"/>
      <c r="CP18" s="712"/>
      <c r="CQ18" s="712"/>
      <c r="CR18" s="712"/>
      <c r="CS18" s="712"/>
      <c r="CT18" s="712">
        <v>237</v>
      </c>
      <c r="CU18" s="712"/>
      <c r="CV18" s="712"/>
      <c r="CW18" s="712"/>
      <c r="CX18" s="712"/>
      <c r="CY18" s="712">
        <v>126</v>
      </c>
      <c r="CZ18" s="712"/>
      <c r="DA18" s="712"/>
      <c r="DB18" s="712"/>
      <c r="DC18" s="712"/>
      <c r="DD18" s="712"/>
      <c r="DE18" s="712">
        <v>55</v>
      </c>
      <c r="DF18" s="712"/>
      <c r="DG18" s="712"/>
      <c r="DH18" s="712"/>
      <c r="DI18" s="712">
        <v>11</v>
      </c>
      <c r="DJ18" s="712"/>
      <c r="DK18" s="712"/>
      <c r="DL18" s="712"/>
      <c r="DM18" s="712"/>
      <c r="DN18" s="712">
        <v>513</v>
      </c>
      <c r="DO18" s="712"/>
      <c r="DP18" s="712"/>
      <c r="DQ18" s="712"/>
      <c r="DR18" s="712"/>
      <c r="DS18" s="712">
        <v>30</v>
      </c>
      <c r="DT18" s="712"/>
      <c r="DU18" s="712"/>
      <c r="DV18" s="712"/>
      <c r="DW18" s="712"/>
      <c r="DX18" s="712">
        <v>207</v>
      </c>
      <c r="DY18" s="712"/>
      <c r="DZ18" s="712"/>
      <c r="EA18" s="712"/>
      <c r="EB18" s="712"/>
      <c r="EC18" s="712">
        <v>33</v>
      </c>
      <c r="ED18" s="712"/>
      <c r="EE18" s="712"/>
      <c r="EF18" s="712"/>
      <c r="EG18" s="712"/>
      <c r="EH18" s="712">
        <v>1046</v>
      </c>
      <c r="EI18" s="712"/>
      <c r="EJ18" s="712"/>
      <c r="EK18" s="712"/>
      <c r="EL18" s="712"/>
      <c r="EM18" s="712"/>
      <c r="EN18" s="712">
        <v>15</v>
      </c>
      <c r="EO18" s="712"/>
      <c r="EP18" s="712"/>
      <c r="EQ18" s="712"/>
      <c r="ER18" s="712"/>
      <c r="ES18" s="712"/>
      <c r="ET18" s="712">
        <v>277</v>
      </c>
      <c r="EU18" s="712"/>
      <c r="EV18" s="712"/>
      <c r="EW18" s="712"/>
      <c r="EX18" s="712"/>
      <c r="EY18" s="208"/>
      <c r="EZ18" s="208"/>
      <c r="FA18" s="208"/>
      <c r="FB18" s="208"/>
      <c r="FC18" s="208"/>
      <c r="FD18" s="208"/>
      <c r="FE18" s="208"/>
      <c r="FF18" s="208"/>
      <c r="FG18" s="208"/>
      <c r="FH18" s="208"/>
    </row>
    <row r="19" spans="2:164" ht="18" customHeight="1">
      <c r="B19" s="740" t="s">
        <v>284</v>
      </c>
      <c r="C19" s="740"/>
      <c r="D19" s="740"/>
      <c r="E19" s="740"/>
      <c r="F19" s="740"/>
      <c r="G19" s="740"/>
      <c r="H19" s="741"/>
      <c r="I19" s="712">
        <v>55</v>
      </c>
      <c r="J19" s="712"/>
      <c r="K19" s="712"/>
      <c r="L19" s="712"/>
      <c r="M19" s="712"/>
      <c r="N19" s="712"/>
      <c r="O19" s="712">
        <v>102</v>
      </c>
      <c r="P19" s="712"/>
      <c r="Q19" s="712"/>
      <c r="R19" s="712"/>
      <c r="S19" s="712"/>
      <c r="T19" s="712">
        <v>43</v>
      </c>
      <c r="U19" s="712"/>
      <c r="V19" s="712"/>
      <c r="W19" s="712"/>
      <c r="X19" s="712"/>
      <c r="Y19" s="712"/>
      <c r="Z19" s="712">
        <v>193</v>
      </c>
      <c r="AA19" s="712"/>
      <c r="AB19" s="712"/>
      <c r="AC19" s="712"/>
      <c r="AD19" s="712"/>
      <c r="AE19" s="712">
        <v>15</v>
      </c>
      <c r="AF19" s="712"/>
      <c r="AG19" s="712"/>
      <c r="AH19" s="712"/>
      <c r="AI19" s="712">
        <v>623</v>
      </c>
      <c r="AJ19" s="712"/>
      <c r="AK19" s="712"/>
      <c r="AL19" s="712"/>
      <c r="AM19" s="712"/>
      <c r="AN19" s="712">
        <v>21</v>
      </c>
      <c r="AO19" s="712"/>
      <c r="AP19" s="712"/>
      <c r="AQ19" s="712"/>
      <c r="AR19" s="712"/>
      <c r="AS19" s="712"/>
      <c r="AT19" s="712">
        <v>114</v>
      </c>
      <c r="AU19" s="712"/>
      <c r="AV19" s="712"/>
      <c r="AW19" s="712"/>
      <c r="AX19" s="712"/>
      <c r="AY19" s="739"/>
      <c r="AZ19" s="712">
        <v>76</v>
      </c>
      <c r="BA19" s="712"/>
      <c r="BB19" s="712"/>
      <c r="BC19" s="712"/>
      <c r="BD19" s="712"/>
      <c r="BE19" s="712"/>
      <c r="BF19" s="712">
        <v>117</v>
      </c>
      <c r="BG19" s="712"/>
      <c r="BH19" s="712"/>
      <c r="BI19" s="712"/>
      <c r="BJ19" s="712"/>
      <c r="BK19" s="712">
        <v>55</v>
      </c>
      <c r="BL19" s="712"/>
      <c r="BM19" s="712"/>
      <c r="BN19" s="712"/>
      <c r="BO19" s="712"/>
      <c r="BP19" s="712"/>
      <c r="BQ19" s="712">
        <v>241</v>
      </c>
      <c r="BR19" s="712"/>
      <c r="BS19" s="712"/>
      <c r="BT19" s="712"/>
      <c r="BU19" s="712"/>
      <c r="BV19" s="712">
        <v>8</v>
      </c>
      <c r="BW19" s="712"/>
      <c r="BX19" s="712"/>
      <c r="BY19" s="712"/>
      <c r="BZ19" s="242"/>
      <c r="CA19" s="712">
        <v>437</v>
      </c>
      <c r="CB19" s="712"/>
      <c r="CC19" s="712"/>
      <c r="CD19" s="712"/>
      <c r="CE19" s="712"/>
      <c r="CF19" s="712">
        <v>55</v>
      </c>
      <c r="CG19" s="712"/>
      <c r="CH19" s="712"/>
      <c r="CI19" s="712"/>
      <c r="CJ19" s="712">
        <v>331</v>
      </c>
      <c r="CK19" s="712"/>
      <c r="CL19" s="712"/>
      <c r="CM19" s="712"/>
      <c r="CN19" s="712">
        <v>45</v>
      </c>
      <c r="CO19" s="712"/>
      <c r="CP19" s="712"/>
      <c r="CQ19" s="712"/>
      <c r="CR19" s="712"/>
      <c r="CS19" s="712"/>
      <c r="CT19" s="712">
        <v>334</v>
      </c>
      <c r="CU19" s="712"/>
      <c r="CV19" s="712"/>
      <c r="CW19" s="712"/>
      <c r="CX19" s="712"/>
      <c r="CY19" s="712">
        <v>104</v>
      </c>
      <c r="CZ19" s="712"/>
      <c r="DA19" s="712"/>
      <c r="DB19" s="712"/>
      <c r="DC19" s="712"/>
      <c r="DD19" s="712"/>
      <c r="DE19" s="712">
        <v>81</v>
      </c>
      <c r="DF19" s="712"/>
      <c r="DG19" s="712"/>
      <c r="DH19" s="712"/>
      <c r="DI19" s="712">
        <v>5</v>
      </c>
      <c r="DJ19" s="712"/>
      <c r="DK19" s="712"/>
      <c r="DL19" s="712"/>
      <c r="DM19" s="712"/>
      <c r="DN19" s="712">
        <v>618</v>
      </c>
      <c r="DO19" s="712"/>
      <c r="DP19" s="712"/>
      <c r="DQ19" s="712"/>
      <c r="DR19" s="712"/>
      <c r="DS19" s="712">
        <v>4</v>
      </c>
      <c r="DT19" s="712"/>
      <c r="DU19" s="712"/>
      <c r="DV19" s="712"/>
      <c r="DW19" s="712"/>
      <c r="DX19" s="712">
        <v>535</v>
      </c>
      <c r="DY19" s="712"/>
      <c r="DZ19" s="712"/>
      <c r="EA19" s="712"/>
      <c r="EB19" s="712"/>
      <c r="EC19" s="712">
        <v>4</v>
      </c>
      <c r="ED19" s="712"/>
      <c r="EE19" s="712"/>
      <c r="EF19" s="712"/>
      <c r="EG19" s="712"/>
      <c r="EH19" s="712">
        <v>928</v>
      </c>
      <c r="EI19" s="712"/>
      <c r="EJ19" s="712"/>
      <c r="EK19" s="712"/>
      <c r="EL19" s="712"/>
      <c r="EM19" s="712"/>
      <c r="EN19" s="712">
        <v>82</v>
      </c>
      <c r="EO19" s="712"/>
      <c r="EP19" s="712"/>
      <c r="EQ19" s="712"/>
      <c r="ER19" s="712"/>
      <c r="ES19" s="712"/>
      <c r="ET19" s="712">
        <v>269</v>
      </c>
      <c r="EU19" s="712"/>
      <c r="EV19" s="712"/>
      <c r="EW19" s="712"/>
      <c r="EX19" s="712"/>
      <c r="EY19" s="208"/>
      <c r="EZ19" s="208"/>
      <c r="FA19" s="208"/>
      <c r="FB19" s="208"/>
      <c r="FC19" s="208"/>
      <c r="FD19" s="208"/>
      <c r="FE19" s="208"/>
      <c r="FF19" s="208"/>
      <c r="FG19" s="208"/>
      <c r="FH19" s="208"/>
    </row>
    <row r="20" spans="2:164" ht="18" customHeight="1">
      <c r="B20" s="740" t="s">
        <v>285</v>
      </c>
      <c r="C20" s="740"/>
      <c r="D20" s="740"/>
      <c r="E20" s="740"/>
      <c r="F20" s="740"/>
      <c r="G20" s="740"/>
      <c r="H20" s="741"/>
      <c r="I20" s="712">
        <v>35</v>
      </c>
      <c r="J20" s="712"/>
      <c r="K20" s="712"/>
      <c r="L20" s="712"/>
      <c r="M20" s="712"/>
      <c r="N20" s="712"/>
      <c r="O20" s="712">
        <v>120</v>
      </c>
      <c r="P20" s="712"/>
      <c r="Q20" s="712"/>
      <c r="R20" s="712"/>
      <c r="S20" s="712"/>
      <c r="T20" s="712">
        <v>37</v>
      </c>
      <c r="U20" s="712"/>
      <c r="V20" s="712"/>
      <c r="W20" s="712"/>
      <c r="X20" s="712"/>
      <c r="Y20" s="712"/>
      <c r="Z20" s="712">
        <v>281</v>
      </c>
      <c r="AA20" s="712"/>
      <c r="AB20" s="712"/>
      <c r="AC20" s="712"/>
      <c r="AD20" s="712"/>
      <c r="AE20" s="712">
        <v>11</v>
      </c>
      <c r="AF20" s="712"/>
      <c r="AG20" s="712"/>
      <c r="AH20" s="712"/>
      <c r="AI20" s="712">
        <v>841</v>
      </c>
      <c r="AJ20" s="712"/>
      <c r="AK20" s="712"/>
      <c r="AL20" s="712"/>
      <c r="AM20" s="712"/>
      <c r="AN20" s="712">
        <v>22</v>
      </c>
      <c r="AO20" s="712"/>
      <c r="AP20" s="712"/>
      <c r="AQ20" s="712"/>
      <c r="AR20" s="712"/>
      <c r="AS20" s="712"/>
      <c r="AT20" s="712">
        <v>128</v>
      </c>
      <c r="AU20" s="712"/>
      <c r="AV20" s="712"/>
      <c r="AW20" s="712"/>
      <c r="AX20" s="712"/>
      <c r="AY20" s="739"/>
      <c r="AZ20" s="712">
        <v>52</v>
      </c>
      <c r="BA20" s="712"/>
      <c r="BB20" s="712"/>
      <c r="BC20" s="712"/>
      <c r="BD20" s="712"/>
      <c r="BE20" s="712"/>
      <c r="BF20" s="712">
        <v>135</v>
      </c>
      <c r="BG20" s="712"/>
      <c r="BH20" s="712"/>
      <c r="BI20" s="712"/>
      <c r="BJ20" s="712"/>
      <c r="BK20" s="712">
        <v>39</v>
      </c>
      <c r="BL20" s="712"/>
      <c r="BM20" s="712"/>
      <c r="BN20" s="712"/>
      <c r="BO20" s="712"/>
      <c r="BP20" s="712"/>
      <c r="BQ20" s="712">
        <v>346</v>
      </c>
      <c r="BR20" s="712"/>
      <c r="BS20" s="712"/>
      <c r="BT20" s="712"/>
      <c r="BU20" s="712"/>
      <c r="BV20" s="712">
        <v>12</v>
      </c>
      <c r="BW20" s="712"/>
      <c r="BX20" s="712"/>
      <c r="BY20" s="712"/>
      <c r="BZ20" s="242"/>
      <c r="CA20" s="712">
        <v>473</v>
      </c>
      <c r="CB20" s="712"/>
      <c r="CC20" s="712"/>
      <c r="CD20" s="712"/>
      <c r="CE20" s="712"/>
      <c r="CF20" s="712">
        <v>45</v>
      </c>
      <c r="CG20" s="712"/>
      <c r="CH20" s="712"/>
      <c r="CI20" s="712"/>
      <c r="CJ20" s="712">
        <v>380</v>
      </c>
      <c r="CK20" s="712"/>
      <c r="CL20" s="712"/>
      <c r="CM20" s="712"/>
      <c r="CN20" s="712">
        <v>36</v>
      </c>
      <c r="CO20" s="712"/>
      <c r="CP20" s="712"/>
      <c r="CQ20" s="712"/>
      <c r="CR20" s="712"/>
      <c r="CS20" s="712"/>
      <c r="CT20" s="712">
        <v>431</v>
      </c>
      <c r="CU20" s="712"/>
      <c r="CV20" s="712"/>
      <c r="CW20" s="712"/>
      <c r="CX20" s="712"/>
      <c r="CY20" s="712">
        <v>98</v>
      </c>
      <c r="CZ20" s="712"/>
      <c r="DA20" s="712"/>
      <c r="DB20" s="712"/>
      <c r="DC20" s="712"/>
      <c r="DD20" s="712"/>
      <c r="DE20" s="712">
        <v>112</v>
      </c>
      <c r="DF20" s="712"/>
      <c r="DG20" s="712"/>
      <c r="DH20" s="712"/>
      <c r="DI20" s="712">
        <v>4</v>
      </c>
      <c r="DJ20" s="712"/>
      <c r="DK20" s="712"/>
      <c r="DL20" s="712"/>
      <c r="DM20" s="712"/>
      <c r="DN20" s="712">
        <v>760</v>
      </c>
      <c r="DO20" s="712"/>
      <c r="DP20" s="712"/>
      <c r="DQ20" s="712"/>
      <c r="DR20" s="712"/>
      <c r="DS20" s="712">
        <v>4</v>
      </c>
      <c r="DT20" s="712"/>
      <c r="DU20" s="712"/>
      <c r="DV20" s="712"/>
      <c r="DW20" s="712"/>
      <c r="DX20" s="712">
        <v>894</v>
      </c>
      <c r="DY20" s="712"/>
      <c r="DZ20" s="712"/>
      <c r="EA20" s="712"/>
      <c r="EB20" s="712"/>
      <c r="EC20" s="712">
        <v>0</v>
      </c>
      <c r="ED20" s="712"/>
      <c r="EE20" s="712"/>
      <c r="EF20" s="712"/>
      <c r="EG20" s="712"/>
      <c r="EH20" s="712">
        <v>0</v>
      </c>
      <c r="EI20" s="712"/>
      <c r="EJ20" s="712"/>
      <c r="EK20" s="712"/>
      <c r="EL20" s="712"/>
      <c r="EM20" s="712"/>
      <c r="EN20" s="712">
        <v>124</v>
      </c>
      <c r="EO20" s="712"/>
      <c r="EP20" s="712"/>
      <c r="EQ20" s="712"/>
      <c r="ER20" s="712"/>
      <c r="ES20" s="712"/>
      <c r="ET20" s="712">
        <v>233</v>
      </c>
      <c r="EU20" s="712"/>
      <c r="EV20" s="712"/>
      <c r="EW20" s="712"/>
      <c r="EX20" s="712"/>
      <c r="EY20" s="208"/>
      <c r="EZ20" s="208"/>
      <c r="FA20" s="208"/>
      <c r="FB20" s="208"/>
      <c r="FC20" s="208"/>
      <c r="FD20" s="208"/>
      <c r="FE20" s="208"/>
      <c r="FF20" s="208"/>
      <c r="FG20" s="208"/>
      <c r="FH20" s="208"/>
    </row>
    <row r="21" spans="2:164" ht="18" customHeight="1">
      <c r="B21" s="740" t="s">
        <v>286</v>
      </c>
      <c r="C21" s="740"/>
      <c r="D21" s="740"/>
      <c r="E21" s="740"/>
      <c r="F21" s="740"/>
      <c r="G21" s="740"/>
      <c r="H21" s="741"/>
      <c r="I21" s="712">
        <v>24</v>
      </c>
      <c r="J21" s="712"/>
      <c r="K21" s="712"/>
      <c r="L21" s="712"/>
      <c r="M21" s="712"/>
      <c r="N21" s="712"/>
      <c r="O21" s="712">
        <v>148</v>
      </c>
      <c r="P21" s="712"/>
      <c r="Q21" s="712"/>
      <c r="R21" s="712"/>
      <c r="S21" s="712"/>
      <c r="T21" s="712">
        <v>47</v>
      </c>
      <c r="U21" s="712"/>
      <c r="V21" s="712"/>
      <c r="W21" s="712"/>
      <c r="X21" s="712"/>
      <c r="Y21" s="712"/>
      <c r="Z21" s="712">
        <v>186</v>
      </c>
      <c r="AA21" s="712"/>
      <c r="AB21" s="712"/>
      <c r="AC21" s="712"/>
      <c r="AD21" s="712"/>
      <c r="AE21" s="712">
        <v>13</v>
      </c>
      <c r="AF21" s="712"/>
      <c r="AG21" s="712"/>
      <c r="AH21" s="712"/>
      <c r="AI21" s="712">
        <v>765</v>
      </c>
      <c r="AJ21" s="712"/>
      <c r="AK21" s="712"/>
      <c r="AL21" s="712"/>
      <c r="AM21" s="712"/>
      <c r="AN21" s="712">
        <v>17</v>
      </c>
      <c r="AO21" s="712"/>
      <c r="AP21" s="712"/>
      <c r="AQ21" s="712"/>
      <c r="AR21" s="712"/>
      <c r="AS21" s="712"/>
      <c r="AT21" s="712">
        <v>275</v>
      </c>
      <c r="AU21" s="712"/>
      <c r="AV21" s="712"/>
      <c r="AW21" s="712"/>
      <c r="AX21" s="712"/>
      <c r="AY21" s="739"/>
      <c r="AZ21" s="712">
        <v>62</v>
      </c>
      <c r="BA21" s="712"/>
      <c r="BB21" s="712"/>
      <c r="BC21" s="712"/>
      <c r="BD21" s="712"/>
      <c r="BE21" s="712"/>
      <c r="BF21" s="712">
        <v>227</v>
      </c>
      <c r="BG21" s="712"/>
      <c r="BH21" s="712"/>
      <c r="BI21" s="712"/>
      <c r="BJ21" s="712"/>
      <c r="BK21" s="712">
        <v>42</v>
      </c>
      <c r="BL21" s="712"/>
      <c r="BM21" s="712"/>
      <c r="BN21" s="712"/>
      <c r="BO21" s="712"/>
      <c r="BP21" s="712"/>
      <c r="BQ21" s="712">
        <v>399</v>
      </c>
      <c r="BR21" s="712"/>
      <c r="BS21" s="712"/>
      <c r="BT21" s="712"/>
      <c r="BU21" s="712"/>
      <c r="BV21" s="712">
        <v>17</v>
      </c>
      <c r="BW21" s="712"/>
      <c r="BX21" s="712"/>
      <c r="BY21" s="712"/>
      <c r="BZ21" s="242"/>
      <c r="CA21" s="712">
        <v>441</v>
      </c>
      <c r="CB21" s="712"/>
      <c r="CC21" s="712"/>
      <c r="CD21" s="712"/>
      <c r="CE21" s="712"/>
      <c r="CF21" s="712">
        <v>39</v>
      </c>
      <c r="CG21" s="712"/>
      <c r="CH21" s="712"/>
      <c r="CI21" s="712"/>
      <c r="CJ21" s="712">
        <v>443</v>
      </c>
      <c r="CK21" s="712"/>
      <c r="CL21" s="712"/>
      <c r="CM21" s="712"/>
      <c r="CN21" s="712">
        <v>41</v>
      </c>
      <c r="CO21" s="712"/>
      <c r="CP21" s="712"/>
      <c r="CQ21" s="712"/>
      <c r="CR21" s="712"/>
      <c r="CS21" s="712"/>
      <c r="CT21" s="712">
        <v>343</v>
      </c>
      <c r="CU21" s="712"/>
      <c r="CV21" s="712"/>
      <c r="CW21" s="712"/>
      <c r="CX21" s="712"/>
      <c r="CY21" s="712">
        <v>116</v>
      </c>
      <c r="CZ21" s="712"/>
      <c r="DA21" s="712"/>
      <c r="DB21" s="712"/>
      <c r="DC21" s="712"/>
      <c r="DD21" s="712"/>
      <c r="DE21" s="712">
        <v>139</v>
      </c>
      <c r="DF21" s="712"/>
      <c r="DG21" s="712"/>
      <c r="DH21" s="712"/>
      <c r="DI21" s="712">
        <v>1</v>
      </c>
      <c r="DJ21" s="712"/>
      <c r="DK21" s="712"/>
      <c r="DL21" s="712"/>
      <c r="DM21" s="712"/>
      <c r="DN21" s="712">
        <v>945</v>
      </c>
      <c r="DO21" s="712"/>
      <c r="DP21" s="712"/>
      <c r="DQ21" s="712"/>
      <c r="DR21" s="712"/>
      <c r="DS21" s="712">
        <v>6</v>
      </c>
      <c r="DT21" s="712"/>
      <c r="DU21" s="712"/>
      <c r="DV21" s="712"/>
      <c r="DW21" s="712"/>
      <c r="DX21" s="712">
        <v>225</v>
      </c>
      <c r="DY21" s="712"/>
      <c r="DZ21" s="712"/>
      <c r="EA21" s="712"/>
      <c r="EB21" s="712"/>
      <c r="EC21" s="712">
        <v>0</v>
      </c>
      <c r="ED21" s="712"/>
      <c r="EE21" s="712"/>
      <c r="EF21" s="712"/>
      <c r="EG21" s="712"/>
      <c r="EH21" s="712">
        <v>0</v>
      </c>
      <c r="EI21" s="712"/>
      <c r="EJ21" s="712"/>
      <c r="EK21" s="712"/>
      <c r="EL21" s="712"/>
      <c r="EM21" s="712"/>
      <c r="EN21" s="712">
        <v>33</v>
      </c>
      <c r="EO21" s="712"/>
      <c r="EP21" s="712"/>
      <c r="EQ21" s="712"/>
      <c r="ER21" s="712"/>
      <c r="ES21" s="712"/>
      <c r="ET21" s="712">
        <v>210</v>
      </c>
      <c r="EU21" s="712"/>
      <c r="EV21" s="712"/>
      <c r="EW21" s="712"/>
      <c r="EX21" s="712"/>
      <c r="EY21" s="208"/>
      <c r="EZ21" s="208"/>
      <c r="FA21" s="208"/>
      <c r="FB21" s="208"/>
      <c r="FC21" s="208"/>
      <c r="FD21" s="208"/>
      <c r="FE21" s="208"/>
      <c r="FF21" s="208"/>
      <c r="FG21" s="208"/>
      <c r="FH21" s="208"/>
    </row>
    <row r="22" spans="2:164" ht="18" customHeight="1">
      <c r="B22" s="740" t="s">
        <v>287</v>
      </c>
      <c r="C22" s="740"/>
      <c r="D22" s="740"/>
      <c r="E22" s="740"/>
      <c r="F22" s="740"/>
      <c r="G22" s="740"/>
      <c r="H22" s="741"/>
      <c r="I22" s="712">
        <v>34</v>
      </c>
      <c r="J22" s="712"/>
      <c r="K22" s="712"/>
      <c r="L22" s="712"/>
      <c r="M22" s="712"/>
      <c r="N22" s="712"/>
      <c r="O22" s="712">
        <v>130</v>
      </c>
      <c r="P22" s="712"/>
      <c r="Q22" s="712"/>
      <c r="R22" s="712"/>
      <c r="S22" s="712"/>
      <c r="T22" s="712">
        <v>40</v>
      </c>
      <c r="U22" s="712"/>
      <c r="V22" s="712"/>
      <c r="W22" s="712"/>
      <c r="X22" s="712"/>
      <c r="Y22" s="712"/>
      <c r="Z22" s="712">
        <v>170</v>
      </c>
      <c r="AA22" s="712"/>
      <c r="AB22" s="712"/>
      <c r="AC22" s="712"/>
      <c r="AD22" s="712"/>
      <c r="AE22" s="712">
        <v>14</v>
      </c>
      <c r="AF22" s="712"/>
      <c r="AG22" s="712"/>
      <c r="AH22" s="712"/>
      <c r="AI22" s="712">
        <v>711</v>
      </c>
      <c r="AJ22" s="712"/>
      <c r="AK22" s="712"/>
      <c r="AL22" s="712"/>
      <c r="AM22" s="712"/>
      <c r="AN22" s="712">
        <v>50</v>
      </c>
      <c r="AO22" s="712"/>
      <c r="AP22" s="712"/>
      <c r="AQ22" s="712"/>
      <c r="AR22" s="712"/>
      <c r="AS22" s="712"/>
      <c r="AT22" s="712">
        <v>121</v>
      </c>
      <c r="AU22" s="712"/>
      <c r="AV22" s="712"/>
      <c r="AW22" s="712"/>
      <c r="AX22" s="712"/>
      <c r="AY22" s="739"/>
      <c r="AZ22" s="712">
        <v>81</v>
      </c>
      <c r="BA22" s="712"/>
      <c r="BB22" s="712"/>
      <c r="BC22" s="712"/>
      <c r="BD22" s="712"/>
      <c r="BE22" s="712"/>
      <c r="BF22" s="712">
        <v>169</v>
      </c>
      <c r="BG22" s="712"/>
      <c r="BH22" s="712"/>
      <c r="BI22" s="712"/>
      <c r="BJ22" s="712"/>
      <c r="BK22" s="712">
        <v>41</v>
      </c>
      <c r="BL22" s="712"/>
      <c r="BM22" s="712"/>
      <c r="BN22" s="712"/>
      <c r="BO22" s="712"/>
      <c r="BP22" s="712"/>
      <c r="BQ22" s="712">
        <v>434</v>
      </c>
      <c r="BR22" s="712"/>
      <c r="BS22" s="712"/>
      <c r="BT22" s="712"/>
      <c r="BU22" s="712"/>
      <c r="BV22" s="712">
        <v>10</v>
      </c>
      <c r="BW22" s="712"/>
      <c r="BX22" s="712"/>
      <c r="BY22" s="712"/>
      <c r="BZ22" s="242"/>
      <c r="CA22" s="712">
        <v>476</v>
      </c>
      <c r="CB22" s="712"/>
      <c r="CC22" s="712"/>
      <c r="CD22" s="712"/>
      <c r="CE22" s="712"/>
      <c r="CF22" s="712">
        <v>42</v>
      </c>
      <c r="CG22" s="712"/>
      <c r="CH22" s="712"/>
      <c r="CI22" s="712"/>
      <c r="CJ22" s="712">
        <v>482</v>
      </c>
      <c r="CK22" s="712"/>
      <c r="CL22" s="712"/>
      <c r="CM22" s="712"/>
      <c r="CN22" s="712">
        <v>72</v>
      </c>
      <c r="CO22" s="712"/>
      <c r="CP22" s="712"/>
      <c r="CQ22" s="712"/>
      <c r="CR22" s="712"/>
      <c r="CS22" s="712"/>
      <c r="CT22" s="712">
        <v>144</v>
      </c>
      <c r="CU22" s="712"/>
      <c r="CV22" s="712"/>
      <c r="CW22" s="712"/>
      <c r="CX22" s="712"/>
      <c r="CY22" s="712">
        <v>160</v>
      </c>
      <c r="CZ22" s="712"/>
      <c r="DA22" s="712"/>
      <c r="DB22" s="712"/>
      <c r="DC22" s="712"/>
      <c r="DD22" s="712"/>
      <c r="DE22" s="712">
        <v>87</v>
      </c>
      <c r="DF22" s="712"/>
      <c r="DG22" s="712"/>
      <c r="DH22" s="712"/>
      <c r="DI22" s="712">
        <v>0</v>
      </c>
      <c r="DJ22" s="712"/>
      <c r="DK22" s="712"/>
      <c r="DL22" s="712"/>
      <c r="DM22" s="712"/>
      <c r="DN22" s="712">
        <v>0</v>
      </c>
      <c r="DO22" s="712"/>
      <c r="DP22" s="712"/>
      <c r="DQ22" s="712"/>
      <c r="DR22" s="712"/>
      <c r="DS22" s="712">
        <v>9</v>
      </c>
      <c r="DT22" s="712"/>
      <c r="DU22" s="712"/>
      <c r="DV22" s="712"/>
      <c r="DW22" s="712"/>
      <c r="DX22" s="712">
        <v>375</v>
      </c>
      <c r="DY22" s="712"/>
      <c r="DZ22" s="712"/>
      <c r="EA22" s="712"/>
      <c r="EB22" s="712"/>
      <c r="EC22" s="712">
        <v>0</v>
      </c>
      <c r="ED22" s="712"/>
      <c r="EE22" s="712"/>
      <c r="EF22" s="712"/>
      <c r="EG22" s="712"/>
      <c r="EH22" s="712">
        <v>0</v>
      </c>
      <c r="EI22" s="712"/>
      <c r="EJ22" s="712"/>
      <c r="EK22" s="712"/>
      <c r="EL22" s="712"/>
      <c r="EM22" s="712"/>
      <c r="EN22" s="712">
        <v>12</v>
      </c>
      <c r="EO22" s="712"/>
      <c r="EP22" s="712"/>
      <c r="EQ22" s="712"/>
      <c r="ER22" s="712"/>
      <c r="ES22" s="712"/>
      <c r="ET22" s="712">
        <v>165</v>
      </c>
      <c r="EU22" s="712"/>
      <c r="EV22" s="712"/>
      <c r="EW22" s="712"/>
      <c r="EX22" s="712"/>
      <c r="EY22" s="208"/>
      <c r="EZ22" s="208"/>
      <c r="FA22" s="208"/>
      <c r="FB22" s="208"/>
      <c r="FC22" s="208"/>
      <c r="FD22" s="208"/>
      <c r="FE22" s="208"/>
      <c r="FF22" s="208"/>
      <c r="FG22" s="208"/>
      <c r="FH22" s="208"/>
    </row>
    <row r="23" spans="2:164" ht="18" customHeight="1">
      <c r="B23" s="740" t="s">
        <v>288</v>
      </c>
      <c r="C23" s="740"/>
      <c r="D23" s="740"/>
      <c r="E23" s="740"/>
      <c r="F23" s="740"/>
      <c r="G23" s="740"/>
      <c r="H23" s="741"/>
      <c r="I23" s="712">
        <v>69</v>
      </c>
      <c r="J23" s="712"/>
      <c r="K23" s="712"/>
      <c r="L23" s="712"/>
      <c r="M23" s="712"/>
      <c r="N23" s="712"/>
      <c r="O23" s="712">
        <v>119</v>
      </c>
      <c r="P23" s="712"/>
      <c r="Q23" s="712"/>
      <c r="R23" s="712"/>
      <c r="S23" s="712"/>
      <c r="T23" s="712">
        <v>47</v>
      </c>
      <c r="U23" s="712"/>
      <c r="V23" s="712"/>
      <c r="W23" s="712"/>
      <c r="X23" s="712"/>
      <c r="Y23" s="712"/>
      <c r="Z23" s="712">
        <v>161</v>
      </c>
      <c r="AA23" s="712"/>
      <c r="AB23" s="712"/>
      <c r="AC23" s="712"/>
      <c r="AD23" s="712"/>
      <c r="AE23" s="712">
        <v>19</v>
      </c>
      <c r="AF23" s="712"/>
      <c r="AG23" s="712"/>
      <c r="AH23" s="712"/>
      <c r="AI23" s="712">
        <v>696</v>
      </c>
      <c r="AJ23" s="712"/>
      <c r="AK23" s="712"/>
      <c r="AL23" s="712"/>
      <c r="AM23" s="712"/>
      <c r="AN23" s="712">
        <v>105</v>
      </c>
      <c r="AO23" s="712"/>
      <c r="AP23" s="712"/>
      <c r="AQ23" s="712"/>
      <c r="AR23" s="712"/>
      <c r="AS23" s="712"/>
      <c r="AT23" s="712">
        <v>84</v>
      </c>
      <c r="AU23" s="712"/>
      <c r="AV23" s="712"/>
      <c r="AW23" s="712"/>
      <c r="AX23" s="712"/>
      <c r="AY23" s="739"/>
      <c r="AZ23" s="712">
        <v>79</v>
      </c>
      <c r="BA23" s="712"/>
      <c r="BB23" s="712"/>
      <c r="BC23" s="712"/>
      <c r="BD23" s="712"/>
      <c r="BE23" s="712"/>
      <c r="BF23" s="712">
        <v>118</v>
      </c>
      <c r="BG23" s="712"/>
      <c r="BH23" s="712"/>
      <c r="BI23" s="712"/>
      <c r="BJ23" s="712"/>
      <c r="BK23" s="712">
        <v>44</v>
      </c>
      <c r="BL23" s="712"/>
      <c r="BM23" s="712"/>
      <c r="BN23" s="712"/>
      <c r="BO23" s="712"/>
      <c r="BP23" s="712"/>
      <c r="BQ23" s="712">
        <v>389</v>
      </c>
      <c r="BR23" s="712"/>
      <c r="BS23" s="712"/>
      <c r="BT23" s="712"/>
      <c r="BU23" s="712"/>
      <c r="BV23" s="712">
        <v>8</v>
      </c>
      <c r="BW23" s="712"/>
      <c r="BX23" s="712"/>
      <c r="BY23" s="712"/>
      <c r="BZ23" s="242"/>
      <c r="CA23" s="712">
        <v>506</v>
      </c>
      <c r="CB23" s="712"/>
      <c r="CC23" s="712"/>
      <c r="CD23" s="712"/>
      <c r="CE23" s="712"/>
      <c r="CF23" s="712">
        <v>33</v>
      </c>
      <c r="CG23" s="712"/>
      <c r="CH23" s="712"/>
      <c r="CI23" s="712"/>
      <c r="CJ23" s="712">
        <v>586</v>
      </c>
      <c r="CK23" s="712"/>
      <c r="CL23" s="712"/>
      <c r="CM23" s="712"/>
      <c r="CN23" s="712">
        <v>80</v>
      </c>
      <c r="CO23" s="712"/>
      <c r="CP23" s="712"/>
      <c r="CQ23" s="712"/>
      <c r="CR23" s="712"/>
      <c r="CS23" s="712"/>
      <c r="CT23" s="712">
        <v>145</v>
      </c>
      <c r="CU23" s="712"/>
      <c r="CV23" s="712"/>
      <c r="CW23" s="712"/>
      <c r="CX23" s="712"/>
      <c r="CY23" s="712">
        <v>138</v>
      </c>
      <c r="CZ23" s="712"/>
      <c r="DA23" s="712"/>
      <c r="DB23" s="712"/>
      <c r="DC23" s="712"/>
      <c r="DD23" s="712"/>
      <c r="DE23" s="712">
        <v>87</v>
      </c>
      <c r="DF23" s="712"/>
      <c r="DG23" s="712"/>
      <c r="DH23" s="712"/>
      <c r="DI23" s="712">
        <v>24</v>
      </c>
      <c r="DJ23" s="712"/>
      <c r="DK23" s="712"/>
      <c r="DL23" s="712"/>
      <c r="DM23" s="712"/>
      <c r="DN23" s="712">
        <v>334</v>
      </c>
      <c r="DO23" s="712"/>
      <c r="DP23" s="712"/>
      <c r="DQ23" s="712"/>
      <c r="DR23" s="712"/>
      <c r="DS23" s="712">
        <v>134</v>
      </c>
      <c r="DT23" s="712"/>
      <c r="DU23" s="712"/>
      <c r="DV23" s="712"/>
      <c r="DW23" s="712"/>
      <c r="DX23" s="712">
        <v>243</v>
      </c>
      <c r="DY23" s="712"/>
      <c r="DZ23" s="712"/>
      <c r="EA23" s="712"/>
      <c r="EB23" s="712"/>
      <c r="EC23" s="712">
        <v>0</v>
      </c>
      <c r="ED23" s="712"/>
      <c r="EE23" s="712"/>
      <c r="EF23" s="712"/>
      <c r="EG23" s="712"/>
      <c r="EH23" s="712">
        <v>0</v>
      </c>
      <c r="EI23" s="712"/>
      <c r="EJ23" s="712"/>
      <c r="EK23" s="712"/>
      <c r="EL23" s="712"/>
      <c r="EM23" s="712"/>
      <c r="EN23" s="712">
        <v>1</v>
      </c>
      <c r="EO23" s="712"/>
      <c r="EP23" s="712"/>
      <c r="EQ23" s="712"/>
      <c r="ER23" s="712"/>
      <c r="ES23" s="712"/>
      <c r="ET23" s="712">
        <v>286</v>
      </c>
      <c r="EU23" s="712"/>
      <c r="EV23" s="712"/>
      <c r="EW23" s="712"/>
      <c r="EX23" s="712"/>
      <c r="EY23" s="208"/>
      <c r="EZ23" s="208"/>
      <c r="FA23" s="208"/>
      <c r="FB23" s="208"/>
      <c r="FC23" s="208"/>
      <c r="FD23" s="208"/>
      <c r="FE23" s="208"/>
      <c r="FF23" s="208"/>
      <c r="FG23" s="208"/>
      <c r="FH23" s="208"/>
    </row>
    <row r="24" spans="2:164" ht="18" customHeight="1">
      <c r="B24" s="740" t="s">
        <v>289</v>
      </c>
      <c r="C24" s="740"/>
      <c r="D24" s="740"/>
      <c r="E24" s="740"/>
      <c r="F24" s="740"/>
      <c r="G24" s="740"/>
      <c r="H24" s="741"/>
      <c r="I24" s="712">
        <v>67</v>
      </c>
      <c r="J24" s="712"/>
      <c r="K24" s="712"/>
      <c r="L24" s="712"/>
      <c r="M24" s="712"/>
      <c r="N24" s="712"/>
      <c r="O24" s="712">
        <v>99</v>
      </c>
      <c r="P24" s="712"/>
      <c r="Q24" s="712"/>
      <c r="R24" s="712"/>
      <c r="S24" s="712"/>
      <c r="T24" s="712">
        <v>43</v>
      </c>
      <c r="U24" s="712"/>
      <c r="V24" s="712"/>
      <c r="W24" s="712"/>
      <c r="X24" s="712"/>
      <c r="Y24" s="712"/>
      <c r="Z24" s="712">
        <v>164</v>
      </c>
      <c r="AA24" s="712"/>
      <c r="AB24" s="712"/>
      <c r="AC24" s="712"/>
      <c r="AD24" s="712"/>
      <c r="AE24" s="712">
        <v>24</v>
      </c>
      <c r="AF24" s="712"/>
      <c r="AG24" s="712"/>
      <c r="AH24" s="712"/>
      <c r="AI24" s="712">
        <v>531</v>
      </c>
      <c r="AJ24" s="712"/>
      <c r="AK24" s="712"/>
      <c r="AL24" s="712"/>
      <c r="AM24" s="712"/>
      <c r="AN24" s="712">
        <v>80</v>
      </c>
      <c r="AO24" s="712"/>
      <c r="AP24" s="712"/>
      <c r="AQ24" s="712"/>
      <c r="AR24" s="712"/>
      <c r="AS24" s="712"/>
      <c r="AT24" s="712">
        <v>52</v>
      </c>
      <c r="AU24" s="712"/>
      <c r="AV24" s="712"/>
      <c r="AW24" s="712"/>
      <c r="AX24" s="712"/>
      <c r="AY24" s="739"/>
      <c r="AZ24" s="712">
        <v>76</v>
      </c>
      <c r="BA24" s="712"/>
      <c r="BB24" s="712"/>
      <c r="BC24" s="712"/>
      <c r="BD24" s="712"/>
      <c r="BE24" s="712"/>
      <c r="BF24" s="712">
        <v>64</v>
      </c>
      <c r="BG24" s="712"/>
      <c r="BH24" s="712"/>
      <c r="BI24" s="712"/>
      <c r="BJ24" s="712"/>
      <c r="BK24" s="712">
        <v>51</v>
      </c>
      <c r="BL24" s="712"/>
      <c r="BM24" s="712"/>
      <c r="BN24" s="712"/>
      <c r="BO24" s="712"/>
      <c r="BP24" s="712"/>
      <c r="BQ24" s="712">
        <v>253</v>
      </c>
      <c r="BR24" s="712"/>
      <c r="BS24" s="712"/>
      <c r="BT24" s="712"/>
      <c r="BU24" s="712"/>
      <c r="BV24" s="712">
        <v>4</v>
      </c>
      <c r="BW24" s="712"/>
      <c r="BX24" s="712"/>
      <c r="BY24" s="712"/>
      <c r="BZ24" s="242"/>
      <c r="CA24" s="712">
        <v>394</v>
      </c>
      <c r="CB24" s="712"/>
      <c r="CC24" s="712"/>
      <c r="CD24" s="712"/>
      <c r="CE24" s="712"/>
      <c r="CF24" s="712">
        <v>30</v>
      </c>
      <c r="CG24" s="712"/>
      <c r="CH24" s="712"/>
      <c r="CI24" s="712"/>
      <c r="CJ24" s="712">
        <v>516</v>
      </c>
      <c r="CK24" s="712"/>
      <c r="CL24" s="712"/>
      <c r="CM24" s="712"/>
      <c r="CN24" s="712">
        <v>57</v>
      </c>
      <c r="CO24" s="712"/>
      <c r="CP24" s="712"/>
      <c r="CQ24" s="712"/>
      <c r="CR24" s="712"/>
      <c r="CS24" s="712"/>
      <c r="CT24" s="712">
        <v>155</v>
      </c>
      <c r="CU24" s="712"/>
      <c r="CV24" s="712"/>
      <c r="CW24" s="712"/>
      <c r="CX24" s="712"/>
      <c r="CY24" s="712">
        <v>131</v>
      </c>
      <c r="CZ24" s="712"/>
      <c r="DA24" s="712"/>
      <c r="DB24" s="712"/>
      <c r="DC24" s="712"/>
      <c r="DD24" s="712"/>
      <c r="DE24" s="712">
        <v>74</v>
      </c>
      <c r="DF24" s="712"/>
      <c r="DG24" s="712"/>
      <c r="DH24" s="712"/>
      <c r="DI24" s="712">
        <v>4</v>
      </c>
      <c r="DJ24" s="712"/>
      <c r="DK24" s="712"/>
      <c r="DL24" s="712"/>
      <c r="DM24" s="712"/>
      <c r="DN24" s="712">
        <v>246</v>
      </c>
      <c r="DO24" s="712"/>
      <c r="DP24" s="712"/>
      <c r="DQ24" s="712"/>
      <c r="DR24" s="712"/>
      <c r="DS24" s="712">
        <v>167</v>
      </c>
      <c r="DT24" s="712"/>
      <c r="DU24" s="712"/>
      <c r="DV24" s="712"/>
      <c r="DW24" s="712"/>
      <c r="DX24" s="712">
        <v>303</v>
      </c>
      <c r="DY24" s="712"/>
      <c r="DZ24" s="712"/>
      <c r="EA24" s="712"/>
      <c r="EB24" s="712"/>
      <c r="EC24" s="712">
        <v>2</v>
      </c>
      <c r="ED24" s="712"/>
      <c r="EE24" s="712"/>
      <c r="EF24" s="712"/>
      <c r="EG24" s="712"/>
      <c r="EH24" s="712">
        <v>2433</v>
      </c>
      <c r="EI24" s="712"/>
      <c r="EJ24" s="712"/>
      <c r="EK24" s="712"/>
      <c r="EL24" s="712"/>
      <c r="EM24" s="712"/>
      <c r="EN24" s="712">
        <v>0</v>
      </c>
      <c r="EO24" s="712"/>
      <c r="EP24" s="712"/>
      <c r="EQ24" s="712"/>
      <c r="ER24" s="712"/>
      <c r="ES24" s="712"/>
      <c r="ET24" s="712">
        <v>0</v>
      </c>
      <c r="EU24" s="712"/>
      <c r="EV24" s="712"/>
      <c r="EW24" s="712"/>
      <c r="EX24" s="712"/>
      <c r="EY24" s="208"/>
      <c r="EZ24" s="208"/>
      <c r="FA24" s="208"/>
      <c r="FB24" s="208"/>
      <c r="FC24" s="208"/>
      <c r="FD24" s="208"/>
      <c r="FE24" s="208"/>
      <c r="FF24" s="208"/>
      <c r="FG24" s="208"/>
      <c r="FH24" s="208"/>
    </row>
    <row r="25" spans="2:164" ht="18" customHeight="1">
      <c r="B25" s="740" t="s">
        <v>290</v>
      </c>
      <c r="C25" s="740"/>
      <c r="D25" s="740"/>
      <c r="E25" s="740"/>
      <c r="F25" s="740"/>
      <c r="G25" s="740"/>
      <c r="H25" s="741"/>
      <c r="I25" s="712">
        <v>49</v>
      </c>
      <c r="J25" s="712"/>
      <c r="K25" s="712"/>
      <c r="L25" s="712"/>
      <c r="M25" s="712"/>
      <c r="N25" s="712"/>
      <c r="O25" s="712">
        <v>62</v>
      </c>
      <c r="P25" s="712"/>
      <c r="Q25" s="712"/>
      <c r="R25" s="712"/>
      <c r="S25" s="712"/>
      <c r="T25" s="712">
        <v>46</v>
      </c>
      <c r="U25" s="712"/>
      <c r="V25" s="712"/>
      <c r="W25" s="712"/>
      <c r="X25" s="712"/>
      <c r="Y25" s="712"/>
      <c r="Z25" s="712">
        <v>154</v>
      </c>
      <c r="AA25" s="712"/>
      <c r="AB25" s="712"/>
      <c r="AC25" s="712"/>
      <c r="AD25" s="712"/>
      <c r="AE25" s="712">
        <v>31</v>
      </c>
      <c r="AF25" s="712"/>
      <c r="AG25" s="712"/>
      <c r="AH25" s="712"/>
      <c r="AI25" s="712">
        <v>501</v>
      </c>
      <c r="AJ25" s="712"/>
      <c r="AK25" s="712"/>
      <c r="AL25" s="712"/>
      <c r="AM25" s="712"/>
      <c r="AN25" s="712">
        <v>78</v>
      </c>
      <c r="AO25" s="712"/>
      <c r="AP25" s="712"/>
      <c r="AQ25" s="712"/>
      <c r="AR25" s="712"/>
      <c r="AS25" s="712"/>
      <c r="AT25" s="712">
        <v>48</v>
      </c>
      <c r="AU25" s="712"/>
      <c r="AV25" s="712"/>
      <c r="AW25" s="712"/>
      <c r="AX25" s="712"/>
      <c r="AY25" s="739"/>
      <c r="AZ25" s="712">
        <v>85</v>
      </c>
      <c r="BA25" s="712"/>
      <c r="BB25" s="712"/>
      <c r="BC25" s="712"/>
      <c r="BD25" s="712"/>
      <c r="BE25" s="712"/>
      <c r="BF25" s="712">
        <v>49</v>
      </c>
      <c r="BG25" s="712"/>
      <c r="BH25" s="712"/>
      <c r="BI25" s="712"/>
      <c r="BJ25" s="712"/>
      <c r="BK25" s="712">
        <v>39</v>
      </c>
      <c r="BL25" s="712"/>
      <c r="BM25" s="712"/>
      <c r="BN25" s="712"/>
      <c r="BO25" s="712"/>
      <c r="BP25" s="712"/>
      <c r="BQ25" s="712">
        <v>318</v>
      </c>
      <c r="BR25" s="712"/>
      <c r="BS25" s="712"/>
      <c r="BT25" s="712"/>
      <c r="BU25" s="712"/>
      <c r="BV25" s="712">
        <v>4</v>
      </c>
      <c r="BW25" s="712"/>
      <c r="BX25" s="712"/>
      <c r="BY25" s="712"/>
      <c r="BZ25" s="242"/>
      <c r="CA25" s="712">
        <v>427</v>
      </c>
      <c r="CB25" s="712"/>
      <c r="CC25" s="712"/>
      <c r="CD25" s="712"/>
      <c r="CE25" s="712"/>
      <c r="CF25" s="712">
        <v>33</v>
      </c>
      <c r="CG25" s="712"/>
      <c r="CH25" s="712"/>
      <c r="CI25" s="712"/>
      <c r="CJ25" s="712">
        <v>340</v>
      </c>
      <c r="CK25" s="712"/>
      <c r="CL25" s="712"/>
      <c r="CM25" s="712"/>
      <c r="CN25" s="712">
        <v>64</v>
      </c>
      <c r="CO25" s="712"/>
      <c r="CP25" s="712"/>
      <c r="CQ25" s="712"/>
      <c r="CR25" s="712"/>
      <c r="CS25" s="712"/>
      <c r="CT25" s="712">
        <v>160</v>
      </c>
      <c r="CU25" s="712"/>
      <c r="CV25" s="712"/>
      <c r="CW25" s="712"/>
      <c r="CX25" s="712"/>
      <c r="CY25" s="712">
        <v>131</v>
      </c>
      <c r="CZ25" s="712"/>
      <c r="DA25" s="712"/>
      <c r="DB25" s="712"/>
      <c r="DC25" s="712"/>
      <c r="DD25" s="712"/>
      <c r="DE25" s="712">
        <v>81</v>
      </c>
      <c r="DF25" s="712"/>
      <c r="DG25" s="712"/>
      <c r="DH25" s="712"/>
      <c r="DI25" s="712">
        <v>21</v>
      </c>
      <c r="DJ25" s="712"/>
      <c r="DK25" s="712"/>
      <c r="DL25" s="712"/>
      <c r="DM25" s="712"/>
      <c r="DN25" s="712">
        <v>338</v>
      </c>
      <c r="DO25" s="712"/>
      <c r="DP25" s="712"/>
      <c r="DQ25" s="712"/>
      <c r="DR25" s="712"/>
      <c r="DS25" s="712">
        <v>336</v>
      </c>
      <c r="DT25" s="712"/>
      <c r="DU25" s="712"/>
      <c r="DV25" s="712"/>
      <c r="DW25" s="712"/>
      <c r="DX25" s="712">
        <v>292</v>
      </c>
      <c r="DY25" s="712"/>
      <c r="DZ25" s="712"/>
      <c r="EA25" s="712"/>
      <c r="EB25" s="712"/>
      <c r="EC25" s="712">
        <v>19</v>
      </c>
      <c r="ED25" s="712"/>
      <c r="EE25" s="712"/>
      <c r="EF25" s="712"/>
      <c r="EG25" s="712"/>
      <c r="EH25" s="712">
        <v>1733</v>
      </c>
      <c r="EI25" s="712"/>
      <c r="EJ25" s="712"/>
      <c r="EK25" s="712"/>
      <c r="EL25" s="712"/>
      <c r="EM25" s="712"/>
      <c r="EN25" s="712">
        <v>0</v>
      </c>
      <c r="EO25" s="712"/>
      <c r="EP25" s="712"/>
      <c r="EQ25" s="712"/>
      <c r="ER25" s="712"/>
      <c r="ES25" s="712"/>
      <c r="ET25" s="712">
        <v>0</v>
      </c>
      <c r="EU25" s="712"/>
      <c r="EV25" s="712"/>
      <c r="EW25" s="712"/>
      <c r="EX25" s="712"/>
      <c r="EY25" s="208"/>
      <c r="EZ25" s="208"/>
      <c r="FA25" s="208"/>
      <c r="FB25" s="208"/>
      <c r="FC25" s="208"/>
      <c r="FD25" s="208"/>
      <c r="FE25" s="208"/>
      <c r="FF25" s="208"/>
      <c r="FG25" s="208"/>
      <c r="FH25" s="208"/>
    </row>
    <row r="26" spans="2:164" ht="18" customHeight="1">
      <c r="B26" s="740" t="s">
        <v>291</v>
      </c>
      <c r="C26" s="740"/>
      <c r="D26" s="740"/>
      <c r="E26" s="740"/>
      <c r="F26" s="740"/>
      <c r="G26" s="740"/>
      <c r="H26" s="741"/>
      <c r="I26" s="712">
        <v>52</v>
      </c>
      <c r="J26" s="712"/>
      <c r="K26" s="712"/>
      <c r="L26" s="712"/>
      <c r="M26" s="712"/>
      <c r="N26" s="712"/>
      <c r="O26" s="712">
        <v>88</v>
      </c>
      <c r="P26" s="712"/>
      <c r="Q26" s="712"/>
      <c r="R26" s="712"/>
      <c r="S26" s="712"/>
      <c r="T26" s="712">
        <v>39</v>
      </c>
      <c r="U26" s="712"/>
      <c r="V26" s="712"/>
      <c r="W26" s="712"/>
      <c r="X26" s="712"/>
      <c r="Y26" s="712"/>
      <c r="Z26" s="712">
        <v>136</v>
      </c>
      <c r="AA26" s="712"/>
      <c r="AB26" s="712"/>
      <c r="AC26" s="712"/>
      <c r="AD26" s="712"/>
      <c r="AE26" s="712">
        <v>26</v>
      </c>
      <c r="AF26" s="712"/>
      <c r="AG26" s="712"/>
      <c r="AH26" s="712"/>
      <c r="AI26" s="712">
        <v>568</v>
      </c>
      <c r="AJ26" s="712"/>
      <c r="AK26" s="712"/>
      <c r="AL26" s="712"/>
      <c r="AM26" s="712"/>
      <c r="AN26" s="712">
        <v>61</v>
      </c>
      <c r="AO26" s="712"/>
      <c r="AP26" s="712"/>
      <c r="AQ26" s="712"/>
      <c r="AR26" s="712"/>
      <c r="AS26" s="712"/>
      <c r="AT26" s="712">
        <v>66</v>
      </c>
      <c r="AU26" s="712"/>
      <c r="AV26" s="712"/>
      <c r="AW26" s="712"/>
      <c r="AX26" s="712"/>
      <c r="AY26" s="739"/>
      <c r="AZ26" s="712">
        <v>88</v>
      </c>
      <c r="BA26" s="712"/>
      <c r="BB26" s="712"/>
      <c r="BC26" s="712"/>
      <c r="BD26" s="712"/>
      <c r="BE26" s="712"/>
      <c r="BF26" s="712">
        <v>78</v>
      </c>
      <c r="BG26" s="712"/>
      <c r="BH26" s="712"/>
      <c r="BI26" s="712"/>
      <c r="BJ26" s="712"/>
      <c r="BK26" s="712">
        <v>34</v>
      </c>
      <c r="BL26" s="712"/>
      <c r="BM26" s="712"/>
      <c r="BN26" s="712"/>
      <c r="BO26" s="712"/>
      <c r="BP26" s="712"/>
      <c r="BQ26" s="712">
        <v>350</v>
      </c>
      <c r="BR26" s="712"/>
      <c r="BS26" s="712"/>
      <c r="BT26" s="712"/>
      <c r="BU26" s="712"/>
      <c r="BV26" s="712">
        <v>3</v>
      </c>
      <c r="BW26" s="712"/>
      <c r="BX26" s="712"/>
      <c r="BY26" s="712"/>
      <c r="BZ26" s="242"/>
      <c r="CA26" s="712">
        <v>474</v>
      </c>
      <c r="CB26" s="712"/>
      <c r="CC26" s="712"/>
      <c r="CD26" s="712"/>
      <c r="CE26" s="712"/>
      <c r="CF26" s="712">
        <v>27</v>
      </c>
      <c r="CG26" s="712"/>
      <c r="CH26" s="712"/>
      <c r="CI26" s="712"/>
      <c r="CJ26" s="712">
        <v>371</v>
      </c>
      <c r="CK26" s="712"/>
      <c r="CL26" s="712"/>
      <c r="CM26" s="712"/>
      <c r="CN26" s="712">
        <v>58</v>
      </c>
      <c r="CO26" s="712"/>
      <c r="CP26" s="712"/>
      <c r="CQ26" s="712"/>
      <c r="CR26" s="712"/>
      <c r="CS26" s="712"/>
      <c r="CT26" s="712">
        <v>202</v>
      </c>
      <c r="CU26" s="712"/>
      <c r="CV26" s="712"/>
      <c r="CW26" s="712"/>
      <c r="CX26" s="712"/>
      <c r="CY26" s="712">
        <v>116</v>
      </c>
      <c r="CZ26" s="712"/>
      <c r="DA26" s="712"/>
      <c r="DB26" s="712"/>
      <c r="DC26" s="712"/>
      <c r="DD26" s="712"/>
      <c r="DE26" s="712">
        <v>89</v>
      </c>
      <c r="DF26" s="712"/>
      <c r="DG26" s="712"/>
      <c r="DH26" s="712"/>
      <c r="DI26" s="712">
        <v>20</v>
      </c>
      <c r="DJ26" s="712"/>
      <c r="DK26" s="712"/>
      <c r="DL26" s="712"/>
      <c r="DM26" s="712"/>
      <c r="DN26" s="712">
        <v>274</v>
      </c>
      <c r="DO26" s="712"/>
      <c r="DP26" s="712"/>
      <c r="DQ26" s="712"/>
      <c r="DR26" s="712"/>
      <c r="DS26" s="712">
        <v>163</v>
      </c>
      <c r="DT26" s="712"/>
      <c r="DU26" s="712"/>
      <c r="DV26" s="712"/>
      <c r="DW26" s="712"/>
      <c r="DX26" s="712">
        <v>297</v>
      </c>
      <c r="DY26" s="712"/>
      <c r="DZ26" s="712"/>
      <c r="EA26" s="712"/>
      <c r="EB26" s="712"/>
      <c r="EC26" s="712">
        <v>27</v>
      </c>
      <c r="ED26" s="712"/>
      <c r="EE26" s="712"/>
      <c r="EF26" s="712"/>
      <c r="EG26" s="712"/>
      <c r="EH26" s="712">
        <v>1444</v>
      </c>
      <c r="EI26" s="712"/>
      <c r="EJ26" s="712"/>
      <c r="EK26" s="712"/>
      <c r="EL26" s="712"/>
      <c r="EM26" s="712"/>
      <c r="EN26" s="712">
        <v>0</v>
      </c>
      <c r="EO26" s="712"/>
      <c r="EP26" s="712"/>
      <c r="EQ26" s="712"/>
      <c r="ER26" s="712"/>
      <c r="ES26" s="712"/>
      <c r="ET26" s="712">
        <v>0</v>
      </c>
      <c r="EU26" s="712"/>
      <c r="EV26" s="712"/>
      <c r="EW26" s="712"/>
      <c r="EX26" s="712"/>
      <c r="EY26" s="208"/>
      <c r="EZ26" s="208"/>
      <c r="FA26" s="208"/>
      <c r="FB26" s="208"/>
      <c r="FC26" s="208"/>
      <c r="FD26" s="208"/>
      <c r="FE26" s="208"/>
      <c r="FF26" s="208"/>
      <c r="FG26" s="208"/>
      <c r="FH26" s="208"/>
    </row>
    <row r="27" spans="2:164" ht="18" customHeight="1">
      <c r="B27" s="740" t="s">
        <v>292</v>
      </c>
      <c r="C27" s="740"/>
      <c r="D27" s="740"/>
      <c r="E27" s="740"/>
      <c r="F27" s="740"/>
      <c r="G27" s="740"/>
      <c r="H27" s="741"/>
      <c r="I27" s="712">
        <v>46</v>
      </c>
      <c r="J27" s="712"/>
      <c r="K27" s="712"/>
      <c r="L27" s="712"/>
      <c r="M27" s="712"/>
      <c r="N27" s="712"/>
      <c r="O27" s="712">
        <v>87</v>
      </c>
      <c r="P27" s="712"/>
      <c r="Q27" s="712"/>
      <c r="R27" s="712"/>
      <c r="S27" s="712"/>
      <c r="T27" s="712">
        <v>42</v>
      </c>
      <c r="U27" s="712"/>
      <c r="V27" s="712"/>
      <c r="W27" s="712"/>
      <c r="X27" s="712"/>
      <c r="Y27" s="712"/>
      <c r="Z27" s="712">
        <v>155</v>
      </c>
      <c r="AA27" s="712"/>
      <c r="AB27" s="712"/>
      <c r="AC27" s="712"/>
      <c r="AD27" s="712"/>
      <c r="AE27" s="712">
        <v>25</v>
      </c>
      <c r="AF27" s="712"/>
      <c r="AG27" s="712"/>
      <c r="AH27" s="712"/>
      <c r="AI27" s="712">
        <v>438</v>
      </c>
      <c r="AJ27" s="712"/>
      <c r="AK27" s="712"/>
      <c r="AL27" s="712"/>
      <c r="AM27" s="712"/>
      <c r="AN27" s="712">
        <v>59</v>
      </c>
      <c r="AO27" s="712"/>
      <c r="AP27" s="712"/>
      <c r="AQ27" s="712"/>
      <c r="AR27" s="712"/>
      <c r="AS27" s="712"/>
      <c r="AT27" s="712">
        <v>49</v>
      </c>
      <c r="AU27" s="712"/>
      <c r="AV27" s="712"/>
      <c r="AW27" s="712"/>
      <c r="AX27" s="712"/>
      <c r="AY27" s="739"/>
      <c r="AZ27" s="712">
        <v>96</v>
      </c>
      <c r="BA27" s="712"/>
      <c r="BB27" s="712"/>
      <c r="BC27" s="712"/>
      <c r="BD27" s="712"/>
      <c r="BE27" s="712"/>
      <c r="BF27" s="712">
        <v>64</v>
      </c>
      <c r="BG27" s="712"/>
      <c r="BH27" s="712"/>
      <c r="BI27" s="712"/>
      <c r="BJ27" s="712"/>
      <c r="BK27" s="712">
        <v>33</v>
      </c>
      <c r="BL27" s="712"/>
      <c r="BM27" s="712"/>
      <c r="BN27" s="712"/>
      <c r="BO27" s="712"/>
      <c r="BP27" s="712"/>
      <c r="BQ27" s="712">
        <v>370</v>
      </c>
      <c r="BR27" s="712"/>
      <c r="BS27" s="712"/>
      <c r="BT27" s="712"/>
      <c r="BU27" s="712"/>
      <c r="BV27" s="712">
        <v>4</v>
      </c>
      <c r="BW27" s="712"/>
      <c r="BX27" s="712"/>
      <c r="BY27" s="712"/>
      <c r="BZ27" s="242"/>
      <c r="CA27" s="712">
        <v>452</v>
      </c>
      <c r="CB27" s="712"/>
      <c r="CC27" s="712"/>
      <c r="CD27" s="712"/>
      <c r="CE27" s="712"/>
      <c r="CF27" s="712">
        <v>27</v>
      </c>
      <c r="CG27" s="712"/>
      <c r="CH27" s="712"/>
      <c r="CI27" s="712"/>
      <c r="CJ27" s="712">
        <v>395</v>
      </c>
      <c r="CK27" s="712"/>
      <c r="CL27" s="712"/>
      <c r="CM27" s="712"/>
      <c r="CN27" s="712">
        <v>73</v>
      </c>
      <c r="CO27" s="712"/>
      <c r="CP27" s="712"/>
      <c r="CQ27" s="712"/>
      <c r="CR27" s="712"/>
      <c r="CS27" s="712"/>
      <c r="CT27" s="712">
        <v>276</v>
      </c>
      <c r="CU27" s="712"/>
      <c r="CV27" s="712"/>
      <c r="CW27" s="712"/>
      <c r="CX27" s="712"/>
      <c r="CY27" s="712">
        <v>122</v>
      </c>
      <c r="CZ27" s="712"/>
      <c r="DA27" s="712"/>
      <c r="DB27" s="712"/>
      <c r="DC27" s="712"/>
      <c r="DD27" s="712"/>
      <c r="DE27" s="712">
        <v>94</v>
      </c>
      <c r="DF27" s="712"/>
      <c r="DG27" s="712"/>
      <c r="DH27" s="712"/>
      <c r="DI27" s="712">
        <v>29</v>
      </c>
      <c r="DJ27" s="712"/>
      <c r="DK27" s="712"/>
      <c r="DL27" s="712"/>
      <c r="DM27" s="712"/>
      <c r="DN27" s="712">
        <v>278</v>
      </c>
      <c r="DO27" s="712"/>
      <c r="DP27" s="712"/>
      <c r="DQ27" s="712"/>
      <c r="DR27" s="712"/>
      <c r="DS27" s="712">
        <v>97</v>
      </c>
      <c r="DT27" s="712"/>
      <c r="DU27" s="712"/>
      <c r="DV27" s="712"/>
      <c r="DW27" s="712"/>
      <c r="DX27" s="712">
        <v>256</v>
      </c>
      <c r="DY27" s="712"/>
      <c r="DZ27" s="712"/>
      <c r="EA27" s="712"/>
      <c r="EB27" s="712"/>
      <c r="EC27" s="712">
        <v>29</v>
      </c>
      <c r="ED27" s="712"/>
      <c r="EE27" s="712"/>
      <c r="EF27" s="712"/>
      <c r="EG27" s="712"/>
      <c r="EH27" s="712">
        <v>1433</v>
      </c>
      <c r="EI27" s="712"/>
      <c r="EJ27" s="712"/>
      <c r="EK27" s="712"/>
      <c r="EL27" s="712"/>
      <c r="EM27" s="712"/>
      <c r="EN27" s="712">
        <v>0</v>
      </c>
      <c r="EO27" s="712"/>
      <c r="EP27" s="712"/>
      <c r="EQ27" s="712"/>
      <c r="ER27" s="712"/>
      <c r="ES27" s="712"/>
      <c r="ET27" s="712">
        <v>0</v>
      </c>
      <c r="EU27" s="712"/>
      <c r="EV27" s="712"/>
      <c r="EW27" s="712"/>
      <c r="EX27" s="712"/>
      <c r="EY27" s="208"/>
      <c r="EZ27" s="208"/>
      <c r="FA27" s="208"/>
      <c r="FB27" s="208"/>
      <c r="FC27" s="208"/>
      <c r="FD27" s="208"/>
      <c r="FE27" s="208"/>
      <c r="FF27" s="208"/>
      <c r="FG27" s="208"/>
      <c r="FH27" s="208"/>
    </row>
    <row r="28" spans="2:164" ht="18" customHeight="1">
      <c r="B28" s="740" t="s">
        <v>293</v>
      </c>
      <c r="C28" s="740"/>
      <c r="D28" s="740"/>
      <c r="E28" s="740"/>
      <c r="F28" s="740"/>
      <c r="G28" s="740"/>
      <c r="H28" s="741"/>
      <c r="I28" s="712">
        <v>53</v>
      </c>
      <c r="J28" s="712"/>
      <c r="K28" s="712"/>
      <c r="L28" s="712"/>
      <c r="M28" s="712"/>
      <c r="N28" s="712"/>
      <c r="O28" s="712">
        <v>90</v>
      </c>
      <c r="P28" s="712"/>
      <c r="Q28" s="712"/>
      <c r="R28" s="712"/>
      <c r="S28" s="712"/>
      <c r="T28" s="712">
        <v>51</v>
      </c>
      <c r="U28" s="712"/>
      <c r="V28" s="712"/>
      <c r="W28" s="712"/>
      <c r="X28" s="712"/>
      <c r="Y28" s="712"/>
      <c r="Z28" s="712">
        <v>198</v>
      </c>
      <c r="AA28" s="712"/>
      <c r="AB28" s="712"/>
      <c r="AC28" s="712"/>
      <c r="AD28" s="712"/>
      <c r="AE28" s="712">
        <v>26</v>
      </c>
      <c r="AF28" s="712"/>
      <c r="AG28" s="712"/>
      <c r="AH28" s="712"/>
      <c r="AI28" s="712">
        <v>409</v>
      </c>
      <c r="AJ28" s="712"/>
      <c r="AK28" s="712"/>
      <c r="AL28" s="712"/>
      <c r="AM28" s="712"/>
      <c r="AN28" s="712">
        <v>51</v>
      </c>
      <c r="AO28" s="712"/>
      <c r="AP28" s="712"/>
      <c r="AQ28" s="712"/>
      <c r="AR28" s="712"/>
      <c r="AS28" s="712"/>
      <c r="AT28" s="712">
        <v>62</v>
      </c>
      <c r="AU28" s="712"/>
      <c r="AV28" s="712"/>
      <c r="AW28" s="712"/>
      <c r="AX28" s="712"/>
      <c r="AY28" s="739"/>
      <c r="AZ28" s="712">
        <v>106</v>
      </c>
      <c r="BA28" s="712"/>
      <c r="BB28" s="712"/>
      <c r="BC28" s="712"/>
      <c r="BD28" s="712"/>
      <c r="BE28" s="712"/>
      <c r="BF28" s="712">
        <v>47</v>
      </c>
      <c r="BG28" s="712"/>
      <c r="BH28" s="712"/>
      <c r="BI28" s="712"/>
      <c r="BJ28" s="712"/>
      <c r="BK28" s="712">
        <v>39</v>
      </c>
      <c r="BL28" s="712"/>
      <c r="BM28" s="712"/>
      <c r="BN28" s="712"/>
      <c r="BO28" s="712"/>
      <c r="BP28" s="712"/>
      <c r="BQ28" s="712">
        <v>300</v>
      </c>
      <c r="BR28" s="712"/>
      <c r="BS28" s="712"/>
      <c r="BT28" s="712"/>
      <c r="BU28" s="712"/>
      <c r="BV28" s="712">
        <v>6</v>
      </c>
      <c r="BW28" s="712"/>
      <c r="BX28" s="712"/>
      <c r="BY28" s="712"/>
      <c r="BZ28" s="242"/>
      <c r="CA28" s="712">
        <v>413</v>
      </c>
      <c r="CB28" s="712"/>
      <c r="CC28" s="712"/>
      <c r="CD28" s="712"/>
      <c r="CE28" s="712"/>
      <c r="CF28" s="712">
        <v>33</v>
      </c>
      <c r="CG28" s="712"/>
      <c r="CH28" s="712"/>
      <c r="CI28" s="712"/>
      <c r="CJ28" s="712">
        <v>448</v>
      </c>
      <c r="CK28" s="712"/>
      <c r="CL28" s="712"/>
      <c r="CM28" s="712"/>
      <c r="CN28" s="712">
        <v>85</v>
      </c>
      <c r="CO28" s="712"/>
      <c r="CP28" s="712"/>
      <c r="CQ28" s="712"/>
      <c r="CR28" s="712"/>
      <c r="CS28" s="712"/>
      <c r="CT28" s="712">
        <v>327</v>
      </c>
      <c r="CU28" s="712"/>
      <c r="CV28" s="712"/>
      <c r="CW28" s="712"/>
      <c r="CX28" s="712"/>
      <c r="CY28" s="712">
        <v>143</v>
      </c>
      <c r="CZ28" s="712"/>
      <c r="DA28" s="712"/>
      <c r="DB28" s="712"/>
      <c r="DC28" s="712"/>
      <c r="DD28" s="712"/>
      <c r="DE28" s="712">
        <v>89</v>
      </c>
      <c r="DF28" s="712"/>
      <c r="DG28" s="712"/>
      <c r="DH28" s="712"/>
      <c r="DI28" s="712">
        <v>35</v>
      </c>
      <c r="DJ28" s="712"/>
      <c r="DK28" s="712"/>
      <c r="DL28" s="712"/>
      <c r="DM28" s="712"/>
      <c r="DN28" s="712">
        <v>268</v>
      </c>
      <c r="DO28" s="712"/>
      <c r="DP28" s="712"/>
      <c r="DQ28" s="712"/>
      <c r="DR28" s="712"/>
      <c r="DS28" s="712">
        <v>0</v>
      </c>
      <c r="DT28" s="712"/>
      <c r="DU28" s="712"/>
      <c r="DV28" s="712"/>
      <c r="DW28" s="712"/>
      <c r="DX28" s="712">
        <v>0</v>
      </c>
      <c r="DY28" s="712"/>
      <c r="DZ28" s="712"/>
      <c r="EA28" s="712"/>
      <c r="EB28" s="712"/>
      <c r="EC28" s="712">
        <v>39</v>
      </c>
      <c r="ED28" s="712"/>
      <c r="EE28" s="712"/>
      <c r="EF28" s="712"/>
      <c r="EG28" s="712"/>
      <c r="EH28" s="712">
        <v>1446</v>
      </c>
      <c r="EI28" s="712"/>
      <c r="EJ28" s="712"/>
      <c r="EK28" s="712"/>
      <c r="EL28" s="712"/>
      <c r="EM28" s="712"/>
      <c r="EN28" s="712">
        <v>0</v>
      </c>
      <c r="EO28" s="712"/>
      <c r="EP28" s="712"/>
      <c r="EQ28" s="712"/>
      <c r="ER28" s="712"/>
      <c r="ES28" s="712"/>
      <c r="ET28" s="712">
        <v>0</v>
      </c>
      <c r="EU28" s="712"/>
      <c r="EV28" s="712"/>
      <c r="EW28" s="712"/>
      <c r="EX28" s="712"/>
      <c r="EY28" s="208"/>
      <c r="EZ28" s="208"/>
      <c r="FA28" s="208"/>
      <c r="FB28" s="208"/>
      <c r="FC28" s="208"/>
      <c r="FD28" s="208"/>
      <c r="FE28" s="208"/>
      <c r="FF28" s="208"/>
      <c r="FG28" s="208"/>
      <c r="FH28" s="208"/>
    </row>
    <row r="29" spans="2:164" ht="18" customHeight="1" thickBot="1">
      <c r="B29" s="243"/>
      <c r="C29" s="243"/>
      <c r="D29" s="243"/>
      <c r="E29" s="243"/>
      <c r="F29" s="243"/>
      <c r="G29" s="243"/>
      <c r="H29" s="244"/>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5"/>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2"/>
      <c r="DJ29" s="242"/>
      <c r="DK29" s="242"/>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08"/>
      <c r="EZ29" s="208"/>
      <c r="FA29" s="208"/>
      <c r="FB29" s="208"/>
      <c r="FC29" s="208"/>
      <c r="FD29" s="208"/>
      <c r="FE29" s="208"/>
      <c r="FF29" s="208"/>
      <c r="FG29" s="208"/>
      <c r="FH29" s="208"/>
    </row>
    <row r="30" spans="2:164" ht="18" customHeight="1">
      <c r="B30" s="246" t="s">
        <v>294</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08"/>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08"/>
      <c r="EY30" s="208"/>
      <c r="EZ30" s="208"/>
      <c r="FA30" s="208"/>
      <c r="FB30" s="208"/>
      <c r="FC30" s="208"/>
      <c r="FD30" s="208"/>
      <c r="FE30" s="208"/>
      <c r="FF30" s="208"/>
      <c r="FG30" s="208"/>
      <c r="FH30" s="208"/>
    </row>
    <row r="31" spans="2:164" ht="18" customHeight="1">
      <c r="EY31" s="208"/>
      <c r="EZ31" s="208"/>
      <c r="FA31" s="208"/>
      <c r="FB31" s="208"/>
      <c r="FC31" s="208"/>
      <c r="FD31" s="208"/>
      <c r="FE31" s="208"/>
      <c r="FF31" s="208"/>
      <c r="FG31" s="208"/>
      <c r="FH31" s="208"/>
    </row>
    <row r="32" spans="2:164" ht="18" customHeight="1">
      <c r="B32" s="24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row>
    <row r="33" spans="1:164" ht="18" customHeight="1">
      <c r="EY33" s="208"/>
      <c r="EZ33" s="208"/>
      <c r="FA33" s="208"/>
      <c r="FB33" s="208"/>
      <c r="FC33" s="208"/>
      <c r="FD33" s="208"/>
      <c r="FE33" s="208"/>
      <c r="FF33" s="208"/>
      <c r="FG33" s="208"/>
      <c r="FH33" s="208"/>
    </row>
    <row r="34" spans="1:164" ht="18" customHeight="1">
      <c r="B34" s="210" t="s">
        <v>295</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c r="CZ34" s="208"/>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08"/>
      <c r="EJ34" s="208"/>
      <c r="EK34" s="208"/>
      <c r="EL34" s="208"/>
      <c r="EM34" s="208"/>
      <c r="EN34" s="208"/>
      <c r="EO34" s="208"/>
      <c r="EP34" s="208"/>
      <c r="EQ34" s="208"/>
      <c r="ER34" s="208"/>
      <c r="ES34" s="208"/>
      <c r="ET34" s="208"/>
      <c r="EU34" s="208"/>
      <c r="EV34" s="208"/>
      <c r="EW34" s="208"/>
      <c r="EX34" s="208"/>
      <c r="EY34" s="208"/>
      <c r="EZ34" s="208"/>
      <c r="FA34" s="208"/>
      <c r="FB34" s="208"/>
      <c r="FC34" s="208"/>
      <c r="FD34" s="208"/>
      <c r="FE34" s="208"/>
      <c r="FF34" s="208"/>
      <c r="FG34" s="208"/>
      <c r="FH34" s="208"/>
    </row>
    <row r="35" spans="1:164" ht="18" customHeight="1" thickBot="1">
      <c r="B35" s="211" t="s">
        <v>209</v>
      </c>
      <c r="C35" s="211"/>
      <c r="D35" s="211"/>
      <c r="E35" s="211"/>
      <c r="F35" s="211"/>
      <c r="G35" s="211"/>
      <c r="H35" s="211"/>
      <c r="I35" s="211"/>
      <c r="J35" s="211"/>
      <c r="K35" s="211"/>
      <c r="L35" s="249" t="s">
        <v>296</v>
      </c>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08"/>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08"/>
      <c r="EZ35" s="208"/>
      <c r="FA35" s="208"/>
      <c r="FB35" s="208"/>
      <c r="FC35" s="208"/>
      <c r="FD35" s="208"/>
      <c r="FE35" s="208"/>
      <c r="FF35" s="208"/>
      <c r="FG35" s="208"/>
      <c r="FH35" s="208"/>
    </row>
    <row r="36" spans="1:164" ht="18" customHeight="1">
      <c r="A36" s="250"/>
      <c r="B36" s="728" t="s">
        <v>297</v>
      </c>
      <c r="C36" s="728"/>
      <c r="D36" s="728"/>
      <c r="E36" s="728"/>
      <c r="F36" s="728"/>
      <c r="G36" s="728"/>
      <c r="H36" s="728"/>
      <c r="I36" s="729"/>
      <c r="J36" s="728" t="s">
        <v>298</v>
      </c>
      <c r="K36" s="728"/>
      <c r="L36" s="728"/>
      <c r="M36" s="728"/>
      <c r="N36" s="728"/>
      <c r="O36" s="728"/>
      <c r="P36" s="728"/>
      <c r="Q36" s="728"/>
      <c r="R36" s="728"/>
      <c r="S36" s="728"/>
      <c r="T36" s="728"/>
      <c r="U36" s="728"/>
      <c r="V36" s="728"/>
      <c r="W36" s="729"/>
      <c r="X36" s="231" t="s">
        <v>211</v>
      </c>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23"/>
      <c r="CA36" s="734" t="s">
        <v>299</v>
      </c>
      <c r="CB36" s="735"/>
      <c r="CC36" s="735"/>
      <c r="CD36" s="735"/>
      <c r="CE36" s="735"/>
      <c r="CF36" s="735"/>
      <c r="CG36" s="735"/>
      <c r="CH36" s="735"/>
      <c r="CI36" s="735"/>
      <c r="CJ36" s="735"/>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08"/>
      <c r="EZ36" s="208"/>
      <c r="FA36" s="208"/>
      <c r="FB36" s="208"/>
      <c r="FC36" s="208"/>
      <c r="FD36" s="208"/>
      <c r="FE36" s="208"/>
      <c r="FF36" s="208"/>
      <c r="FG36" s="208"/>
      <c r="FH36" s="208"/>
    </row>
    <row r="37" spans="1:164" ht="18" customHeight="1">
      <c r="B37" s="730"/>
      <c r="C37" s="730"/>
      <c r="D37" s="730"/>
      <c r="E37" s="730"/>
      <c r="F37" s="730"/>
      <c r="G37" s="730"/>
      <c r="H37" s="730"/>
      <c r="I37" s="731"/>
      <c r="J37" s="732"/>
      <c r="K37" s="732"/>
      <c r="L37" s="732"/>
      <c r="M37" s="732"/>
      <c r="N37" s="732"/>
      <c r="O37" s="732"/>
      <c r="P37" s="732"/>
      <c r="Q37" s="732"/>
      <c r="R37" s="732"/>
      <c r="S37" s="732"/>
      <c r="T37" s="732"/>
      <c r="U37" s="732"/>
      <c r="V37" s="732"/>
      <c r="W37" s="733"/>
      <c r="X37" s="251" t="s">
        <v>300</v>
      </c>
      <c r="Y37" s="252"/>
      <c r="Z37" s="252"/>
      <c r="AA37" s="252"/>
      <c r="AB37" s="252"/>
      <c r="AC37" s="252"/>
      <c r="AD37" s="252"/>
      <c r="AE37" s="252"/>
      <c r="AF37" s="252"/>
      <c r="AG37" s="252"/>
      <c r="AH37" s="252"/>
      <c r="AI37" s="252"/>
      <c r="AJ37" s="251" t="s">
        <v>301</v>
      </c>
      <c r="AK37" s="252"/>
      <c r="AL37" s="252"/>
      <c r="AM37" s="252"/>
      <c r="AN37" s="252"/>
      <c r="AO37" s="252"/>
      <c r="AP37" s="252"/>
      <c r="AQ37" s="252"/>
      <c r="AR37" s="252"/>
      <c r="AS37" s="252"/>
      <c r="AT37" s="252"/>
      <c r="AU37" s="252"/>
      <c r="AV37" s="251" t="s">
        <v>302</v>
      </c>
      <c r="AW37" s="252"/>
      <c r="AX37" s="252"/>
      <c r="AY37" s="252"/>
      <c r="AZ37" s="252"/>
      <c r="BA37" s="252"/>
      <c r="BB37" s="252"/>
      <c r="BC37" s="252"/>
      <c r="BD37" s="252"/>
      <c r="BE37" s="252"/>
      <c r="BF37" s="252"/>
      <c r="BG37" s="252"/>
      <c r="BH37" s="251" t="s">
        <v>303</v>
      </c>
      <c r="BI37" s="252"/>
      <c r="BJ37" s="252"/>
      <c r="BK37" s="252"/>
      <c r="BL37" s="252"/>
      <c r="BM37" s="252"/>
      <c r="BN37" s="252"/>
      <c r="BO37" s="252"/>
      <c r="BP37" s="252"/>
      <c r="BQ37" s="252"/>
      <c r="BR37" s="252"/>
      <c r="BS37" s="252"/>
      <c r="BT37" s="252"/>
      <c r="BU37" s="252"/>
      <c r="BV37" s="252"/>
      <c r="BW37" s="252"/>
      <c r="BX37" s="252"/>
      <c r="BY37" s="252"/>
      <c r="BZ37" s="253"/>
      <c r="CA37" s="252" t="s">
        <v>304</v>
      </c>
      <c r="CB37" s="252"/>
      <c r="CC37" s="252"/>
      <c r="CD37" s="252"/>
      <c r="CE37" s="252"/>
      <c r="CF37" s="252"/>
      <c r="CG37" s="252"/>
      <c r="CH37" s="252"/>
      <c r="CI37" s="252"/>
      <c r="CJ37" s="252"/>
      <c r="CK37" s="252"/>
      <c r="CL37" s="252"/>
      <c r="CM37" s="251" t="s">
        <v>305</v>
      </c>
      <c r="CN37" s="252"/>
      <c r="CO37" s="252"/>
      <c r="CP37" s="252"/>
      <c r="CQ37" s="252"/>
      <c r="CR37" s="252"/>
      <c r="CS37" s="252"/>
      <c r="CT37" s="252"/>
      <c r="CU37" s="252"/>
      <c r="CV37" s="252"/>
      <c r="CW37" s="252"/>
      <c r="CX37" s="252"/>
      <c r="CY37" s="252"/>
      <c r="CZ37" s="736" t="s">
        <v>182</v>
      </c>
      <c r="DA37" s="737"/>
      <c r="DB37" s="737"/>
      <c r="DC37" s="737"/>
      <c r="DD37" s="737"/>
      <c r="DE37" s="737"/>
      <c r="DF37" s="737"/>
      <c r="DG37" s="737"/>
      <c r="DH37" s="737"/>
      <c r="DI37" s="737"/>
      <c r="DJ37" s="737"/>
      <c r="DK37" s="738"/>
      <c r="DL37" s="254"/>
      <c r="DM37" s="254"/>
      <c r="DN37" s="254"/>
      <c r="DO37" s="254"/>
      <c r="DP37" s="254"/>
      <c r="DQ37" s="254"/>
      <c r="DR37" s="254"/>
      <c r="DS37" s="254"/>
      <c r="DT37" s="254"/>
      <c r="DU37" s="254"/>
      <c r="DV37" s="254"/>
      <c r="DW37" s="254"/>
      <c r="DX37" s="254"/>
      <c r="DY37" s="254"/>
      <c r="DZ37" s="254"/>
      <c r="EA37" s="254"/>
      <c r="EB37" s="254"/>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08"/>
      <c r="EZ37" s="208"/>
      <c r="FA37" s="208"/>
      <c r="FB37" s="208"/>
      <c r="FC37" s="208"/>
      <c r="FD37" s="208"/>
      <c r="FE37" s="208"/>
      <c r="FF37" s="208"/>
      <c r="FG37" s="208"/>
      <c r="FH37" s="208"/>
    </row>
    <row r="38" spans="1:164" ht="18" customHeight="1">
      <c r="B38" s="255"/>
      <c r="C38" s="255"/>
      <c r="D38" s="255"/>
      <c r="E38" s="255"/>
      <c r="F38" s="255"/>
      <c r="G38" s="255"/>
      <c r="H38" s="255"/>
      <c r="I38" s="256"/>
      <c r="J38" s="233"/>
      <c r="K38" s="233"/>
      <c r="L38" s="233"/>
      <c r="M38" s="233"/>
      <c r="N38" s="233"/>
      <c r="O38" s="233"/>
      <c r="P38" s="233"/>
      <c r="Q38" s="233"/>
      <c r="R38" s="233"/>
      <c r="S38" s="233"/>
      <c r="T38" s="233"/>
      <c r="U38" s="233"/>
      <c r="V38" s="233"/>
      <c r="W38" s="23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33"/>
      <c r="DA38" s="257"/>
      <c r="DB38" s="257"/>
      <c r="DC38" s="257"/>
      <c r="DD38" s="257"/>
      <c r="DE38" s="257"/>
      <c r="DF38" s="257"/>
      <c r="DG38" s="257"/>
      <c r="DH38" s="257"/>
      <c r="DI38" s="257"/>
      <c r="DJ38" s="257"/>
      <c r="DK38" s="257"/>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08"/>
      <c r="EZ38" s="208"/>
      <c r="FA38" s="208"/>
      <c r="FB38" s="208"/>
      <c r="FC38" s="208"/>
      <c r="FD38" s="208"/>
      <c r="FE38" s="208"/>
      <c r="FF38" s="208"/>
      <c r="FG38" s="208"/>
      <c r="FH38" s="208"/>
    </row>
    <row r="39" spans="1:164" ht="18" customHeight="1">
      <c r="B39" s="713" t="s">
        <v>435</v>
      </c>
      <c r="C39" s="713"/>
      <c r="D39" s="713"/>
      <c r="E39" s="713"/>
      <c r="F39" s="713"/>
      <c r="G39" s="713"/>
      <c r="H39" s="713"/>
      <c r="I39" s="714"/>
      <c r="J39" s="713">
        <v>38</v>
      </c>
      <c r="K39" s="713"/>
      <c r="L39" s="713"/>
      <c r="M39" s="713"/>
      <c r="N39" s="713"/>
      <c r="O39" s="713"/>
      <c r="P39" s="713"/>
      <c r="Q39" s="713"/>
      <c r="R39" s="713"/>
      <c r="S39" s="713"/>
      <c r="T39" s="713"/>
      <c r="U39" s="713"/>
      <c r="V39" s="713"/>
      <c r="W39" s="713"/>
      <c r="X39" s="716">
        <v>1096</v>
      </c>
      <c r="Y39" s="716"/>
      <c r="Z39" s="716"/>
      <c r="AA39" s="716"/>
      <c r="AB39" s="716"/>
      <c r="AC39" s="716"/>
      <c r="AD39" s="716"/>
      <c r="AE39" s="716"/>
      <c r="AF39" s="716"/>
      <c r="AG39" s="208"/>
      <c r="AH39" s="208"/>
      <c r="AI39" s="208"/>
      <c r="AJ39" s="712">
        <v>0</v>
      </c>
      <c r="AK39" s="712"/>
      <c r="AL39" s="712"/>
      <c r="AM39" s="712"/>
      <c r="AN39" s="712"/>
      <c r="AO39" s="712"/>
      <c r="AP39" s="712"/>
      <c r="AQ39" s="712"/>
      <c r="AR39" s="208"/>
      <c r="AS39" s="208"/>
      <c r="AT39" s="208"/>
      <c r="AU39" s="208"/>
      <c r="AV39" s="712">
        <v>11</v>
      </c>
      <c r="AW39" s="712"/>
      <c r="AX39" s="712"/>
      <c r="AY39" s="712"/>
      <c r="AZ39" s="712"/>
      <c r="BA39" s="712"/>
      <c r="BB39" s="712"/>
      <c r="BC39" s="712"/>
      <c r="BD39" s="208"/>
      <c r="BE39" s="208"/>
      <c r="BF39" s="208"/>
      <c r="BG39" s="208"/>
      <c r="BH39" s="710">
        <v>153</v>
      </c>
      <c r="BI39" s="710"/>
      <c r="BJ39" s="710"/>
      <c r="BK39" s="710"/>
      <c r="BL39" s="710"/>
      <c r="BM39" s="710"/>
      <c r="BN39" s="710"/>
      <c r="BO39" s="710"/>
      <c r="BP39" s="710"/>
      <c r="BQ39" s="710"/>
      <c r="BR39" s="710"/>
      <c r="BS39" s="208"/>
      <c r="BT39" s="208"/>
      <c r="BU39" s="208"/>
      <c r="BV39" s="208"/>
      <c r="BW39" s="208"/>
      <c r="BX39" s="208"/>
      <c r="BY39" s="208"/>
      <c r="BZ39" s="208"/>
      <c r="CA39" s="710">
        <v>279</v>
      </c>
      <c r="CB39" s="710"/>
      <c r="CC39" s="710"/>
      <c r="CD39" s="710"/>
      <c r="CE39" s="710"/>
      <c r="CF39" s="710"/>
      <c r="CG39" s="710"/>
      <c r="CH39" s="710"/>
      <c r="CI39" s="208"/>
      <c r="CJ39" s="208"/>
      <c r="CK39" s="208"/>
      <c r="CL39" s="208"/>
      <c r="CM39" s="710">
        <v>40</v>
      </c>
      <c r="CN39" s="710"/>
      <c r="CO39" s="710"/>
      <c r="CP39" s="710"/>
      <c r="CQ39" s="710"/>
      <c r="CR39" s="710"/>
      <c r="CS39" s="710"/>
      <c r="CT39" s="710"/>
      <c r="CU39" s="208"/>
      <c r="CV39" s="208"/>
      <c r="CW39" s="208"/>
      <c r="CX39" s="208"/>
      <c r="CY39" s="208"/>
      <c r="CZ39" s="710">
        <v>613</v>
      </c>
      <c r="DA39" s="710"/>
      <c r="DB39" s="710"/>
      <c r="DC39" s="710"/>
      <c r="DD39" s="710"/>
      <c r="DE39" s="710"/>
      <c r="DF39" s="710"/>
      <c r="DG39" s="710"/>
      <c r="DH39" s="710"/>
      <c r="DI39" s="208"/>
      <c r="DJ39" s="208"/>
      <c r="DK39" s="208"/>
      <c r="DL39" s="710"/>
      <c r="DM39" s="710"/>
      <c r="DN39" s="710"/>
      <c r="DO39" s="710"/>
      <c r="DP39" s="710"/>
      <c r="DQ39" s="710"/>
      <c r="DR39" s="710"/>
      <c r="DS39" s="710"/>
      <c r="DT39" s="710"/>
      <c r="DU39" s="208"/>
      <c r="DV39" s="208"/>
      <c r="DW39" s="208"/>
      <c r="DX39" s="208"/>
      <c r="DY39" s="712"/>
      <c r="DZ39" s="712"/>
      <c r="EA39" s="712"/>
      <c r="EB39" s="712"/>
      <c r="EC39" s="712"/>
      <c r="ED39" s="712"/>
      <c r="EE39" s="712"/>
      <c r="EF39" s="712"/>
      <c r="EG39" s="712"/>
      <c r="EH39" s="712"/>
      <c r="EI39" s="208"/>
      <c r="EJ39" s="208"/>
      <c r="EK39" s="208"/>
      <c r="EL39" s="208"/>
      <c r="EM39" s="710"/>
      <c r="EN39" s="710"/>
      <c r="EO39" s="710"/>
      <c r="EP39" s="710"/>
      <c r="EQ39" s="710"/>
      <c r="ER39" s="710"/>
      <c r="ES39" s="710"/>
      <c r="ET39" s="710"/>
      <c r="EU39" s="710"/>
      <c r="EY39" s="208"/>
      <c r="EZ39" s="208"/>
      <c r="FA39" s="208"/>
      <c r="FB39" s="208"/>
      <c r="FC39" s="208"/>
      <c r="FD39" s="208"/>
      <c r="FE39" s="208"/>
      <c r="FF39" s="208"/>
      <c r="FG39" s="208"/>
      <c r="FH39" s="208"/>
    </row>
    <row r="40" spans="1:164" ht="18" customHeight="1">
      <c r="B40" s="713" t="s">
        <v>142</v>
      </c>
      <c r="C40" s="713"/>
      <c r="D40" s="713"/>
      <c r="E40" s="713"/>
      <c r="F40" s="713"/>
      <c r="G40" s="713"/>
      <c r="H40" s="713"/>
      <c r="I40" s="714"/>
      <c r="J40" s="713">
        <v>33</v>
      </c>
      <c r="K40" s="713"/>
      <c r="L40" s="713"/>
      <c r="M40" s="713"/>
      <c r="N40" s="713"/>
      <c r="O40" s="713"/>
      <c r="P40" s="713"/>
      <c r="Q40" s="713"/>
      <c r="R40" s="713"/>
      <c r="S40" s="713"/>
      <c r="T40" s="713"/>
      <c r="U40" s="713"/>
      <c r="V40" s="713"/>
      <c r="W40" s="713"/>
      <c r="X40" s="716">
        <v>731</v>
      </c>
      <c r="Y40" s="716"/>
      <c r="Z40" s="716"/>
      <c r="AA40" s="716"/>
      <c r="AB40" s="716"/>
      <c r="AC40" s="716"/>
      <c r="AD40" s="716"/>
      <c r="AE40" s="716"/>
      <c r="AF40" s="716"/>
      <c r="AG40" s="208"/>
      <c r="AH40" s="208"/>
      <c r="AI40" s="208"/>
      <c r="AJ40" s="712">
        <v>0</v>
      </c>
      <c r="AK40" s="712"/>
      <c r="AL40" s="712"/>
      <c r="AM40" s="712"/>
      <c r="AN40" s="712"/>
      <c r="AO40" s="712"/>
      <c r="AP40" s="712"/>
      <c r="AQ40" s="712"/>
      <c r="AR40" s="208"/>
      <c r="AS40" s="208"/>
      <c r="AT40" s="208"/>
      <c r="AU40" s="208"/>
      <c r="AV40" s="712">
        <v>40</v>
      </c>
      <c r="AW40" s="712"/>
      <c r="AX40" s="712"/>
      <c r="AY40" s="712"/>
      <c r="AZ40" s="712"/>
      <c r="BA40" s="712"/>
      <c r="BB40" s="712"/>
      <c r="BC40" s="712"/>
      <c r="BD40" s="208"/>
      <c r="BE40" s="208"/>
      <c r="BF40" s="208"/>
      <c r="BG40" s="208"/>
      <c r="BH40" s="712">
        <v>74</v>
      </c>
      <c r="BI40" s="712"/>
      <c r="BJ40" s="712"/>
      <c r="BK40" s="712"/>
      <c r="BL40" s="712"/>
      <c r="BM40" s="712"/>
      <c r="BN40" s="712"/>
      <c r="BO40" s="712"/>
      <c r="BP40" s="712"/>
      <c r="BQ40" s="712"/>
      <c r="BR40" s="712"/>
      <c r="BS40" s="208"/>
      <c r="BT40" s="208"/>
      <c r="BU40" s="208"/>
      <c r="BV40" s="208"/>
      <c r="BW40" s="208"/>
      <c r="BX40" s="208"/>
      <c r="BY40" s="208"/>
      <c r="BZ40" s="208"/>
      <c r="CA40" s="710">
        <v>306</v>
      </c>
      <c r="CB40" s="710"/>
      <c r="CC40" s="710"/>
      <c r="CD40" s="710"/>
      <c r="CE40" s="710"/>
      <c r="CF40" s="710"/>
      <c r="CG40" s="710"/>
      <c r="CH40" s="710"/>
      <c r="CI40" s="208"/>
      <c r="CJ40" s="208"/>
      <c r="CK40" s="208"/>
      <c r="CL40" s="208"/>
      <c r="CM40" s="710">
        <v>51</v>
      </c>
      <c r="CN40" s="710"/>
      <c r="CO40" s="710"/>
      <c r="CP40" s="710"/>
      <c r="CQ40" s="710"/>
      <c r="CR40" s="710"/>
      <c r="CS40" s="710"/>
      <c r="CT40" s="710"/>
      <c r="CU40" s="208"/>
      <c r="CV40" s="208"/>
      <c r="CW40" s="208"/>
      <c r="CX40" s="208"/>
      <c r="CY40" s="208"/>
      <c r="CZ40" s="710">
        <v>260</v>
      </c>
      <c r="DA40" s="710"/>
      <c r="DB40" s="710"/>
      <c r="DC40" s="710"/>
      <c r="DD40" s="710"/>
      <c r="DE40" s="710"/>
      <c r="DF40" s="710"/>
      <c r="DG40" s="710"/>
      <c r="DH40" s="710"/>
      <c r="DI40" s="208"/>
      <c r="DJ40" s="208"/>
      <c r="DK40" s="208"/>
      <c r="DL40" s="710"/>
      <c r="DM40" s="710"/>
      <c r="DN40" s="710"/>
      <c r="DO40" s="710"/>
      <c r="DP40" s="710"/>
      <c r="DQ40" s="710"/>
      <c r="DR40" s="710"/>
      <c r="DS40" s="710"/>
      <c r="DT40" s="710"/>
      <c r="DU40" s="208"/>
      <c r="DV40" s="208"/>
      <c r="DW40" s="208"/>
      <c r="DX40" s="208"/>
      <c r="DY40" s="712"/>
      <c r="DZ40" s="712"/>
      <c r="EA40" s="712"/>
      <c r="EB40" s="712"/>
      <c r="EC40" s="712"/>
      <c r="ED40" s="712"/>
      <c r="EE40" s="712"/>
      <c r="EF40" s="712"/>
      <c r="EG40" s="712"/>
      <c r="EH40" s="712"/>
      <c r="EI40" s="208"/>
      <c r="EJ40" s="208"/>
      <c r="EK40" s="208"/>
      <c r="EL40" s="208"/>
      <c r="EM40" s="710"/>
      <c r="EN40" s="710"/>
      <c r="EO40" s="710"/>
      <c r="EP40" s="710"/>
      <c r="EQ40" s="710"/>
      <c r="ER40" s="710"/>
      <c r="ES40" s="710"/>
      <c r="ET40" s="710"/>
      <c r="EU40" s="710"/>
      <c r="EY40" s="208"/>
      <c r="EZ40" s="208"/>
      <c r="FA40" s="208"/>
      <c r="FB40" s="208"/>
      <c r="FC40" s="208"/>
      <c r="FD40" s="208"/>
      <c r="FE40" s="208"/>
      <c r="FF40" s="208"/>
      <c r="FG40" s="208"/>
      <c r="FH40" s="208"/>
    </row>
    <row r="41" spans="1:164" s="238" customFormat="1" ht="18" customHeight="1">
      <c r="B41" s="713" t="s">
        <v>426</v>
      </c>
      <c r="C41" s="713"/>
      <c r="D41" s="713"/>
      <c r="E41" s="713"/>
      <c r="F41" s="713"/>
      <c r="G41" s="713"/>
      <c r="H41" s="713"/>
      <c r="I41" s="714"/>
      <c r="J41" s="713">
        <v>27</v>
      </c>
      <c r="K41" s="721"/>
      <c r="L41" s="721"/>
      <c r="M41" s="721"/>
      <c r="N41" s="721"/>
      <c r="O41" s="721"/>
      <c r="P41" s="721"/>
      <c r="Q41" s="721"/>
      <c r="R41" s="721"/>
      <c r="S41" s="721"/>
      <c r="T41" s="721"/>
      <c r="U41" s="721"/>
      <c r="V41" s="721"/>
      <c r="W41" s="721"/>
      <c r="X41" s="716">
        <v>442</v>
      </c>
      <c r="Y41" s="722"/>
      <c r="Z41" s="722"/>
      <c r="AA41" s="722"/>
      <c r="AB41" s="722"/>
      <c r="AC41" s="722"/>
      <c r="AD41" s="722"/>
      <c r="AE41" s="722"/>
      <c r="AF41" s="722"/>
      <c r="AG41" s="208"/>
      <c r="AH41" s="208"/>
      <c r="AI41" s="208"/>
      <c r="AJ41" s="712">
        <v>0</v>
      </c>
      <c r="AK41" s="712"/>
      <c r="AL41" s="712"/>
      <c r="AM41" s="712"/>
      <c r="AN41" s="712"/>
      <c r="AO41" s="712"/>
      <c r="AP41" s="712"/>
      <c r="AQ41" s="712"/>
      <c r="AR41" s="208"/>
      <c r="AS41" s="208"/>
      <c r="AT41" s="208"/>
      <c r="AU41" s="208"/>
      <c r="AV41" s="712">
        <v>0</v>
      </c>
      <c r="AW41" s="712"/>
      <c r="AX41" s="712"/>
      <c r="AY41" s="712"/>
      <c r="AZ41" s="712"/>
      <c r="BA41" s="712"/>
      <c r="BB41" s="712"/>
      <c r="BC41" s="712"/>
      <c r="BD41" s="208"/>
      <c r="BE41" s="208"/>
      <c r="BF41" s="208"/>
      <c r="BG41" s="208"/>
      <c r="BH41" s="712">
        <v>0</v>
      </c>
      <c r="BI41" s="712"/>
      <c r="BJ41" s="712"/>
      <c r="BK41" s="712"/>
      <c r="BL41" s="712"/>
      <c r="BM41" s="712"/>
      <c r="BN41" s="712"/>
      <c r="BO41" s="712"/>
      <c r="BP41" s="712"/>
      <c r="BQ41" s="712"/>
      <c r="BR41" s="712"/>
      <c r="BS41" s="208"/>
      <c r="BT41" s="208"/>
      <c r="BU41" s="208"/>
      <c r="BV41" s="208"/>
      <c r="BW41" s="208"/>
      <c r="BX41" s="208"/>
      <c r="BY41" s="208"/>
      <c r="BZ41" s="208"/>
      <c r="CA41" s="710">
        <v>249</v>
      </c>
      <c r="CB41" s="711"/>
      <c r="CC41" s="711"/>
      <c r="CD41" s="711"/>
      <c r="CE41" s="711"/>
      <c r="CF41" s="711"/>
      <c r="CG41" s="711"/>
      <c r="CH41" s="711"/>
      <c r="CI41" s="208"/>
      <c r="CJ41" s="208"/>
      <c r="CK41" s="208"/>
      <c r="CL41" s="208"/>
      <c r="CM41" s="710">
        <v>9</v>
      </c>
      <c r="CN41" s="711"/>
      <c r="CO41" s="711"/>
      <c r="CP41" s="711"/>
      <c r="CQ41" s="711"/>
      <c r="CR41" s="711"/>
      <c r="CS41" s="711"/>
      <c r="CT41" s="711"/>
      <c r="CU41" s="208"/>
      <c r="CV41" s="208"/>
      <c r="CW41" s="208"/>
      <c r="CX41" s="208"/>
      <c r="CY41" s="208"/>
      <c r="CZ41" s="710">
        <v>184</v>
      </c>
      <c r="DA41" s="711"/>
      <c r="DB41" s="711"/>
      <c r="DC41" s="711"/>
      <c r="DD41" s="711"/>
      <c r="DE41" s="711"/>
      <c r="DF41" s="711"/>
      <c r="DG41" s="711"/>
      <c r="DH41" s="711"/>
      <c r="DI41" s="241"/>
      <c r="DJ41" s="241"/>
      <c r="DK41" s="241"/>
      <c r="DL41" s="718"/>
      <c r="DM41" s="719"/>
      <c r="DN41" s="719"/>
      <c r="DO41" s="719"/>
      <c r="DP41" s="719"/>
      <c r="DQ41" s="719"/>
      <c r="DR41" s="719"/>
      <c r="DS41" s="719"/>
      <c r="DT41" s="719"/>
      <c r="DU41" s="241"/>
      <c r="DV41" s="241"/>
      <c r="DW41" s="241"/>
      <c r="DX41" s="241"/>
      <c r="DY41" s="720"/>
      <c r="DZ41" s="720"/>
      <c r="EA41" s="720"/>
      <c r="EB41" s="720"/>
      <c r="EC41" s="720"/>
      <c r="ED41" s="720"/>
      <c r="EE41" s="720"/>
      <c r="EF41" s="720"/>
      <c r="EG41" s="720"/>
      <c r="EH41" s="720"/>
      <c r="EI41" s="241"/>
      <c r="EJ41" s="241"/>
      <c r="EK41" s="241"/>
      <c r="EL41" s="241"/>
      <c r="EM41" s="718"/>
      <c r="EN41" s="719"/>
      <c r="EO41" s="719"/>
      <c r="EP41" s="719"/>
      <c r="EQ41" s="719"/>
      <c r="ER41" s="719"/>
      <c r="ES41" s="719"/>
      <c r="ET41" s="719"/>
      <c r="EU41" s="719"/>
      <c r="EV41" s="208"/>
      <c r="EW41" s="208"/>
      <c r="EX41" s="208"/>
      <c r="EY41" s="208"/>
      <c r="EZ41" s="208"/>
      <c r="FA41" s="208"/>
      <c r="FB41" s="208"/>
      <c r="FC41" s="208"/>
      <c r="FD41" s="208"/>
      <c r="FE41" s="208"/>
      <c r="FF41" s="208"/>
      <c r="FG41" s="208"/>
      <c r="FH41" s="208"/>
    </row>
    <row r="42" spans="1:164" s="515" customFormat="1" ht="18" customHeight="1">
      <c r="B42" s="713" t="s">
        <v>430</v>
      </c>
      <c r="C42" s="713"/>
      <c r="D42" s="713"/>
      <c r="E42" s="713"/>
      <c r="F42" s="713"/>
      <c r="G42" s="713"/>
      <c r="H42" s="713"/>
      <c r="I42" s="714"/>
      <c r="J42" s="713">
        <v>22</v>
      </c>
      <c r="K42" s="715"/>
      <c r="L42" s="715"/>
      <c r="M42" s="715"/>
      <c r="N42" s="715"/>
      <c r="O42" s="715"/>
      <c r="P42" s="715"/>
      <c r="Q42" s="715"/>
      <c r="R42" s="715"/>
      <c r="S42" s="715"/>
      <c r="T42" s="715"/>
      <c r="U42" s="715"/>
      <c r="V42" s="715"/>
      <c r="W42" s="715"/>
      <c r="X42" s="716">
        <v>473</v>
      </c>
      <c r="Y42" s="717"/>
      <c r="Z42" s="717"/>
      <c r="AA42" s="717"/>
      <c r="AB42" s="717"/>
      <c r="AC42" s="717"/>
      <c r="AD42" s="717"/>
      <c r="AE42" s="717"/>
      <c r="AF42" s="717"/>
      <c r="AG42" s="208"/>
      <c r="AH42" s="208"/>
      <c r="AI42" s="208"/>
      <c r="AJ42" s="712">
        <v>0</v>
      </c>
      <c r="AK42" s="712"/>
      <c r="AL42" s="712"/>
      <c r="AM42" s="712"/>
      <c r="AN42" s="712"/>
      <c r="AO42" s="712"/>
      <c r="AP42" s="712"/>
      <c r="AQ42" s="712"/>
      <c r="AR42" s="208"/>
      <c r="AS42" s="208"/>
      <c r="AT42" s="208"/>
      <c r="AU42" s="208"/>
      <c r="AV42" s="712">
        <v>57</v>
      </c>
      <c r="AW42" s="712"/>
      <c r="AX42" s="712"/>
      <c r="AY42" s="712"/>
      <c r="AZ42" s="712"/>
      <c r="BA42" s="712"/>
      <c r="BB42" s="712"/>
      <c r="BC42" s="712"/>
      <c r="BD42" s="208"/>
      <c r="BE42" s="208"/>
      <c r="BF42" s="208"/>
      <c r="BG42" s="208"/>
      <c r="BH42" s="712" t="s">
        <v>50</v>
      </c>
      <c r="BI42" s="712"/>
      <c r="BJ42" s="712"/>
      <c r="BK42" s="712"/>
      <c r="BL42" s="712"/>
      <c r="BM42" s="712"/>
      <c r="BN42" s="712"/>
      <c r="BO42" s="712"/>
      <c r="BP42" s="712"/>
      <c r="BQ42" s="712"/>
      <c r="BR42" s="712"/>
      <c r="BS42" s="208"/>
      <c r="BT42" s="208"/>
      <c r="BU42" s="208"/>
      <c r="BV42" s="208"/>
      <c r="BW42" s="208"/>
      <c r="BX42" s="208"/>
      <c r="BY42" s="208"/>
      <c r="BZ42" s="208"/>
      <c r="CA42" s="710">
        <v>101</v>
      </c>
      <c r="CB42" s="711"/>
      <c r="CC42" s="711"/>
      <c r="CD42" s="711"/>
      <c r="CE42" s="711"/>
      <c r="CF42" s="711"/>
      <c r="CG42" s="711"/>
      <c r="CH42" s="711"/>
      <c r="CI42" s="208"/>
      <c r="CJ42" s="208"/>
      <c r="CK42" s="208"/>
      <c r="CL42" s="208"/>
      <c r="CM42" s="710">
        <v>25</v>
      </c>
      <c r="CN42" s="711"/>
      <c r="CO42" s="711"/>
      <c r="CP42" s="711"/>
      <c r="CQ42" s="711"/>
      <c r="CR42" s="711"/>
      <c r="CS42" s="711"/>
      <c r="CT42" s="711"/>
      <c r="CU42" s="208"/>
      <c r="CV42" s="208"/>
      <c r="CW42" s="208"/>
      <c r="CX42" s="208"/>
      <c r="CY42" s="208"/>
      <c r="CZ42" s="710">
        <v>290</v>
      </c>
      <c r="DA42" s="711"/>
      <c r="DB42" s="711"/>
      <c r="DC42" s="711"/>
      <c r="DD42" s="711"/>
      <c r="DE42" s="711"/>
      <c r="DF42" s="711"/>
      <c r="DG42" s="711"/>
      <c r="DH42" s="711"/>
      <c r="DI42" s="208"/>
      <c r="DJ42" s="208"/>
      <c r="DK42" s="208"/>
      <c r="DL42" s="710"/>
      <c r="DM42" s="711"/>
      <c r="DN42" s="711"/>
      <c r="DO42" s="711"/>
      <c r="DP42" s="711"/>
      <c r="DQ42" s="711"/>
      <c r="DR42" s="711"/>
      <c r="DS42" s="711"/>
      <c r="DT42" s="711"/>
      <c r="DU42" s="208"/>
      <c r="DV42" s="208"/>
      <c r="DW42" s="208"/>
      <c r="DX42" s="208"/>
      <c r="DY42" s="712"/>
      <c r="DZ42" s="712"/>
      <c r="EA42" s="712"/>
      <c r="EB42" s="712"/>
      <c r="EC42" s="712"/>
      <c r="ED42" s="712"/>
      <c r="EE42" s="712"/>
      <c r="EF42" s="712"/>
      <c r="EG42" s="712"/>
      <c r="EH42" s="712"/>
      <c r="EI42" s="208"/>
      <c r="EJ42" s="208"/>
      <c r="EK42" s="208"/>
      <c r="EL42" s="208"/>
      <c r="EM42" s="710"/>
      <c r="EN42" s="711"/>
      <c r="EO42" s="711"/>
      <c r="EP42" s="711"/>
      <c r="EQ42" s="711"/>
      <c r="ER42" s="711"/>
      <c r="ES42" s="711"/>
      <c r="ET42" s="711"/>
      <c r="EU42" s="711"/>
      <c r="EV42" s="208"/>
      <c r="EW42" s="208"/>
      <c r="EX42" s="208"/>
      <c r="EY42" s="208"/>
      <c r="EZ42" s="208"/>
      <c r="FA42" s="208"/>
      <c r="FB42" s="208"/>
      <c r="FC42" s="208"/>
      <c r="FD42" s="208"/>
      <c r="FE42" s="208"/>
      <c r="FF42" s="208"/>
      <c r="FG42" s="208"/>
      <c r="FH42" s="208"/>
    </row>
    <row r="43" spans="1:164" s="516" customFormat="1" ht="18" customHeight="1">
      <c r="B43" s="725" t="s">
        <v>429</v>
      </c>
      <c r="C43" s="725"/>
      <c r="D43" s="725"/>
      <c r="E43" s="725"/>
      <c r="F43" s="725"/>
      <c r="G43" s="725"/>
      <c r="H43" s="725"/>
      <c r="I43" s="726"/>
      <c r="J43" s="725">
        <v>30</v>
      </c>
      <c r="K43" s="725"/>
      <c r="L43" s="725"/>
      <c r="M43" s="725"/>
      <c r="N43" s="725"/>
      <c r="O43" s="725"/>
      <c r="P43" s="725"/>
      <c r="Q43" s="725"/>
      <c r="R43" s="725"/>
      <c r="S43" s="725"/>
      <c r="T43" s="725"/>
      <c r="U43" s="725"/>
      <c r="V43" s="725"/>
      <c r="W43" s="725"/>
      <c r="X43" s="727">
        <v>784</v>
      </c>
      <c r="Y43" s="727"/>
      <c r="Z43" s="727"/>
      <c r="AA43" s="727"/>
      <c r="AB43" s="727"/>
      <c r="AC43" s="727"/>
      <c r="AD43" s="727"/>
      <c r="AE43" s="727"/>
      <c r="AF43" s="727"/>
      <c r="AG43" s="517"/>
      <c r="AH43" s="517"/>
      <c r="AI43" s="517"/>
      <c r="AJ43" s="724">
        <v>0</v>
      </c>
      <c r="AK43" s="724"/>
      <c r="AL43" s="724"/>
      <c r="AM43" s="724"/>
      <c r="AN43" s="724"/>
      <c r="AO43" s="724"/>
      <c r="AP43" s="724"/>
      <c r="AQ43" s="724"/>
      <c r="AR43" s="517"/>
      <c r="AS43" s="517"/>
      <c r="AT43" s="517"/>
      <c r="AU43" s="517"/>
      <c r="AV43" s="724">
        <v>240</v>
      </c>
      <c r="AW43" s="724"/>
      <c r="AX43" s="724"/>
      <c r="AY43" s="724"/>
      <c r="AZ43" s="724"/>
      <c r="BA43" s="724"/>
      <c r="BB43" s="724"/>
      <c r="BC43" s="724"/>
      <c r="BD43" s="517"/>
      <c r="BE43" s="517"/>
      <c r="BF43" s="517"/>
      <c r="BG43" s="517"/>
      <c r="BH43" s="723">
        <v>0</v>
      </c>
      <c r="BI43" s="723"/>
      <c r="BJ43" s="723"/>
      <c r="BK43" s="723"/>
      <c r="BL43" s="723"/>
      <c r="BM43" s="723"/>
      <c r="BN43" s="723"/>
      <c r="BO43" s="723"/>
      <c r="BP43" s="723"/>
      <c r="BQ43" s="723"/>
      <c r="BR43" s="723"/>
      <c r="BS43" s="517"/>
      <c r="BT43" s="517"/>
      <c r="BU43" s="517"/>
      <c r="BV43" s="517"/>
      <c r="BW43" s="517"/>
      <c r="BX43" s="517"/>
      <c r="BY43" s="517"/>
      <c r="BZ43" s="517"/>
      <c r="CA43" s="723">
        <v>156</v>
      </c>
      <c r="CB43" s="723"/>
      <c r="CC43" s="723"/>
      <c r="CD43" s="723"/>
      <c r="CE43" s="723"/>
      <c r="CF43" s="723"/>
      <c r="CG43" s="723"/>
      <c r="CH43" s="723"/>
      <c r="CI43" s="517"/>
      <c r="CJ43" s="517"/>
      <c r="CK43" s="517"/>
      <c r="CL43" s="517"/>
      <c r="CM43" s="723">
        <v>127</v>
      </c>
      <c r="CN43" s="723"/>
      <c r="CO43" s="723"/>
      <c r="CP43" s="723"/>
      <c r="CQ43" s="723"/>
      <c r="CR43" s="723"/>
      <c r="CS43" s="723"/>
      <c r="CT43" s="723"/>
      <c r="CU43" s="517"/>
      <c r="CV43" s="517"/>
      <c r="CW43" s="517"/>
      <c r="CX43" s="517"/>
      <c r="CY43" s="517"/>
      <c r="CZ43" s="723">
        <v>261</v>
      </c>
      <c r="DA43" s="723"/>
      <c r="DB43" s="723"/>
      <c r="DC43" s="723"/>
      <c r="DD43" s="723"/>
      <c r="DE43" s="723"/>
      <c r="DF43" s="723"/>
      <c r="DG43" s="723"/>
      <c r="DH43" s="723"/>
      <c r="DI43" s="517"/>
      <c r="DJ43" s="517"/>
      <c r="DK43" s="517"/>
      <c r="DL43" s="723"/>
      <c r="DM43" s="723"/>
      <c r="DN43" s="723"/>
      <c r="DO43" s="723"/>
      <c r="DP43" s="723"/>
      <c r="DQ43" s="723"/>
      <c r="DR43" s="723"/>
      <c r="DS43" s="723"/>
      <c r="DT43" s="723"/>
      <c r="DU43" s="517"/>
      <c r="DV43" s="517"/>
      <c r="DW43" s="517"/>
      <c r="DX43" s="517"/>
      <c r="DY43" s="724"/>
      <c r="DZ43" s="724"/>
      <c r="EA43" s="724"/>
      <c r="EB43" s="724"/>
      <c r="EC43" s="724"/>
      <c r="ED43" s="724"/>
      <c r="EE43" s="724"/>
      <c r="EF43" s="724"/>
      <c r="EG43" s="724"/>
      <c r="EH43" s="724"/>
      <c r="EI43" s="517"/>
      <c r="EJ43" s="517"/>
      <c r="EK43" s="517"/>
      <c r="EL43" s="517"/>
      <c r="EM43" s="723"/>
      <c r="EN43" s="723"/>
      <c r="EO43" s="723"/>
      <c r="EP43" s="723"/>
      <c r="EQ43" s="723"/>
      <c r="ER43" s="723"/>
      <c r="ES43" s="723"/>
      <c r="ET43" s="723"/>
      <c r="EU43" s="723"/>
      <c r="EV43" s="517"/>
      <c r="EW43" s="517"/>
      <c r="EX43" s="517"/>
      <c r="EZ43" s="517"/>
      <c r="FA43" s="517"/>
      <c r="FB43" s="517"/>
      <c r="FC43" s="517"/>
      <c r="FD43" s="517"/>
      <c r="FE43" s="517"/>
      <c r="FF43" s="517"/>
      <c r="FG43" s="517"/>
      <c r="FH43" s="517"/>
    </row>
    <row r="44" spans="1:164" s="239" customFormat="1" ht="18" customHeight="1" thickBot="1">
      <c r="B44" s="259"/>
      <c r="C44" s="259"/>
      <c r="D44" s="259"/>
      <c r="E44" s="259"/>
      <c r="F44" s="259"/>
      <c r="G44" s="259"/>
      <c r="H44" s="259"/>
      <c r="I44" s="260"/>
      <c r="J44" s="259"/>
      <c r="K44" s="261"/>
      <c r="L44" s="261"/>
      <c r="M44" s="261"/>
      <c r="N44" s="261"/>
      <c r="O44" s="261"/>
      <c r="P44" s="261"/>
      <c r="Q44" s="261"/>
      <c r="R44" s="261"/>
      <c r="S44" s="261"/>
      <c r="T44" s="261"/>
      <c r="U44" s="261"/>
      <c r="V44" s="261"/>
      <c r="W44" s="261"/>
      <c r="X44" s="262"/>
      <c r="Y44" s="263"/>
      <c r="Z44" s="263"/>
      <c r="AA44" s="263"/>
      <c r="AB44" s="263"/>
      <c r="AC44" s="263"/>
      <c r="AD44" s="263"/>
      <c r="AE44" s="263"/>
      <c r="AF44" s="263"/>
      <c r="AG44" s="258"/>
      <c r="AH44" s="258"/>
      <c r="AI44" s="258"/>
      <c r="AJ44" s="264"/>
      <c r="AK44" s="264"/>
      <c r="AL44" s="264"/>
      <c r="AM44" s="264"/>
      <c r="AN44" s="264"/>
      <c r="AO44" s="264"/>
      <c r="AP44" s="264"/>
      <c r="AQ44" s="264"/>
      <c r="AR44" s="258"/>
      <c r="AS44" s="258"/>
      <c r="AT44" s="258"/>
      <c r="AU44" s="258"/>
      <c r="AV44" s="264"/>
      <c r="AW44" s="264"/>
      <c r="AX44" s="264"/>
      <c r="AY44" s="264"/>
      <c r="AZ44" s="264"/>
      <c r="BA44" s="264"/>
      <c r="BB44" s="264"/>
      <c r="BC44" s="264"/>
      <c r="BD44" s="258"/>
      <c r="BE44" s="258"/>
      <c r="BF44" s="258"/>
      <c r="BG44" s="258"/>
      <c r="BH44" s="264"/>
      <c r="BI44" s="264"/>
      <c r="BJ44" s="264"/>
      <c r="BK44" s="264"/>
      <c r="BL44" s="264"/>
      <c r="BM44" s="264"/>
      <c r="BN44" s="264"/>
      <c r="BO44" s="264"/>
      <c r="BP44" s="264"/>
      <c r="BQ44" s="264"/>
      <c r="BR44" s="264"/>
      <c r="BS44" s="258"/>
      <c r="BT44" s="258"/>
      <c r="BU44" s="258"/>
      <c r="BV44" s="258"/>
      <c r="BW44" s="258"/>
      <c r="BX44" s="258"/>
      <c r="BY44" s="258"/>
      <c r="BZ44" s="258"/>
      <c r="CA44" s="265"/>
      <c r="CB44" s="240"/>
      <c r="CC44" s="240"/>
      <c r="CD44" s="240"/>
      <c r="CE44" s="240"/>
      <c r="CF44" s="240"/>
      <c r="CG44" s="240"/>
      <c r="CH44" s="240"/>
      <c r="CI44" s="258"/>
      <c r="CJ44" s="258"/>
      <c r="CK44" s="258"/>
      <c r="CL44" s="258"/>
      <c r="CM44" s="265"/>
      <c r="CN44" s="240"/>
      <c r="CO44" s="240"/>
      <c r="CP44" s="240"/>
      <c r="CQ44" s="240"/>
      <c r="CR44" s="240"/>
      <c r="CS44" s="240"/>
      <c r="CT44" s="240"/>
      <c r="CU44" s="258"/>
      <c r="CV44" s="258"/>
      <c r="CW44" s="258"/>
      <c r="CX44" s="258"/>
      <c r="CY44" s="258"/>
      <c r="CZ44" s="265"/>
      <c r="DA44" s="240"/>
      <c r="DB44" s="240"/>
      <c r="DC44" s="240"/>
      <c r="DD44" s="240"/>
      <c r="DE44" s="240"/>
      <c r="DF44" s="240"/>
      <c r="DG44" s="240"/>
      <c r="DH44" s="240"/>
      <c r="DI44" s="258"/>
      <c r="DJ44" s="258"/>
      <c r="DK44" s="258"/>
      <c r="DL44" s="265"/>
      <c r="DM44" s="240"/>
      <c r="DN44" s="240"/>
      <c r="DO44" s="240"/>
      <c r="DP44" s="240"/>
      <c r="DQ44" s="240"/>
      <c r="DR44" s="240"/>
      <c r="DS44" s="240"/>
      <c r="DT44" s="240"/>
      <c r="DU44" s="258"/>
      <c r="DV44" s="258"/>
      <c r="DW44" s="258"/>
      <c r="DX44" s="258"/>
      <c r="DY44" s="264"/>
      <c r="DZ44" s="264"/>
      <c r="EA44" s="264"/>
      <c r="EB44" s="264"/>
      <c r="EC44" s="264"/>
      <c r="ED44" s="264"/>
      <c r="EE44" s="264"/>
      <c r="EF44" s="264"/>
      <c r="EG44" s="264"/>
      <c r="EH44" s="264"/>
      <c r="EI44" s="258"/>
      <c r="EJ44" s="258"/>
      <c r="EK44" s="258"/>
      <c r="EL44" s="258"/>
      <c r="EM44" s="265"/>
      <c r="EN44" s="240"/>
      <c r="EO44" s="240"/>
      <c r="EP44" s="240"/>
      <c r="EQ44" s="240"/>
      <c r="ER44" s="240"/>
      <c r="ES44" s="240"/>
      <c r="ET44" s="240"/>
      <c r="EU44" s="240"/>
      <c r="EV44" s="241"/>
      <c r="EW44" s="241"/>
      <c r="EX44" s="241"/>
      <c r="EY44" s="241"/>
      <c r="EZ44" s="241"/>
      <c r="FA44" s="241"/>
      <c r="FB44" s="241"/>
      <c r="FC44" s="241"/>
      <c r="FD44" s="241"/>
      <c r="FE44" s="241"/>
      <c r="FF44" s="241"/>
      <c r="FG44" s="241"/>
      <c r="FH44" s="241"/>
    </row>
    <row r="45" spans="1:164" ht="18" customHeight="1">
      <c r="B45" s="266" t="s">
        <v>224</v>
      </c>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08"/>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08"/>
      <c r="FC45" s="208"/>
      <c r="FD45" s="208"/>
      <c r="FE45" s="208"/>
      <c r="FF45" s="208"/>
      <c r="FG45" s="208"/>
      <c r="FH45" s="208"/>
    </row>
    <row r="46" spans="1:164" ht="18" customHeight="1">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08"/>
      <c r="EJ46" s="208"/>
      <c r="EK46" s="208"/>
      <c r="EL46" s="208"/>
      <c r="EM46" s="208"/>
      <c r="EN46" s="208"/>
      <c r="EO46" s="208"/>
      <c r="EP46" s="208"/>
      <c r="EQ46" s="208"/>
      <c r="ER46" s="208"/>
      <c r="ES46" s="208"/>
      <c r="ET46" s="208"/>
      <c r="EU46" s="208"/>
      <c r="EV46" s="208"/>
      <c r="EW46" s="208"/>
      <c r="EX46" s="208"/>
      <c r="EY46" s="208"/>
      <c r="EZ46" s="208"/>
      <c r="FA46" s="208"/>
      <c r="FB46" s="208"/>
      <c r="FC46" s="208"/>
      <c r="FD46" s="208"/>
      <c r="FE46" s="208"/>
      <c r="FF46" s="208"/>
      <c r="FG46" s="208"/>
      <c r="FH46" s="208"/>
    </row>
    <row r="47" spans="1:164" ht="17.100000000000001" customHeight="1">
      <c r="CA47" s="267"/>
      <c r="CB47" s="208"/>
      <c r="CC47" s="208"/>
      <c r="CD47" s="208"/>
      <c r="CE47" s="208"/>
      <c r="CF47" s="208"/>
      <c r="CG47" s="208"/>
      <c r="CH47" s="208"/>
      <c r="CI47" s="208"/>
      <c r="CJ47" s="208"/>
      <c r="CK47" s="208"/>
      <c r="CL47" s="208"/>
      <c r="CM47" s="267"/>
      <c r="CN47" s="208"/>
      <c r="CO47" s="208"/>
      <c r="CP47" s="208"/>
      <c r="CQ47" s="208"/>
      <c r="CR47" s="208"/>
      <c r="CS47" s="208"/>
      <c r="CT47" s="208"/>
      <c r="CU47" s="208"/>
      <c r="CV47" s="208"/>
      <c r="CW47" s="208"/>
      <c r="CX47" s="208"/>
      <c r="CY47" s="208"/>
      <c r="CZ47" s="267"/>
      <c r="DA47" s="208"/>
      <c r="DB47" s="208"/>
      <c r="DC47" s="208"/>
      <c r="DD47" s="208"/>
      <c r="DE47" s="208"/>
      <c r="DF47" s="208"/>
      <c r="DG47" s="208"/>
      <c r="DH47" s="208"/>
      <c r="DI47" s="208"/>
      <c r="DJ47" s="208"/>
      <c r="DK47" s="208"/>
      <c r="DL47" s="267"/>
      <c r="DM47" s="208"/>
      <c r="DN47" s="208"/>
      <c r="DO47" s="208"/>
      <c r="DP47" s="208"/>
      <c r="DQ47" s="208"/>
      <c r="DR47" s="208"/>
      <c r="DS47" s="208"/>
      <c r="DT47" s="208"/>
      <c r="DU47" s="208"/>
      <c r="DV47" s="208"/>
      <c r="DW47" s="208"/>
      <c r="DX47" s="208"/>
      <c r="DY47" s="268"/>
      <c r="DZ47" s="268"/>
      <c r="EA47" s="268"/>
      <c r="EB47" s="268"/>
      <c r="EC47" s="268"/>
      <c r="ED47" s="268"/>
      <c r="EE47" s="268"/>
      <c r="EF47" s="268"/>
      <c r="EG47" s="268"/>
      <c r="EH47" s="268"/>
      <c r="EI47" s="208"/>
      <c r="EJ47" s="208"/>
      <c r="EK47" s="208"/>
      <c r="EL47" s="208"/>
      <c r="EM47" s="267"/>
      <c r="EN47" s="208"/>
      <c r="EO47" s="208"/>
      <c r="EP47" s="208"/>
      <c r="EQ47" s="208"/>
      <c r="ER47" s="208"/>
      <c r="ES47" s="208"/>
      <c r="ET47" s="208"/>
      <c r="EU47" s="208"/>
      <c r="EY47" s="208"/>
      <c r="EZ47" s="208"/>
      <c r="FA47" s="208"/>
      <c r="FB47" s="208"/>
      <c r="FC47" s="208"/>
      <c r="FD47" s="208"/>
      <c r="FE47" s="208"/>
      <c r="FF47" s="208"/>
      <c r="FG47" s="208"/>
      <c r="FH47" s="208"/>
    </row>
    <row r="48" spans="1:164" ht="17.100000000000001" customHeight="1">
      <c r="EY48" s="208"/>
      <c r="EZ48" s="208"/>
      <c r="FA48" s="208"/>
      <c r="FB48" s="208"/>
      <c r="FC48" s="208"/>
      <c r="FD48" s="208"/>
      <c r="FE48" s="208"/>
      <c r="FF48" s="208"/>
      <c r="FG48" s="208"/>
      <c r="FH48" s="208"/>
    </row>
    <row r="49" spans="155:164" ht="17.100000000000001" customHeight="1">
      <c r="EY49" s="208"/>
      <c r="EZ49" s="208"/>
      <c r="FA49" s="208"/>
      <c r="FB49" s="208"/>
      <c r="FC49" s="208"/>
      <c r="FD49" s="208"/>
      <c r="FE49" s="208"/>
      <c r="FF49" s="208"/>
      <c r="FG49" s="208"/>
      <c r="FH49" s="208"/>
    </row>
    <row r="50" spans="155:164" ht="17.100000000000001" customHeight="1">
      <c r="EY50" s="208"/>
      <c r="EZ50" s="208"/>
      <c r="FA50" s="208"/>
      <c r="FB50" s="208"/>
      <c r="FC50" s="208"/>
      <c r="FD50" s="208"/>
      <c r="FE50" s="208"/>
      <c r="FF50" s="208"/>
      <c r="FG50" s="208"/>
      <c r="FH50" s="208"/>
    </row>
    <row r="51" spans="155:164" ht="17.100000000000001" customHeight="1">
      <c r="EY51" s="208"/>
      <c r="EZ51" s="208"/>
      <c r="FA51" s="208"/>
      <c r="FB51" s="208"/>
      <c r="FC51" s="208"/>
      <c r="FD51" s="208"/>
      <c r="FE51" s="208"/>
      <c r="FF51" s="208"/>
      <c r="FG51" s="208"/>
      <c r="FH51" s="208"/>
    </row>
    <row r="52" spans="155:164" ht="17.100000000000001" customHeight="1">
      <c r="EY52" s="208"/>
      <c r="EZ52" s="208"/>
      <c r="FA52" s="208"/>
      <c r="FB52" s="208"/>
      <c r="FC52" s="208"/>
      <c r="FD52" s="208"/>
      <c r="FE52" s="208"/>
      <c r="FF52" s="208"/>
      <c r="FG52" s="208"/>
      <c r="FH52" s="208"/>
    </row>
    <row r="53" spans="155:164" ht="17.100000000000001" customHeight="1">
      <c r="EY53" s="208"/>
      <c r="EZ53" s="208"/>
      <c r="FA53" s="208"/>
      <c r="FB53" s="208"/>
      <c r="FC53" s="208"/>
      <c r="FD53" s="208"/>
      <c r="FE53" s="208"/>
      <c r="FF53" s="208"/>
      <c r="FG53" s="208"/>
      <c r="FH53" s="208"/>
    </row>
    <row r="54" spans="155:164" ht="17.100000000000001" customHeight="1">
      <c r="EY54" s="208"/>
      <c r="EZ54" s="208"/>
      <c r="FA54" s="208"/>
      <c r="FB54" s="208"/>
      <c r="FC54" s="208"/>
      <c r="FD54" s="208"/>
      <c r="FE54" s="208"/>
      <c r="FF54" s="208"/>
      <c r="FG54" s="208"/>
      <c r="FH54" s="208"/>
    </row>
    <row r="55" spans="155:164" ht="17.100000000000001" customHeight="1">
      <c r="EY55" s="208"/>
      <c r="EZ55" s="208"/>
      <c r="FA55" s="208"/>
      <c r="FB55" s="208"/>
      <c r="FC55" s="208"/>
      <c r="FD55" s="208"/>
      <c r="FE55" s="208"/>
      <c r="FF55" s="208"/>
      <c r="FG55" s="208"/>
      <c r="FH55" s="208"/>
    </row>
    <row r="56" spans="155:164" ht="17.100000000000001" customHeight="1">
      <c r="EY56" s="208"/>
      <c r="EZ56" s="208"/>
      <c r="FA56" s="208"/>
      <c r="FB56" s="208"/>
      <c r="FC56" s="208"/>
      <c r="FD56" s="208"/>
      <c r="FE56" s="208"/>
      <c r="FF56" s="208"/>
      <c r="FG56" s="208"/>
      <c r="FH56" s="208"/>
    </row>
    <row r="57" spans="155:164" ht="17.100000000000001" customHeight="1">
      <c r="EY57" s="208"/>
      <c r="EZ57" s="208"/>
      <c r="FA57" s="208"/>
      <c r="FB57" s="208"/>
      <c r="FC57" s="208"/>
      <c r="FD57" s="208"/>
      <c r="FE57" s="208"/>
      <c r="FF57" s="208"/>
      <c r="FG57" s="208"/>
      <c r="FH57" s="208"/>
    </row>
    <row r="58" spans="155:164" ht="17.100000000000001" customHeight="1">
      <c r="EY58" s="208"/>
      <c r="EZ58" s="208"/>
      <c r="FA58" s="208"/>
      <c r="FB58" s="208"/>
      <c r="FC58" s="208"/>
      <c r="FD58" s="208"/>
      <c r="FE58" s="208"/>
      <c r="FF58" s="208"/>
      <c r="FG58" s="208"/>
      <c r="FH58" s="208"/>
    </row>
    <row r="59" spans="155:164" ht="17.100000000000001" customHeight="1">
      <c r="EY59" s="208"/>
      <c r="EZ59" s="208"/>
      <c r="FA59" s="208"/>
      <c r="FB59" s="208"/>
      <c r="FC59" s="208"/>
      <c r="FD59" s="208"/>
      <c r="FE59" s="208"/>
      <c r="FF59" s="208"/>
      <c r="FG59" s="208"/>
      <c r="FH59" s="208"/>
    </row>
    <row r="60" spans="155:164" ht="17.100000000000001" customHeight="1">
      <c r="EY60" s="208"/>
      <c r="EZ60" s="208"/>
      <c r="FA60" s="208"/>
      <c r="FB60" s="208"/>
      <c r="FC60" s="208"/>
      <c r="FD60" s="208"/>
      <c r="FE60" s="208"/>
      <c r="FF60" s="208"/>
      <c r="FG60" s="208"/>
      <c r="FH60" s="208"/>
    </row>
    <row r="61" spans="155:164" ht="17.100000000000001" customHeight="1">
      <c r="EY61" s="208"/>
      <c r="EZ61" s="208"/>
      <c r="FA61" s="208"/>
      <c r="FB61" s="208"/>
      <c r="FC61" s="208"/>
      <c r="FD61" s="208"/>
      <c r="FE61" s="208"/>
      <c r="FF61" s="208"/>
      <c r="FG61" s="208"/>
      <c r="FH61" s="208"/>
    </row>
    <row r="62" spans="155:164" ht="17.100000000000001" customHeight="1">
      <c r="EY62" s="208"/>
      <c r="EZ62" s="208"/>
      <c r="FA62" s="208"/>
      <c r="FB62" s="208"/>
      <c r="FC62" s="208"/>
      <c r="FD62" s="208"/>
      <c r="FE62" s="208"/>
      <c r="FF62" s="208"/>
      <c r="FG62" s="208"/>
      <c r="FH62" s="208"/>
    </row>
    <row r="63" spans="155:164" ht="17.100000000000001" customHeight="1">
      <c r="EY63" s="208"/>
      <c r="EZ63" s="208"/>
      <c r="FA63" s="208"/>
      <c r="FB63" s="208"/>
      <c r="FC63" s="208"/>
      <c r="FD63" s="208"/>
      <c r="FE63" s="208"/>
      <c r="FF63" s="208"/>
      <c r="FG63" s="208"/>
      <c r="FH63" s="208"/>
    </row>
    <row r="64" spans="155:164" ht="17.100000000000001" customHeight="1">
      <c r="EY64" s="208"/>
      <c r="EZ64" s="208"/>
      <c r="FA64" s="208"/>
      <c r="FB64" s="208"/>
      <c r="FC64" s="208"/>
      <c r="FD64" s="208"/>
      <c r="FE64" s="208"/>
      <c r="FF64" s="208"/>
      <c r="FG64" s="208"/>
      <c r="FH64" s="208"/>
    </row>
    <row r="65" spans="2:187" ht="17.100000000000001" customHeight="1">
      <c r="CA65" s="267"/>
      <c r="CB65" s="208"/>
      <c r="CC65" s="208"/>
      <c r="CD65" s="208"/>
      <c r="CE65" s="208"/>
      <c r="CF65" s="208"/>
      <c r="CG65" s="208"/>
      <c r="CH65" s="208"/>
      <c r="CM65" s="267"/>
      <c r="CN65" s="208"/>
      <c r="CO65" s="208"/>
      <c r="CP65" s="208"/>
      <c r="CQ65" s="208"/>
      <c r="CR65" s="208"/>
      <c r="CS65" s="208"/>
      <c r="CT65" s="208"/>
      <c r="CZ65" s="267"/>
      <c r="DA65" s="208"/>
      <c r="DB65" s="208"/>
      <c r="DC65" s="208"/>
      <c r="DD65" s="208"/>
      <c r="DE65" s="208"/>
      <c r="DF65" s="208"/>
      <c r="DG65" s="208"/>
      <c r="DH65" s="208"/>
      <c r="DL65" s="267"/>
      <c r="DM65" s="208"/>
      <c r="DN65" s="208"/>
      <c r="DO65" s="208"/>
      <c r="DP65" s="208"/>
      <c r="DQ65" s="208"/>
      <c r="DR65" s="208"/>
      <c r="DS65" s="208"/>
      <c r="DT65" s="208"/>
      <c r="DY65" s="268"/>
      <c r="DZ65" s="268"/>
      <c r="EA65" s="268"/>
      <c r="EB65" s="268"/>
      <c r="EC65" s="268"/>
      <c r="ED65" s="268"/>
      <c r="EE65" s="268"/>
      <c r="EF65" s="268"/>
      <c r="EG65" s="268"/>
      <c r="EH65" s="268"/>
      <c r="EM65" s="267"/>
      <c r="EN65" s="208"/>
      <c r="EO65" s="208"/>
      <c r="EP65" s="208"/>
      <c r="EQ65" s="208"/>
      <c r="ER65" s="208"/>
      <c r="ES65" s="208"/>
      <c r="ET65" s="208"/>
      <c r="EU65" s="208"/>
      <c r="EY65" s="208"/>
      <c r="EZ65" s="208"/>
      <c r="FA65" s="208"/>
      <c r="FB65" s="208"/>
      <c r="FC65" s="208"/>
      <c r="FD65" s="208"/>
      <c r="FE65" s="208"/>
      <c r="FF65" s="208"/>
      <c r="FG65" s="208"/>
      <c r="FH65" s="208"/>
    </row>
    <row r="66" spans="2:187" ht="17.100000000000001" customHeight="1">
      <c r="CA66" s="267"/>
      <c r="CB66" s="208"/>
      <c r="CC66" s="208"/>
      <c r="CD66" s="208"/>
      <c r="CE66" s="208"/>
      <c r="CF66" s="208"/>
      <c r="CG66" s="208"/>
      <c r="CH66" s="208"/>
      <c r="CM66" s="267"/>
      <c r="CN66" s="208"/>
      <c r="CO66" s="208"/>
      <c r="CP66" s="208"/>
      <c r="CQ66" s="208"/>
      <c r="CR66" s="208"/>
      <c r="CS66" s="208"/>
      <c r="CT66" s="208"/>
      <c r="CZ66" s="267"/>
      <c r="DA66" s="208"/>
      <c r="DB66" s="208"/>
      <c r="DC66" s="208"/>
      <c r="DD66" s="208"/>
      <c r="DE66" s="208"/>
      <c r="DF66" s="208"/>
      <c r="DG66" s="208"/>
      <c r="DH66" s="208"/>
      <c r="DL66" s="267"/>
      <c r="DM66" s="208"/>
      <c r="DN66" s="208"/>
      <c r="DO66" s="208"/>
      <c r="DP66" s="208"/>
      <c r="DQ66" s="208"/>
      <c r="DR66" s="208"/>
      <c r="DS66" s="208"/>
      <c r="DT66" s="208"/>
      <c r="DY66" s="268"/>
      <c r="DZ66" s="268"/>
      <c r="EA66" s="268"/>
      <c r="EB66" s="268"/>
      <c r="EC66" s="268"/>
      <c r="ED66" s="268"/>
      <c r="EE66" s="268"/>
      <c r="EF66" s="268"/>
      <c r="EG66" s="268"/>
      <c r="EH66" s="268"/>
      <c r="EM66" s="267"/>
      <c r="EN66" s="208"/>
      <c r="EO66" s="208"/>
      <c r="EP66" s="208"/>
      <c r="EQ66" s="208"/>
      <c r="ER66" s="208"/>
      <c r="ES66" s="208"/>
      <c r="ET66" s="208"/>
      <c r="EU66" s="208"/>
      <c r="EY66" s="208"/>
      <c r="EZ66" s="208"/>
      <c r="FA66" s="208"/>
      <c r="FB66" s="208"/>
      <c r="FC66" s="208"/>
      <c r="FD66" s="208"/>
      <c r="FE66" s="208"/>
      <c r="FF66" s="208"/>
      <c r="FG66" s="208"/>
      <c r="FH66" s="208"/>
    </row>
    <row r="67" spans="2:187" ht="17.100000000000001" customHeight="1">
      <c r="CA67" s="267"/>
      <c r="CB67" s="208"/>
      <c r="CC67" s="208"/>
      <c r="CD67" s="208"/>
      <c r="CE67" s="208"/>
      <c r="CF67" s="208"/>
      <c r="CG67" s="208"/>
      <c r="CH67" s="208"/>
      <c r="CM67" s="267"/>
      <c r="CN67" s="208"/>
      <c r="CO67" s="208"/>
      <c r="CP67" s="208"/>
      <c r="CQ67" s="208"/>
      <c r="CR67" s="208"/>
      <c r="CS67" s="208"/>
      <c r="CT67" s="208"/>
      <c r="CZ67" s="267"/>
      <c r="DA67" s="208"/>
      <c r="DB67" s="208"/>
      <c r="DC67" s="208"/>
      <c r="DD67" s="208"/>
      <c r="DE67" s="208"/>
      <c r="DF67" s="208"/>
      <c r="DG67" s="208"/>
      <c r="DH67" s="208"/>
      <c r="DL67" s="267"/>
      <c r="DM67" s="208"/>
      <c r="DN67" s="208"/>
      <c r="DO67" s="208"/>
      <c r="DP67" s="208"/>
      <c r="DQ67" s="208"/>
      <c r="DR67" s="208"/>
      <c r="DS67" s="208"/>
      <c r="DT67" s="208"/>
      <c r="DY67" s="268"/>
      <c r="DZ67" s="268"/>
      <c r="EA67" s="268"/>
      <c r="EB67" s="268"/>
      <c r="EC67" s="268"/>
      <c r="ED67" s="268"/>
      <c r="EE67" s="268"/>
      <c r="EF67" s="268"/>
      <c r="EG67" s="268"/>
      <c r="EH67" s="268"/>
      <c r="EM67" s="267"/>
      <c r="EN67" s="208"/>
      <c r="EO67" s="208"/>
      <c r="EP67" s="208"/>
      <c r="EQ67" s="208"/>
      <c r="ER67" s="208"/>
      <c r="ES67" s="208"/>
      <c r="ET67" s="208"/>
      <c r="EU67" s="208"/>
      <c r="EY67" s="208"/>
      <c r="EZ67" s="208"/>
      <c r="FA67" s="208"/>
      <c r="FB67" s="208"/>
      <c r="FC67" s="208"/>
      <c r="FD67" s="208"/>
      <c r="FE67" s="208"/>
      <c r="FF67" s="208"/>
      <c r="FG67" s="208"/>
      <c r="FH67" s="208"/>
    </row>
    <row r="68" spans="2:187" ht="17.100000000000001" customHeight="1">
      <c r="CA68" s="267"/>
      <c r="CB68" s="208"/>
      <c r="CC68" s="208"/>
      <c r="CD68" s="208"/>
      <c r="CE68" s="208"/>
      <c r="CF68" s="208"/>
      <c r="CG68" s="208"/>
      <c r="CH68" s="208"/>
      <c r="CM68" s="267"/>
      <c r="CN68" s="208"/>
      <c r="CO68" s="208"/>
      <c r="CP68" s="208"/>
      <c r="CQ68" s="208"/>
      <c r="CR68" s="208"/>
      <c r="CS68" s="208"/>
      <c r="CT68" s="208"/>
      <c r="CZ68" s="267"/>
      <c r="DA68" s="208"/>
      <c r="DB68" s="208"/>
      <c r="DC68" s="208"/>
      <c r="DD68" s="208"/>
      <c r="DE68" s="208"/>
      <c r="DF68" s="208"/>
      <c r="DG68" s="208"/>
      <c r="DH68" s="208"/>
      <c r="DL68" s="267"/>
      <c r="DM68" s="208"/>
      <c r="DN68" s="208"/>
      <c r="DO68" s="208"/>
      <c r="DP68" s="208"/>
      <c r="DQ68" s="208"/>
      <c r="DR68" s="208"/>
      <c r="DS68" s="208"/>
      <c r="DT68" s="208"/>
      <c r="DY68" s="268"/>
      <c r="DZ68" s="268"/>
      <c r="EA68" s="268"/>
      <c r="EB68" s="268"/>
      <c r="EC68" s="268"/>
      <c r="ED68" s="268"/>
      <c r="EE68" s="268"/>
      <c r="EF68" s="268"/>
      <c r="EG68" s="268"/>
      <c r="EH68" s="268"/>
      <c r="EM68" s="267"/>
      <c r="EN68" s="208"/>
      <c r="EO68" s="208"/>
      <c r="EP68" s="208"/>
      <c r="EQ68" s="208"/>
      <c r="ER68" s="208"/>
      <c r="ES68" s="208"/>
      <c r="ET68" s="208"/>
      <c r="EU68" s="208"/>
      <c r="EY68" s="208"/>
      <c r="EZ68" s="208"/>
      <c r="FA68" s="208"/>
      <c r="FB68" s="208"/>
      <c r="FC68" s="208"/>
      <c r="FD68" s="208"/>
      <c r="FE68" s="208"/>
      <c r="FF68" s="208"/>
      <c r="FG68" s="208"/>
      <c r="FH68" s="208"/>
    </row>
    <row r="69" spans="2:187" ht="17.100000000000001" customHeight="1">
      <c r="CA69" s="267"/>
      <c r="CB69" s="208"/>
      <c r="CC69" s="208"/>
      <c r="CD69" s="208"/>
      <c r="CE69" s="208"/>
      <c r="CF69" s="208"/>
      <c r="CG69" s="208"/>
      <c r="CH69" s="208"/>
      <c r="CM69" s="267"/>
      <c r="CN69" s="208"/>
      <c r="CO69" s="208"/>
      <c r="CP69" s="208"/>
      <c r="CQ69" s="208"/>
      <c r="CR69" s="208"/>
      <c r="CS69" s="208"/>
      <c r="CT69" s="208"/>
      <c r="CZ69" s="267"/>
      <c r="DA69" s="208"/>
      <c r="DB69" s="208"/>
      <c r="DC69" s="208"/>
      <c r="DD69" s="208"/>
      <c r="DE69" s="208"/>
      <c r="DF69" s="208"/>
      <c r="DG69" s="208"/>
      <c r="DH69" s="208"/>
      <c r="DL69" s="267"/>
      <c r="DM69" s="208"/>
      <c r="DN69" s="208"/>
      <c r="DO69" s="208"/>
      <c r="DP69" s="208"/>
      <c r="DQ69" s="208"/>
      <c r="DR69" s="208"/>
      <c r="DS69" s="208"/>
      <c r="DT69" s="208"/>
      <c r="DY69" s="268"/>
      <c r="DZ69" s="268"/>
      <c r="EA69" s="268"/>
      <c r="EB69" s="268"/>
      <c r="EC69" s="268"/>
      <c r="ED69" s="268"/>
      <c r="EE69" s="268"/>
      <c r="EF69" s="268"/>
      <c r="EG69" s="268"/>
      <c r="EH69" s="268"/>
      <c r="EM69" s="267"/>
      <c r="EN69" s="208"/>
      <c r="EO69" s="208"/>
      <c r="EP69" s="208"/>
      <c r="EQ69" s="208"/>
      <c r="ER69" s="208"/>
      <c r="ES69" s="208"/>
      <c r="ET69" s="208"/>
      <c r="EU69" s="208"/>
      <c r="EY69" s="208"/>
      <c r="EZ69" s="208"/>
      <c r="FA69" s="208"/>
      <c r="FB69" s="208"/>
      <c r="FC69" s="208"/>
      <c r="FD69" s="208"/>
      <c r="FE69" s="208"/>
      <c r="FF69" s="208"/>
      <c r="FG69" s="208"/>
      <c r="FH69" s="208"/>
    </row>
    <row r="70" spans="2:187" ht="17.100000000000001" customHeight="1">
      <c r="CA70" s="267"/>
      <c r="CB70" s="208"/>
      <c r="CC70" s="208"/>
      <c r="CD70" s="208"/>
      <c r="CE70" s="208"/>
      <c r="CF70" s="208"/>
      <c r="CG70" s="208"/>
      <c r="CH70" s="208"/>
      <c r="CM70" s="267"/>
      <c r="CN70" s="208"/>
      <c r="CO70" s="208"/>
      <c r="CP70" s="208"/>
      <c r="CQ70" s="208"/>
      <c r="CR70" s="208"/>
      <c r="CS70" s="208"/>
      <c r="CT70" s="208"/>
      <c r="CZ70" s="267"/>
      <c r="DA70" s="208"/>
      <c r="DB70" s="208"/>
      <c r="DC70" s="208"/>
      <c r="DD70" s="208"/>
      <c r="DE70" s="208"/>
      <c r="DF70" s="208"/>
      <c r="DG70" s="208"/>
      <c r="DH70" s="208"/>
      <c r="DL70" s="267"/>
      <c r="DM70" s="208"/>
      <c r="DN70" s="208"/>
      <c r="DO70" s="208"/>
      <c r="DP70" s="208"/>
      <c r="DQ70" s="208"/>
      <c r="DR70" s="208"/>
      <c r="DS70" s="208"/>
      <c r="DT70" s="208"/>
      <c r="DY70" s="268"/>
      <c r="DZ70" s="268"/>
      <c r="EA70" s="268"/>
      <c r="EB70" s="268"/>
      <c r="EC70" s="268"/>
      <c r="ED70" s="268"/>
      <c r="EE70" s="268"/>
      <c r="EF70" s="268"/>
      <c r="EG70" s="268"/>
      <c r="EH70" s="268"/>
      <c r="EM70" s="267"/>
      <c r="EN70" s="208"/>
      <c r="EO70" s="208"/>
      <c r="EP70" s="208"/>
      <c r="EQ70" s="208"/>
      <c r="ER70" s="208"/>
      <c r="ES70" s="208"/>
      <c r="ET70" s="208"/>
      <c r="EU70" s="208"/>
      <c r="EY70" s="208"/>
      <c r="EZ70" s="208"/>
      <c r="FA70" s="208"/>
      <c r="FB70" s="208"/>
      <c r="FC70" s="208"/>
      <c r="FD70" s="208"/>
      <c r="FE70" s="208"/>
      <c r="FF70" s="208"/>
      <c r="FG70" s="208"/>
      <c r="FH70" s="208"/>
    </row>
    <row r="71" spans="2:187" ht="17.100000000000001" customHeight="1">
      <c r="CA71" s="267"/>
      <c r="CB71" s="208"/>
      <c r="CC71" s="208"/>
      <c r="CD71" s="208"/>
      <c r="CE71" s="208"/>
      <c r="CF71" s="208"/>
      <c r="CG71" s="208"/>
      <c r="CH71" s="208"/>
      <c r="CM71" s="267"/>
      <c r="CN71" s="208"/>
      <c r="CO71" s="208"/>
      <c r="CP71" s="208"/>
      <c r="CQ71" s="208"/>
      <c r="CR71" s="208"/>
      <c r="CS71" s="208"/>
      <c r="CT71" s="208"/>
      <c r="CZ71" s="267"/>
      <c r="DA71" s="208"/>
      <c r="DB71" s="208"/>
      <c r="DC71" s="208"/>
      <c r="DD71" s="208"/>
      <c r="DE71" s="208"/>
      <c r="DF71" s="208"/>
      <c r="DG71" s="208"/>
      <c r="DH71" s="208"/>
      <c r="DL71" s="267"/>
      <c r="DM71" s="208"/>
      <c r="DN71" s="208"/>
      <c r="DO71" s="208"/>
      <c r="DP71" s="208"/>
      <c r="DQ71" s="208"/>
      <c r="DR71" s="208"/>
      <c r="DS71" s="208"/>
      <c r="DT71" s="208"/>
      <c r="DY71" s="268"/>
      <c r="DZ71" s="268"/>
      <c r="EA71" s="268"/>
      <c r="EB71" s="268"/>
      <c r="EC71" s="268"/>
      <c r="ED71" s="268"/>
      <c r="EE71" s="268"/>
      <c r="EF71" s="268"/>
      <c r="EG71" s="268"/>
      <c r="EH71" s="268"/>
      <c r="EM71" s="267"/>
      <c r="EN71" s="208"/>
      <c r="EO71" s="208"/>
      <c r="EP71" s="208"/>
      <c r="EQ71" s="208"/>
      <c r="ER71" s="208"/>
      <c r="ES71" s="208"/>
      <c r="ET71" s="208"/>
      <c r="EU71" s="208"/>
      <c r="EY71" s="208"/>
      <c r="EZ71" s="208"/>
      <c r="FA71" s="208"/>
      <c r="FB71" s="208"/>
      <c r="FC71" s="208"/>
      <c r="FD71" s="208"/>
      <c r="FE71" s="208"/>
      <c r="FF71" s="208"/>
      <c r="FG71" s="208"/>
      <c r="FH71" s="208"/>
      <c r="FI71" s="208"/>
      <c r="FJ71" s="208"/>
      <c r="FK71" s="208"/>
      <c r="FL71" s="208"/>
      <c r="FM71" s="208"/>
      <c r="FN71" s="208"/>
      <c r="FO71" s="208"/>
      <c r="FP71" s="208"/>
      <c r="FQ71" s="208"/>
      <c r="FR71" s="208"/>
      <c r="FS71" s="208"/>
      <c r="FT71" s="208"/>
      <c r="FU71" s="208"/>
      <c r="FV71" s="208"/>
      <c r="FW71" s="208"/>
      <c r="FX71" s="208"/>
      <c r="FY71" s="208"/>
      <c r="FZ71" s="208"/>
      <c r="GA71" s="208"/>
      <c r="GB71" s="208"/>
      <c r="GC71" s="208"/>
      <c r="GD71" s="208"/>
      <c r="GE71" s="208"/>
    </row>
    <row r="72" spans="2:187" ht="17.100000000000001" customHeight="1">
      <c r="CA72" s="267"/>
      <c r="CB72" s="208"/>
      <c r="CC72" s="208"/>
      <c r="CD72" s="208"/>
      <c r="CE72" s="208"/>
      <c r="CF72" s="208"/>
      <c r="CG72" s="208"/>
      <c r="CH72" s="208"/>
      <c r="CM72" s="267"/>
      <c r="CN72" s="208"/>
      <c r="CO72" s="208"/>
      <c r="CP72" s="208"/>
      <c r="CQ72" s="208"/>
      <c r="CR72" s="208"/>
      <c r="CS72" s="208"/>
      <c r="CT72" s="208"/>
      <c r="CZ72" s="267"/>
      <c r="DA72" s="208"/>
      <c r="DB72" s="208"/>
      <c r="DC72" s="208"/>
      <c r="DD72" s="208"/>
      <c r="DE72" s="208"/>
      <c r="DF72" s="208"/>
      <c r="DG72" s="208"/>
      <c r="DH72" s="208"/>
      <c r="DL72" s="267"/>
      <c r="DM72" s="208"/>
      <c r="DN72" s="208"/>
      <c r="DO72" s="208"/>
      <c r="DP72" s="208"/>
      <c r="DQ72" s="208"/>
      <c r="DR72" s="208"/>
      <c r="DS72" s="208"/>
      <c r="DT72" s="208"/>
      <c r="DY72" s="268"/>
      <c r="DZ72" s="268"/>
      <c r="EA72" s="268"/>
      <c r="EB72" s="268"/>
      <c r="EC72" s="268"/>
      <c r="ED72" s="268"/>
      <c r="EE72" s="268"/>
      <c r="EF72" s="268"/>
      <c r="EG72" s="268"/>
      <c r="EH72" s="268"/>
      <c r="EM72" s="267"/>
      <c r="EN72" s="208"/>
      <c r="EO72" s="208"/>
      <c r="EP72" s="208"/>
      <c r="EQ72" s="208"/>
      <c r="ER72" s="208"/>
      <c r="ES72" s="208"/>
      <c r="ET72" s="208"/>
      <c r="EU72" s="208"/>
      <c r="EY72" s="208"/>
      <c r="EZ72" s="208"/>
      <c r="FA72" s="208"/>
      <c r="FB72" s="208"/>
      <c r="FC72" s="208"/>
      <c r="FD72" s="208"/>
      <c r="FE72" s="208"/>
      <c r="FF72" s="208"/>
      <c r="FG72" s="208"/>
      <c r="FH72" s="208"/>
      <c r="FI72" s="208"/>
      <c r="FJ72" s="208"/>
      <c r="FK72" s="208"/>
      <c r="FL72" s="208"/>
      <c r="FM72" s="208"/>
      <c r="FN72" s="208"/>
      <c r="FO72" s="208"/>
      <c r="FP72" s="208"/>
      <c r="FQ72" s="208"/>
      <c r="FR72" s="208"/>
      <c r="FS72" s="208"/>
      <c r="FT72" s="208"/>
      <c r="FU72" s="208"/>
      <c r="FV72" s="208"/>
      <c r="FW72" s="208"/>
      <c r="FX72" s="208"/>
      <c r="FY72" s="208"/>
      <c r="FZ72" s="208"/>
      <c r="GA72" s="208"/>
      <c r="GB72" s="208"/>
      <c r="GC72" s="208"/>
      <c r="GD72" s="208"/>
      <c r="GE72" s="208"/>
    </row>
    <row r="73" spans="2:187" ht="17.100000000000001" customHeight="1">
      <c r="CA73" s="267"/>
      <c r="CB73" s="208"/>
      <c r="CC73" s="208"/>
      <c r="CD73" s="208"/>
      <c r="CE73" s="208"/>
      <c r="CF73" s="208"/>
      <c r="CG73" s="208"/>
      <c r="CH73" s="208"/>
      <c r="CM73" s="267"/>
      <c r="CN73" s="208"/>
      <c r="CO73" s="208"/>
      <c r="CP73" s="208"/>
      <c r="CQ73" s="208"/>
      <c r="CR73" s="208"/>
      <c r="CS73" s="208"/>
      <c r="CT73" s="208"/>
      <c r="CZ73" s="267"/>
      <c r="DA73" s="208"/>
      <c r="DB73" s="208"/>
      <c r="DC73" s="208"/>
      <c r="DD73" s="208"/>
      <c r="DE73" s="208"/>
      <c r="DF73" s="208"/>
      <c r="DG73" s="208"/>
      <c r="DH73" s="208"/>
      <c r="DL73" s="267"/>
      <c r="DM73" s="208"/>
      <c r="DN73" s="208"/>
      <c r="DO73" s="208"/>
      <c r="DP73" s="208"/>
      <c r="DQ73" s="208"/>
      <c r="DR73" s="208"/>
      <c r="DS73" s="208"/>
      <c r="DT73" s="208"/>
      <c r="DY73" s="268"/>
      <c r="DZ73" s="268"/>
      <c r="EA73" s="268"/>
      <c r="EB73" s="268"/>
      <c r="EC73" s="268"/>
      <c r="ED73" s="268"/>
      <c r="EE73" s="268"/>
      <c r="EF73" s="268"/>
      <c r="EG73" s="268"/>
      <c r="EH73" s="268"/>
      <c r="EM73" s="267"/>
      <c r="EN73" s="208"/>
      <c r="EO73" s="208"/>
      <c r="EP73" s="208"/>
      <c r="EQ73" s="208"/>
      <c r="ER73" s="208"/>
      <c r="ES73" s="208"/>
      <c r="ET73" s="208"/>
      <c r="EU73" s="208"/>
      <c r="EY73" s="208"/>
      <c r="EZ73" s="208"/>
      <c r="FA73" s="208"/>
      <c r="FB73" s="208"/>
      <c r="FC73" s="208"/>
      <c r="FD73" s="208"/>
      <c r="FE73" s="208"/>
      <c r="FF73" s="208"/>
      <c r="FG73" s="208"/>
      <c r="FH73" s="208"/>
      <c r="FI73" s="208"/>
      <c r="FJ73" s="208"/>
      <c r="FK73" s="208"/>
      <c r="FL73" s="208"/>
      <c r="FM73" s="208"/>
      <c r="FN73" s="208"/>
      <c r="FO73" s="208"/>
      <c r="FP73" s="208"/>
      <c r="FQ73" s="208"/>
      <c r="FR73" s="208"/>
      <c r="FS73" s="208"/>
      <c r="FT73" s="208"/>
      <c r="FU73" s="208"/>
      <c r="FV73" s="208"/>
      <c r="FW73" s="208"/>
      <c r="FX73" s="208"/>
      <c r="FY73" s="208"/>
      <c r="FZ73" s="208"/>
      <c r="GA73" s="208"/>
      <c r="GB73" s="208"/>
      <c r="GC73" s="208"/>
      <c r="GD73" s="208"/>
      <c r="GE73" s="208"/>
    </row>
    <row r="74" spans="2:187" ht="17.100000000000001" customHeight="1">
      <c r="EY74" s="208"/>
      <c r="EZ74" s="208"/>
      <c r="FA74" s="208"/>
      <c r="FB74" s="208"/>
      <c r="FC74" s="208"/>
      <c r="FD74" s="208"/>
      <c r="FE74" s="208"/>
      <c r="FF74" s="208"/>
      <c r="FG74" s="208"/>
      <c r="FH74" s="208"/>
      <c r="FI74" s="208"/>
      <c r="FJ74" s="208"/>
      <c r="FK74" s="208"/>
      <c r="FL74" s="208"/>
      <c r="FM74" s="208"/>
      <c r="FN74" s="208"/>
      <c r="FO74" s="208"/>
      <c r="FP74" s="208"/>
      <c r="FQ74" s="208"/>
      <c r="FR74" s="208"/>
      <c r="FS74" s="208"/>
      <c r="FT74" s="208"/>
      <c r="FU74" s="208"/>
      <c r="FV74" s="208"/>
      <c r="FW74" s="208"/>
      <c r="FX74" s="208"/>
      <c r="FY74" s="208"/>
      <c r="FZ74" s="208"/>
      <c r="GA74" s="208"/>
      <c r="GB74" s="208"/>
      <c r="GC74" s="208"/>
      <c r="GD74" s="208"/>
      <c r="GE74" s="208"/>
    </row>
    <row r="75" spans="2:187" ht="17.100000000000001" customHeight="1">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8"/>
      <c r="EL75" s="208"/>
      <c r="EM75" s="208"/>
      <c r="EN75" s="208"/>
      <c r="EO75" s="208"/>
      <c r="EP75" s="208"/>
      <c r="EQ75" s="208"/>
      <c r="ER75" s="208"/>
      <c r="ES75" s="208"/>
      <c r="ET75" s="208"/>
      <c r="EU75" s="208"/>
      <c r="EV75" s="208"/>
      <c r="EW75" s="208"/>
      <c r="EX75" s="208"/>
      <c r="EY75" s="208"/>
      <c r="EZ75" s="208"/>
      <c r="FA75" s="208"/>
      <c r="FB75" s="208"/>
      <c r="FC75" s="208"/>
      <c r="FD75" s="208"/>
      <c r="FE75" s="208"/>
      <c r="FF75" s="208"/>
      <c r="FG75" s="208"/>
      <c r="FH75" s="208"/>
      <c r="FI75" s="208"/>
      <c r="FJ75" s="208"/>
      <c r="FK75" s="208"/>
      <c r="FL75" s="208"/>
      <c r="FM75" s="208"/>
      <c r="FN75" s="208"/>
      <c r="FO75" s="208"/>
      <c r="FP75" s="208"/>
      <c r="FQ75" s="208"/>
      <c r="FR75" s="208"/>
      <c r="FS75" s="208"/>
      <c r="FT75" s="208"/>
      <c r="FU75" s="208"/>
      <c r="FV75" s="208"/>
      <c r="FW75" s="208"/>
      <c r="FX75" s="208"/>
      <c r="FY75" s="208"/>
      <c r="FZ75" s="208"/>
      <c r="GA75" s="208"/>
      <c r="GB75" s="208"/>
      <c r="GC75" s="208"/>
      <c r="GD75" s="208"/>
      <c r="GE75" s="208"/>
    </row>
    <row r="76" spans="2:187" ht="17.100000000000001" customHeight="1">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8"/>
      <c r="EL76" s="208"/>
      <c r="EM76" s="208"/>
      <c r="EN76" s="208"/>
      <c r="EO76" s="208"/>
      <c r="EP76" s="208"/>
      <c r="EQ76" s="208"/>
      <c r="ER76" s="208"/>
      <c r="ES76" s="208"/>
      <c r="ET76" s="208"/>
      <c r="EU76" s="208"/>
      <c r="EV76" s="208"/>
      <c r="EW76" s="208"/>
      <c r="EX76" s="208"/>
      <c r="EY76" s="208"/>
      <c r="EZ76" s="208"/>
      <c r="FA76" s="208"/>
      <c r="FB76" s="208"/>
      <c r="FC76" s="208"/>
      <c r="FD76" s="208"/>
      <c r="FE76" s="208"/>
      <c r="FF76" s="208"/>
      <c r="FG76" s="208"/>
      <c r="FH76" s="208"/>
      <c r="FI76" s="208"/>
      <c r="FJ76" s="208"/>
      <c r="FK76" s="208"/>
      <c r="FL76" s="208"/>
      <c r="FM76" s="208"/>
      <c r="FN76" s="208"/>
      <c r="FO76" s="208"/>
      <c r="FP76" s="208"/>
      <c r="FQ76" s="208"/>
      <c r="FR76" s="208"/>
      <c r="FS76" s="208"/>
      <c r="FT76" s="208"/>
      <c r="FU76" s="208"/>
      <c r="FV76" s="208"/>
      <c r="FW76" s="208"/>
      <c r="FX76" s="208"/>
      <c r="FY76" s="208"/>
      <c r="FZ76" s="208"/>
      <c r="GA76" s="208"/>
      <c r="GB76" s="208"/>
      <c r="GC76" s="208"/>
      <c r="GD76" s="208"/>
      <c r="GE76" s="208"/>
    </row>
    <row r="77" spans="2:187" ht="17.100000000000001" customHeight="1">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8"/>
      <c r="EL77" s="208"/>
      <c r="EM77" s="208"/>
      <c r="EN77" s="208"/>
      <c r="EO77" s="208"/>
      <c r="EP77" s="208"/>
      <c r="EQ77" s="208"/>
      <c r="ER77" s="208"/>
      <c r="ES77" s="208"/>
      <c r="ET77" s="208"/>
      <c r="EU77" s="208"/>
      <c r="EV77" s="208"/>
      <c r="EW77" s="208"/>
      <c r="EX77" s="208"/>
      <c r="EY77" s="208"/>
      <c r="EZ77" s="208"/>
      <c r="FA77" s="208"/>
      <c r="FB77" s="208"/>
      <c r="FC77" s="208"/>
      <c r="FD77" s="208"/>
      <c r="FE77" s="208"/>
      <c r="FF77" s="208"/>
      <c r="FG77" s="208"/>
      <c r="FH77" s="208"/>
      <c r="FI77" s="208"/>
      <c r="FJ77" s="208"/>
      <c r="FK77" s="208"/>
      <c r="FL77" s="208"/>
      <c r="FM77" s="208"/>
      <c r="FN77" s="208"/>
      <c r="FO77" s="208"/>
      <c r="FP77" s="208"/>
      <c r="FQ77" s="208"/>
      <c r="FR77" s="208"/>
      <c r="FS77" s="208"/>
      <c r="FT77" s="208"/>
      <c r="FU77" s="208"/>
      <c r="FV77" s="208"/>
      <c r="FW77" s="208"/>
      <c r="FX77" s="208"/>
      <c r="FY77" s="208"/>
      <c r="FZ77" s="208"/>
      <c r="GA77" s="208"/>
      <c r="GB77" s="208"/>
      <c r="GC77" s="208"/>
      <c r="GD77" s="208"/>
      <c r="GE77" s="208"/>
    </row>
    <row r="78" spans="2:187" ht="17.100000000000001" customHeight="1">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8"/>
      <c r="FB78" s="208"/>
      <c r="FC78" s="208"/>
      <c r="FD78" s="208"/>
      <c r="FE78" s="208"/>
      <c r="FF78" s="208"/>
      <c r="FG78" s="208"/>
      <c r="FH78" s="208"/>
      <c r="FI78" s="208"/>
      <c r="FJ78" s="208"/>
      <c r="FK78" s="208"/>
      <c r="FL78" s="208"/>
      <c r="FM78" s="208"/>
      <c r="FN78" s="208"/>
      <c r="FO78" s="208"/>
      <c r="FP78" s="208"/>
      <c r="FQ78" s="208"/>
      <c r="FR78" s="208"/>
      <c r="FS78" s="208"/>
      <c r="FT78" s="208"/>
      <c r="FU78" s="208"/>
      <c r="FV78" s="208"/>
      <c r="FW78" s="208"/>
      <c r="FX78" s="208"/>
      <c r="FY78" s="208"/>
      <c r="FZ78" s="208"/>
      <c r="GA78" s="208"/>
      <c r="GB78" s="208"/>
      <c r="GC78" s="208"/>
      <c r="GD78" s="208"/>
      <c r="GE78" s="208"/>
    </row>
    <row r="79" spans="2:187" ht="17.100000000000001" customHeight="1">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08"/>
      <c r="EJ79" s="208"/>
      <c r="EK79" s="208"/>
      <c r="EL79" s="208"/>
      <c r="EM79" s="208"/>
      <c r="EN79" s="208"/>
      <c r="EO79" s="208"/>
      <c r="EP79" s="208"/>
      <c r="EQ79" s="208"/>
      <c r="ER79" s="208"/>
      <c r="ES79" s="208"/>
      <c r="ET79" s="208"/>
      <c r="EU79" s="208"/>
      <c r="EV79" s="208"/>
      <c r="EW79" s="208"/>
      <c r="EX79" s="208"/>
      <c r="EY79" s="208"/>
      <c r="EZ79" s="208"/>
      <c r="FA79" s="208"/>
      <c r="FB79" s="208"/>
      <c r="FC79" s="208"/>
      <c r="FD79" s="208"/>
      <c r="FE79" s="208"/>
      <c r="FF79" s="208"/>
      <c r="FG79" s="208"/>
      <c r="FH79" s="208"/>
      <c r="FI79" s="208"/>
      <c r="FJ79" s="208"/>
      <c r="FK79" s="208"/>
      <c r="FL79" s="208"/>
      <c r="FM79" s="208"/>
      <c r="FN79" s="208"/>
      <c r="FO79" s="208"/>
      <c r="FP79" s="208"/>
      <c r="FQ79" s="208"/>
      <c r="FR79" s="208"/>
      <c r="FS79" s="208"/>
      <c r="FT79" s="208"/>
      <c r="FU79" s="208"/>
      <c r="FV79" s="208"/>
      <c r="FW79" s="208"/>
      <c r="FX79" s="208"/>
      <c r="FY79" s="208"/>
      <c r="FZ79" s="208"/>
      <c r="GA79" s="208"/>
      <c r="GB79" s="208"/>
      <c r="GC79" s="208"/>
      <c r="GD79" s="208"/>
      <c r="GE79" s="208"/>
    </row>
    <row r="80" spans="2:187" ht="17.100000000000001" customHeight="1">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08"/>
      <c r="EJ80" s="208"/>
      <c r="EK80" s="208"/>
      <c r="EL80" s="208"/>
      <c r="EM80" s="208"/>
      <c r="EN80" s="208"/>
      <c r="EO80" s="208"/>
      <c r="EP80" s="208"/>
      <c r="EQ80" s="208"/>
      <c r="ER80" s="208"/>
      <c r="ES80" s="208"/>
      <c r="ET80" s="208"/>
      <c r="EU80" s="208"/>
      <c r="EV80" s="208"/>
      <c r="EW80" s="208"/>
      <c r="EX80" s="208"/>
      <c r="EY80" s="208"/>
      <c r="EZ80" s="208"/>
      <c r="FA80" s="208"/>
      <c r="FB80" s="208"/>
      <c r="FC80" s="208"/>
      <c r="FD80" s="208"/>
      <c r="FE80" s="208"/>
      <c r="FF80" s="208"/>
      <c r="FG80" s="208"/>
      <c r="FH80" s="208"/>
      <c r="FI80" s="208"/>
      <c r="FJ80" s="208"/>
      <c r="FK80" s="208"/>
      <c r="FL80" s="208"/>
      <c r="FM80" s="208"/>
      <c r="FN80" s="208"/>
      <c r="FO80" s="208"/>
      <c r="FP80" s="208"/>
      <c r="FQ80" s="208"/>
      <c r="FR80" s="208"/>
      <c r="FS80" s="208"/>
      <c r="FT80" s="208"/>
      <c r="FU80" s="208"/>
      <c r="FV80" s="208"/>
      <c r="FW80" s="208"/>
      <c r="FX80" s="208"/>
      <c r="FY80" s="208"/>
      <c r="FZ80" s="208"/>
      <c r="GA80" s="208"/>
      <c r="GB80" s="208"/>
      <c r="GC80" s="208"/>
      <c r="GD80" s="208"/>
      <c r="GE80" s="208"/>
    </row>
    <row r="81" spans="2:187" ht="17.100000000000001" customHeight="1">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8"/>
      <c r="EL81" s="208"/>
      <c r="EM81" s="208"/>
      <c r="EN81" s="208"/>
      <c r="EO81" s="208"/>
      <c r="EP81" s="208"/>
      <c r="EQ81" s="208"/>
      <c r="ER81" s="208"/>
      <c r="ES81" s="208"/>
      <c r="ET81" s="208"/>
      <c r="EU81" s="208"/>
      <c r="EV81" s="208"/>
      <c r="EW81" s="208"/>
      <c r="EX81" s="208"/>
      <c r="EY81" s="208"/>
      <c r="EZ81" s="208"/>
      <c r="FA81" s="208"/>
      <c r="FB81" s="208"/>
      <c r="FC81" s="208"/>
      <c r="FD81" s="208"/>
      <c r="FE81" s="208"/>
      <c r="FF81" s="208"/>
      <c r="FG81" s="208"/>
      <c r="FH81" s="208"/>
      <c r="FI81" s="208"/>
      <c r="FJ81" s="208"/>
      <c r="FK81" s="208"/>
      <c r="FL81" s="208"/>
      <c r="FM81" s="208"/>
      <c r="FN81" s="208"/>
      <c r="FO81" s="208"/>
      <c r="FP81" s="208"/>
      <c r="FQ81" s="208"/>
      <c r="FR81" s="208"/>
      <c r="FS81" s="208"/>
      <c r="FT81" s="208"/>
      <c r="FU81" s="208"/>
      <c r="FV81" s="208"/>
      <c r="FW81" s="208"/>
      <c r="FX81" s="208"/>
      <c r="FY81" s="208"/>
      <c r="FZ81" s="208"/>
      <c r="GA81" s="208"/>
      <c r="GB81" s="208"/>
      <c r="GC81" s="208"/>
      <c r="GD81" s="208"/>
      <c r="GE81" s="208"/>
    </row>
    <row r="82" spans="2:187" ht="17.100000000000001" customHeight="1">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8"/>
      <c r="EL82" s="208"/>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8"/>
      <c r="FO82" s="208"/>
      <c r="FP82" s="208"/>
      <c r="FQ82" s="208"/>
      <c r="FR82" s="208"/>
      <c r="FS82" s="208"/>
      <c r="FT82" s="208"/>
      <c r="FU82" s="208"/>
      <c r="FV82" s="208"/>
      <c r="FW82" s="208"/>
      <c r="FX82" s="208"/>
      <c r="FY82" s="208"/>
      <c r="FZ82" s="208"/>
      <c r="GA82" s="208"/>
      <c r="GB82" s="208"/>
      <c r="GC82" s="208"/>
      <c r="GD82" s="208"/>
      <c r="GE82" s="208"/>
    </row>
    <row r="83" spans="2:187" ht="17.100000000000001" customHeight="1">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8"/>
      <c r="FO83" s="208"/>
      <c r="FP83" s="208"/>
      <c r="FQ83" s="208"/>
      <c r="FR83" s="208"/>
      <c r="FS83" s="208"/>
      <c r="FT83" s="208"/>
      <c r="FU83" s="208"/>
      <c r="FV83" s="208"/>
      <c r="FW83" s="208"/>
      <c r="FX83" s="208"/>
      <c r="FY83" s="208"/>
      <c r="FZ83" s="208"/>
      <c r="GA83" s="208"/>
      <c r="GB83" s="208"/>
      <c r="GC83" s="208"/>
      <c r="GD83" s="208"/>
      <c r="GE83" s="208"/>
    </row>
    <row r="84" spans="2:187" ht="17.100000000000001" customHeight="1">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8"/>
      <c r="FO84" s="208"/>
      <c r="FP84" s="208"/>
      <c r="FQ84" s="208"/>
      <c r="FR84" s="208"/>
      <c r="FS84" s="208"/>
      <c r="FT84" s="208"/>
      <c r="FU84" s="208"/>
      <c r="FV84" s="208"/>
      <c r="FW84" s="208"/>
      <c r="FX84" s="208"/>
      <c r="FY84" s="208"/>
      <c r="FZ84" s="208"/>
      <c r="GA84" s="208"/>
      <c r="GB84" s="208"/>
      <c r="GC84" s="208"/>
      <c r="GD84" s="208"/>
      <c r="GE84" s="208"/>
    </row>
    <row r="85" spans="2:187" ht="17.100000000000001" customHeight="1">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c r="FG85" s="208"/>
      <c r="FH85" s="208"/>
      <c r="FI85" s="208"/>
      <c r="FJ85" s="208"/>
      <c r="FK85" s="208"/>
      <c r="FL85" s="208"/>
      <c r="FM85" s="208"/>
      <c r="FN85" s="208"/>
      <c r="FO85" s="208"/>
      <c r="FP85" s="208"/>
      <c r="FQ85" s="208"/>
      <c r="FR85" s="208"/>
      <c r="FS85" s="208"/>
      <c r="FT85" s="208"/>
      <c r="FU85" s="208"/>
      <c r="FV85" s="208"/>
      <c r="FW85" s="208"/>
      <c r="FX85" s="208"/>
      <c r="FY85" s="208"/>
      <c r="FZ85" s="208"/>
      <c r="GA85" s="208"/>
      <c r="GB85" s="208"/>
      <c r="GC85" s="208"/>
      <c r="GD85" s="208"/>
      <c r="GE85" s="208"/>
    </row>
    <row r="86" spans="2:187" ht="17.100000000000001" customHeight="1">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c r="FG86" s="208"/>
      <c r="FH86" s="208"/>
      <c r="FI86" s="208"/>
      <c r="FJ86" s="208"/>
      <c r="FK86" s="208"/>
      <c r="FL86" s="208"/>
      <c r="FM86" s="208"/>
      <c r="FN86" s="208"/>
      <c r="FO86" s="208"/>
      <c r="FP86" s="208"/>
      <c r="FQ86" s="208"/>
      <c r="FR86" s="208"/>
      <c r="FS86" s="208"/>
      <c r="FT86" s="208"/>
      <c r="FU86" s="208"/>
      <c r="FV86" s="208"/>
      <c r="FW86" s="208"/>
      <c r="FX86" s="208"/>
      <c r="FY86" s="208"/>
      <c r="FZ86" s="208"/>
      <c r="GA86" s="208"/>
      <c r="GB86" s="208"/>
      <c r="GC86" s="208"/>
      <c r="GD86" s="208"/>
      <c r="GE86" s="208"/>
    </row>
    <row r="87" spans="2:187" ht="17.100000000000001" customHeight="1">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c r="FG87" s="208"/>
      <c r="FH87" s="208"/>
      <c r="FI87" s="208"/>
      <c r="FJ87" s="208"/>
      <c r="FK87" s="208"/>
      <c r="FL87" s="208"/>
      <c r="FM87" s="208"/>
      <c r="FN87" s="208"/>
      <c r="FO87" s="208"/>
      <c r="FP87" s="208"/>
      <c r="FQ87" s="208"/>
      <c r="FR87" s="208"/>
      <c r="FS87" s="208"/>
      <c r="FT87" s="208"/>
      <c r="FU87" s="208"/>
      <c r="FV87" s="208"/>
      <c r="FW87" s="208"/>
      <c r="FX87" s="208"/>
      <c r="FY87" s="208"/>
      <c r="FZ87" s="208"/>
      <c r="GA87" s="208"/>
      <c r="GB87" s="208"/>
      <c r="GC87" s="208"/>
      <c r="GD87" s="208"/>
      <c r="GE87" s="208"/>
    </row>
    <row r="88" spans="2:187" ht="17.100000000000001" customHeight="1">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08"/>
      <c r="FG88" s="208"/>
      <c r="FH88" s="208"/>
      <c r="FI88" s="208"/>
      <c r="FJ88" s="208"/>
      <c r="FK88" s="208"/>
      <c r="FL88" s="208"/>
      <c r="FM88" s="208"/>
      <c r="FN88" s="208"/>
      <c r="FO88" s="208"/>
      <c r="FP88" s="208"/>
      <c r="FQ88" s="208"/>
      <c r="FR88" s="208"/>
      <c r="FS88" s="208"/>
      <c r="FT88" s="208"/>
      <c r="FU88" s="208"/>
      <c r="FV88" s="208"/>
      <c r="FW88" s="208"/>
      <c r="FX88" s="208"/>
      <c r="FY88" s="208"/>
      <c r="FZ88" s="208"/>
      <c r="GA88" s="208"/>
      <c r="GB88" s="208"/>
      <c r="GC88" s="208"/>
      <c r="GD88" s="208"/>
      <c r="GE88" s="208"/>
    </row>
    <row r="89" spans="2:187" ht="17.100000000000001" customHeight="1">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8"/>
      <c r="FO89" s="208"/>
      <c r="FP89" s="208"/>
      <c r="FQ89" s="208"/>
      <c r="FR89" s="208"/>
      <c r="FS89" s="208"/>
      <c r="FT89" s="208"/>
      <c r="FU89" s="208"/>
      <c r="FV89" s="208"/>
      <c r="FW89" s="208"/>
      <c r="FX89" s="208"/>
      <c r="FY89" s="208"/>
      <c r="FZ89" s="208"/>
      <c r="GA89" s="208"/>
      <c r="GB89" s="208"/>
      <c r="GC89" s="208"/>
      <c r="GD89" s="208"/>
      <c r="GE89" s="208"/>
    </row>
    <row r="90" spans="2:187" ht="17.100000000000001" customHeight="1">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08"/>
      <c r="FG90" s="208"/>
      <c r="FH90" s="208"/>
      <c r="FI90" s="208"/>
      <c r="FJ90" s="208"/>
      <c r="FK90" s="208"/>
      <c r="FL90" s="208"/>
      <c r="FM90" s="208"/>
      <c r="FN90" s="208"/>
      <c r="FO90" s="208"/>
      <c r="FP90" s="208"/>
      <c r="FQ90" s="208"/>
      <c r="FR90" s="208"/>
      <c r="FS90" s="208"/>
      <c r="FT90" s="208"/>
      <c r="FU90" s="208"/>
      <c r="FV90" s="208"/>
      <c r="FW90" s="208"/>
      <c r="FX90" s="208"/>
      <c r="FY90" s="208"/>
      <c r="FZ90" s="208"/>
      <c r="GA90" s="208"/>
      <c r="GB90" s="208"/>
      <c r="GC90" s="208"/>
      <c r="GD90" s="208"/>
      <c r="GE90" s="208"/>
    </row>
    <row r="91" spans="2:187" ht="17.100000000000001" customHeight="1">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08"/>
      <c r="EJ91" s="208"/>
      <c r="EK91" s="208"/>
      <c r="EL91" s="208"/>
      <c r="EM91" s="208"/>
      <c r="EN91" s="208"/>
      <c r="EO91" s="208"/>
      <c r="EP91" s="208"/>
      <c r="EQ91" s="208"/>
      <c r="ER91" s="208"/>
      <c r="ES91" s="208"/>
      <c r="ET91" s="208"/>
      <c r="EU91" s="208"/>
      <c r="EV91" s="208"/>
      <c r="EW91" s="208"/>
      <c r="EX91" s="208"/>
      <c r="EY91" s="208"/>
      <c r="EZ91" s="208"/>
      <c r="FA91" s="208"/>
      <c r="FB91" s="208"/>
      <c r="FC91" s="208"/>
      <c r="FD91" s="208"/>
      <c r="FE91" s="208"/>
      <c r="FF91" s="208"/>
      <c r="FG91" s="208"/>
      <c r="FH91" s="208"/>
      <c r="FI91" s="208"/>
      <c r="FJ91" s="208"/>
      <c r="FK91" s="208"/>
      <c r="FL91" s="208"/>
      <c r="FM91" s="208"/>
      <c r="FN91" s="208"/>
      <c r="FO91" s="208"/>
      <c r="FP91" s="208"/>
      <c r="FQ91" s="208"/>
      <c r="FR91" s="208"/>
      <c r="FS91" s="208"/>
      <c r="FT91" s="208"/>
      <c r="FU91" s="208"/>
      <c r="FV91" s="208"/>
      <c r="FW91" s="208"/>
      <c r="FX91" s="208"/>
      <c r="FY91" s="208"/>
      <c r="FZ91" s="208"/>
      <c r="GA91" s="208"/>
      <c r="GB91" s="208"/>
      <c r="GC91" s="208"/>
      <c r="GD91" s="208"/>
      <c r="GE91" s="208"/>
    </row>
    <row r="92" spans="2:187" ht="17.100000000000001" customHeight="1">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c r="CU92" s="208"/>
      <c r="CV92" s="208"/>
      <c r="CW92" s="208"/>
      <c r="CX92" s="208"/>
      <c r="CY92" s="208"/>
      <c r="CZ92" s="208"/>
      <c r="DA92" s="208"/>
      <c r="DB92" s="208"/>
      <c r="DC92" s="208"/>
      <c r="DD92" s="208"/>
      <c r="DE92" s="208"/>
      <c r="DF92" s="208"/>
      <c r="DG92" s="208"/>
      <c r="DH92" s="208"/>
      <c r="DI92" s="208"/>
      <c r="DJ92" s="208"/>
      <c r="DK92" s="208"/>
      <c r="DL92" s="208"/>
      <c r="DM92" s="208"/>
      <c r="DN92" s="208"/>
      <c r="DO92" s="208"/>
      <c r="DP92" s="208"/>
      <c r="DQ92" s="208"/>
      <c r="DR92" s="208"/>
      <c r="DS92" s="208"/>
      <c r="DT92" s="208"/>
      <c r="DU92" s="208"/>
      <c r="DV92" s="208"/>
      <c r="DW92" s="208"/>
      <c r="DX92" s="208"/>
      <c r="DY92" s="208"/>
      <c r="DZ92" s="208"/>
      <c r="EA92" s="208"/>
      <c r="EB92" s="208"/>
      <c r="EC92" s="208"/>
      <c r="ED92" s="208"/>
      <c r="EE92" s="208"/>
      <c r="EF92" s="208"/>
      <c r="EG92" s="208"/>
      <c r="EH92" s="208"/>
      <c r="EI92" s="208"/>
      <c r="EJ92" s="208"/>
      <c r="EK92" s="208"/>
      <c r="EL92" s="208"/>
      <c r="EM92" s="208"/>
      <c r="EN92" s="208"/>
      <c r="EO92" s="208"/>
      <c r="EP92" s="208"/>
      <c r="EQ92" s="208"/>
      <c r="ER92" s="208"/>
      <c r="ES92" s="208"/>
      <c r="ET92" s="208"/>
      <c r="EU92" s="208"/>
      <c r="EV92" s="208"/>
      <c r="EW92" s="208"/>
      <c r="EX92" s="208"/>
      <c r="EY92" s="208"/>
      <c r="EZ92" s="208"/>
      <c r="FA92" s="208"/>
      <c r="FB92" s="208"/>
      <c r="FC92" s="208"/>
      <c r="FD92" s="208"/>
      <c r="FE92" s="208"/>
      <c r="FF92" s="208"/>
      <c r="FG92" s="208"/>
      <c r="FH92" s="208"/>
      <c r="FI92" s="208"/>
      <c r="FJ92" s="208"/>
      <c r="FK92" s="208"/>
      <c r="FL92" s="208"/>
      <c r="FM92" s="208"/>
      <c r="FN92" s="208"/>
      <c r="FO92" s="208"/>
      <c r="FP92" s="208"/>
      <c r="FQ92" s="208"/>
      <c r="FR92" s="208"/>
      <c r="FS92" s="208"/>
      <c r="FT92" s="208"/>
      <c r="FU92" s="208"/>
      <c r="FV92" s="208"/>
      <c r="FW92" s="208"/>
      <c r="FX92" s="208"/>
      <c r="FY92" s="208"/>
      <c r="FZ92" s="208"/>
      <c r="GA92" s="208"/>
      <c r="GB92" s="208"/>
      <c r="GC92" s="208"/>
      <c r="GD92" s="208"/>
      <c r="GE92" s="208"/>
    </row>
    <row r="93" spans="2:187" ht="17.100000000000001" customHeight="1">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08"/>
      <c r="CJ93" s="208"/>
      <c r="CK93" s="208"/>
      <c r="CL93" s="208"/>
      <c r="CM93" s="208"/>
      <c r="CN93" s="208"/>
      <c r="CO93" s="208"/>
      <c r="CP93" s="208"/>
      <c r="CQ93" s="208"/>
      <c r="CR93" s="208"/>
      <c r="CS93" s="208"/>
      <c r="CT93" s="208"/>
      <c r="CU93" s="208"/>
      <c r="CV93" s="208"/>
      <c r="CW93" s="208"/>
      <c r="CX93" s="208"/>
      <c r="CY93" s="208"/>
      <c r="CZ93" s="208"/>
      <c r="DA93" s="208"/>
      <c r="DB93" s="208"/>
      <c r="DC93" s="208"/>
      <c r="DD93" s="208"/>
      <c r="DE93" s="208"/>
      <c r="DF93" s="208"/>
      <c r="DG93" s="208"/>
      <c r="DH93" s="208"/>
      <c r="DI93" s="208"/>
      <c r="DJ93" s="208"/>
      <c r="DK93" s="208"/>
      <c r="DL93" s="208"/>
      <c r="DM93" s="208"/>
      <c r="DN93" s="208"/>
      <c r="DO93" s="208"/>
      <c r="DP93" s="208"/>
      <c r="DQ93" s="208"/>
      <c r="DR93" s="208"/>
      <c r="DS93" s="208"/>
      <c r="DT93" s="208"/>
      <c r="DU93" s="208"/>
      <c r="DV93" s="208"/>
      <c r="DW93" s="208"/>
      <c r="DX93" s="208"/>
      <c r="DY93" s="208"/>
      <c r="DZ93" s="208"/>
      <c r="EA93" s="208"/>
      <c r="EB93" s="208"/>
      <c r="EC93" s="208"/>
      <c r="ED93" s="208"/>
      <c r="EE93" s="208"/>
      <c r="EF93" s="208"/>
      <c r="EG93" s="208"/>
      <c r="EH93" s="208"/>
      <c r="EI93" s="208"/>
      <c r="EJ93" s="208"/>
      <c r="EK93" s="208"/>
      <c r="EL93" s="208"/>
      <c r="EM93" s="208"/>
      <c r="EN93" s="208"/>
      <c r="EO93" s="208"/>
      <c r="EP93" s="208"/>
      <c r="EQ93" s="208"/>
      <c r="ER93" s="208"/>
      <c r="ES93" s="208"/>
      <c r="ET93" s="208"/>
      <c r="EU93" s="208"/>
      <c r="EV93" s="208"/>
      <c r="EW93" s="208"/>
      <c r="EX93" s="208"/>
      <c r="EY93" s="208"/>
      <c r="EZ93" s="208"/>
      <c r="FA93" s="208"/>
      <c r="FB93" s="208"/>
      <c r="FC93" s="208"/>
      <c r="FD93" s="208"/>
      <c r="FE93" s="208"/>
      <c r="FF93" s="208"/>
      <c r="FG93" s="208"/>
      <c r="FH93" s="208"/>
      <c r="FI93" s="208"/>
      <c r="FJ93" s="208"/>
      <c r="FK93" s="208"/>
      <c r="FL93" s="208"/>
      <c r="FM93" s="208"/>
      <c r="FN93" s="208"/>
      <c r="FO93" s="208"/>
      <c r="FP93" s="208"/>
      <c r="FQ93" s="208"/>
      <c r="FR93" s="208"/>
      <c r="FS93" s="208"/>
      <c r="FT93" s="208"/>
      <c r="FU93" s="208"/>
      <c r="FV93" s="208"/>
      <c r="FW93" s="208"/>
      <c r="FX93" s="208"/>
      <c r="FY93" s="208"/>
      <c r="FZ93" s="208"/>
      <c r="GA93" s="208"/>
      <c r="GB93" s="208"/>
      <c r="GC93" s="208"/>
      <c r="GD93" s="208"/>
      <c r="GE93" s="208"/>
    </row>
    <row r="94" spans="2:187" ht="17.100000000000001" customHeight="1">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08"/>
      <c r="EJ94" s="208"/>
      <c r="EK94" s="208"/>
      <c r="EL94" s="208"/>
      <c r="EM94" s="208"/>
      <c r="EN94" s="208"/>
      <c r="EO94" s="208"/>
      <c r="EP94" s="208"/>
      <c r="EQ94" s="208"/>
      <c r="ER94" s="208"/>
      <c r="ES94" s="208"/>
      <c r="ET94" s="208"/>
      <c r="EU94" s="208"/>
      <c r="EV94" s="208"/>
      <c r="EW94" s="208"/>
      <c r="EX94" s="208"/>
      <c r="EY94" s="208"/>
      <c r="EZ94" s="208"/>
      <c r="FA94" s="208"/>
      <c r="FB94" s="208"/>
      <c r="FC94" s="208"/>
      <c r="FD94" s="208"/>
      <c r="FE94" s="208"/>
      <c r="FF94" s="208"/>
      <c r="FG94" s="208"/>
      <c r="FH94" s="208"/>
      <c r="FI94" s="208"/>
      <c r="FJ94" s="208"/>
      <c r="FK94" s="208"/>
      <c r="FL94" s="208"/>
      <c r="FM94" s="208"/>
      <c r="FN94" s="208"/>
      <c r="FO94" s="208"/>
      <c r="FP94" s="208"/>
      <c r="FQ94" s="208"/>
      <c r="FR94" s="208"/>
      <c r="FS94" s="208"/>
      <c r="FT94" s="208"/>
      <c r="FU94" s="208"/>
      <c r="FV94" s="208"/>
      <c r="FW94" s="208"/>
      <c r="FX94" s="208"/>
      <c r="FY94" s="208"/>
      <c r="FZ94" s="208"/>
      <c r="GA94" s="208"/>
      <c r="GB94" s="208"/>
      <c r="GC94" s="208"/>
      <c r="GD94" s="208"/>
      <c r="GE94" s="208"/>
    </row>
    <row r="95" spans="2:187" ht="17.100000000000001" customHeight="1">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08"/>
      <c r="EJ95" s="208"/>
      <c r="EK95" s="208"/>
      <c r="EL95" s="208"/>
      <c r="EM95" s="208"/>
      <c r="EN95" s="208"/>
      <c r="EO95" s="208"/>
      <c r="EP95" s="208"/>
      <c r="EQ95" s="208"/>
      <c r="ER95" s="208"/>
      <c r="ES95" s="208"/>
      <c r="ET95" s="208"/>
      <c r="EU95" s="208"/>
      <c r="EV95" s="208"/>
      <c r="EW95" s="208"/>
      <c r="EX95" s="208"/>
      <c r="EY95" s="208"/>
      <c r="EZ95" s="208"/>
      <c r="FA95" s="208"/>
      <c r="FB95" s="208"/>
      <c r="FC95" s="208"/>
      <c r="FD95" s="208"/>
      <c r="FE95" s="208"/>
      <c r="FF95" s="208"/>
      <c r="FG95" s="208"/>
      <c r="FH95" s="208"/>
      <c r="FI95" s="208"/>
      <c r="FJ95" s="208"/>
      <c r="FK95" s="208"/>
      <c r="FL95" s="208"/>
      <c r="FM95" s="208"/>
      <c r="FN95" s="208"/>
      <c r="FO95" s="208"/>
      <c r="FP95" s="208"/>
      <c r="FQ95" s="208"/>
      <c r="FR95" s="208"/>
      <c r="FS95" s="208"/>
      <c r="FT95" s="208"/>
      <c r="FU95" s="208"/>
      <c r="FV95" s="208"/>
      <c r="FW95" s="208"/>
      <c r="FX95" s="208"/>
      <c r="FY95" s="208"/>
      <c r="FZ95" s="208"/>
      <c r="GA95" s="208"/>
      <c r="GB95" s="208"/>
      <c r="GC95" s="208"/>
      <c r="GD95" s="208"/>
      <c r="GE95" s="208"/>
    </row>
    <row r="96" spans="2:187" ht="17.100000000000001" customHeight="1">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c r="FG96" s="208"/>
      <c r="FH96" s="208"/>
      <c r="FI96" s="208"/>
      <c r="FJ96" s="208"/>
      <c r="FK96" s="208"/>
      <c r="FL96" s="208"/>
      <c r="FM96" s="208"/>
      <c r="FN96" s="208"/>
      <c r="FO96" s="208"/>
      <c r="FP96" s="208"/>
      <c r="FQ96" s="208"/>
      <c r="FR96" s="208"/>
      <c r="FS96" s="208"/>
      <c r="FT96" s="208"/>
      <c r="FU96" s="208"/>
      <c r="FV96" s="208"/>
      <c r="FW96" s="208"/>
      <c r="FX96" s="208"/>
      <c r="FY96" s="208"/>
      <c r="FZ96" s="208"/>
      <c r="GA96" s="208"/>
      <c r="GB96" s="208"/>
      <c r="GC96" s="208"/>
      <c r="GD96" s="208"/>
      <c r="GE96" s="208"/>
    </row>
    <row r="97" spans="2:187" ht="17.100000000000001" customHeight="1">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row>
    <row r="98" spans="2:187" ht="17.100000000000001" customHeight="1">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08"/>
      <c r="EV98" s="208"/>
      <c r="EW98" s="208"/>
      <c r="EX98" s="208"/>
      <c r="EY98" s="208"/>
      <c r="EZ98" s="208"/>
      <c r="FA98" s="208"/>
      <c r="FB98" s="208"/>
      <c r="FC98" s="208"/>
      <c r="FD98" s="208"/>
      <c r="FE98" s="208"/>
      <c r="FF98" s="208"/>
      <c r="FG98" s="208"/>
      <c r="FH98" s="208"/>
      <c r="FI98" s="208"/>
      <c r="FJ98" s="208"/>
      <c r="FK98" s="208"/>
      <c r="FL98" s="208"/>
      <c r="FM98" s="208"/>
      <c r="FN98" s="208"/>
      <c r="FO98" s="208"/>
      <c r="FP98" s="208"/>
      <c r="FQ98" s="208"/>
      <c r="FR98" s="208"/>
      <c r="FS98" s="208"/>
      <c r="FT98" s="208"/>
      <c r="FU98" s="208"/>
      <c r="FV98" s="208"/>
      <c r="FW98" s="208"/>
      <c r="FX98" s="208"/>
      <c r="FY98" s="208"/>
      <c r="FZ98" s="208"/>
      <c r="GA98" s="208"/>
      <c r="GB98" s="208"/>
      <c r="GC98" s="208"/>
      <c r="GD98" s="208"/>
      <c r="GE98" s="208"/>
    </row>
    <row r="99" spans="2:187" ht="17.100000000000001" customHeight="1">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8"/>
      <c r="DJ99" s="208"/>
      <c r="DK99" s="208"/>
      <c r="DL99" s="208"/>
      <c r="DM99" s="208"/>
      <c r="DN99" s="208"/>
      <c r="DO99" s="208"/>
      <c r="DP99" s="208"/>
      <c r="DQ99" s="208"/>
      <c r="DR99" s="208"/>
      <c r="DS99" s="208"/>
      <c r="DT99" s="208"/>
      <c r="DU99" s="208"/>
      <c r="DV99" s="208"/>
      <c r="DW99" s="208"/>
      <c r="DX99" s="208"/>
      <c r="DY99" s="208"/>
      <c r="DZ99" s="208"/>
      <c r="EA99" s="208"/>
      <c r="EB99" s="208"/>
      <c r="EC99" s="208"/>
      <c r="ED99" s="208"/>
      <c r="EE99" s="208"/>
      <c r="EF99" s="208"/>
      <c r="EG99" s="208"/>
      <c r="EH99" s="208"/>
      <c r="EI99" s="208"/>
      <c r="EJ99" s="208"/>
      <c r="EK99" s="208"/>
      <c r="EL99" s="208"/>
      <c r="EM99" s="208"/>
      <c r="EN99" s="208"/>
      <c r="EO99" s="208"/>
      <c r="EP99" s="208"/>
      <c r="EQ99" s="208"/>
      <c r="ER99" s="208"/>
      <c r="ES99" s="208"/>
      <c r="ET99" s="208"/>
      <c r="EU99" s="208"/>
      <c r="EV99" s="208"/>
      <c r="EW99" s="208"/>
      <c r="EX99" s="208"/>
      <c r="EY99" s="208"/>
      <c r="EZ99" s="208"/>
      <c r="FA99" s="208"/>
      <c r="FB99" s="208"/>
      <c r="FC99" s="208"/>
      <c r="FD99" s="208"/>
      <c r="FE99" s="208"/>
      <c r="FF99" s="208"/>
      <c r="FG99" s="208"/>
      <c r="FH99" s="208"/>
      <c r="FI99" s="208"/>
      <c r="FJ99" s="208"/>
      <c r="FK99" s="208"/>
      <c r="FL99" s="208"/>
      <c r="FM99" s="208"/>
      <c r="FN99" s="208"/>
      <c r="FO99" s="208"/>
      <c r="FP99" s="208"/>
      <c r="FQ99" s="208"/>
      <c r="FR99" s="208"/>
      <c r="FS99" s="208"/>
      <c r="FT99" s="208"/>
      <c r="FU99" s="208"/>
      <c r="FV99" s="208"/>
      <c r="FW99" s="208"/>
      <c r="FX99" s="208"/>
      <c r="FY99" s="208"/>
      <c r="FZ99" s="208"/>
      <c r="GA99" s="208"/>
      <c r="GB99" s="208"/>
      <c r="GC99" s="208"/>
      <c r="GD99" s="208"/>
      <c r="GE99" s="208"/>
    </row>
    <row r="100" spans="2:187" ht="17.100000000000001" customHeight="1">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c r="DP100" s="208"/>
      <c r="DQ100" s="208"/>
      <c r="DR100" s="208"/>
      <c r="DS100" s="208"/>
      <c r="DT100" s="208"/>
      <c r="DU100" s="208"/>
      <c r="DV100" s="208"/>
      <c r="DW100" s="208"/>
      <c r="DX100" s="208"/>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08"/>
      <c r="FB100" s="208"/>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row>
    <row r="101" spans="2:187" ht="17.100000000000001" customHeight="1">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208"/>
      <c r="DO101" s="208"/>
      <c r="DP101" s="208"/>
      <c r="DQ101" s="208"/>
      <c r="DR101" s="208"/>
      <c r="DS101" s="208"/>
      <c r="DT101" s="208"/>
      <c r="DU101" s="208"/>
      <c r="DV101" s="208"/>
      <c r="DW101" s="208"/>
      <c r="DX101" s="208"/>
      <c r="DY101" s="208"/>
      <c r="DZ101" s="208"/>
      <c r="EA101" s="208"/>
      <c r="EB101" s="208"/>
      <c r="EC101" s="208"/>
      <c r="ED101" s="208"/>
      <c r="EE101" s="208"/>
      <c r="EF101" s="208"/>
      <c r="EG101" s="208"/>
      <c r="EH101" s="208"/>
      <c r="EI101" s="208"/>
      <c r="EJ101" s="208"/>
      <c r="EK101" s="208"/>
      <c r="EL101" s="208"/>
      <c r="EM101" s="208"/>
      <c r="EN101" s="208"/>
      <c r="EO101" s="208"/>
      <c r="EP101" s="208"/>
      <c r="EQ101" s="208"/>
      <c r="ER101" s="208"/>
      <c r="ES101" s="208"/>
      <c r="ET101" s="208"/>
      <c r="EU101" s="208"/>
      <c r="EV101" s="208"/>
      <c r="EW101" s="208"/>
      <c r="EX101" s="208"/>
      <c r="EY101" s="208"/>
      <c r="EZ101" s="208"/>
      <c r="FA101" s="208"/>
      <c r="FB101" s="208"/>
      <c r="FC101" s="208"/>
      <c r="FD101" s="208"/>
      <c r="FE101" s="208"/>
      <c r="FF101" s="208"/>
      <c r="FG101" s="208"/>
      <c r="FH101" s="208"/>
      <c r="FI101" s="208"/>
      <c r="FJ101" s="208"/>
      <c r="FK101" s="208"/>
      <c r="FL101" s="208"/>
      <c r="FM101" s="208"/>
      <c r="FN101" s="208"/>
      <c r="FO101" s="208"/>
      <c r="FP101" s="208"/>
      <c r="FQ101" s="208"/>
      <c r="FR101" s="208"/>
      <c r="FS101" s="208"/>
      <c r="FT101" s="208"/>
      <c r="FU101" s="208"/>
      <c r="FV101" s="208"/>
      <c r="FW101" s="208"/>
      <c r="FX101" s="208"/>
      <c r="FY101" s="208"/>
      <c r="FZ101" s="208"/>
      <c r="GA101" s="208"/>
      <c r="GB101" s="208"/>
      <c r="GC101" s="208"/>
      <c r="GD101" s="208"/>
      <c r="GE101" s="208"/>
    </row>
    <row r="102" spans="2:187" ht="17.100000000000001" customHeight="1">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8"/>
      <c r="FO102" s="208"/>
      <c r="FP102" s="208"/>
      <c r="FQ102" s="208"/>
      <c r="FR102" s="208"/>
      <c r="FS102" s="208"/>
      <c r="FT102" s="208"/>
      <c r="FU102" s="208"/>
      <c r="FV102" s="208"/>
      <c r="FW102" s="208"/>
      <c r="FX102" s="208"/>
      <c r="FY102" s="208"/>
      <c r="FZ102" s="208"/>
      <c r="GA102" s="208"/>
      <c r="GB102" s="208"/>
      <c r="GC102" s="208"/>
      <c r="GD102" s="208"/>
      <c r="GE102" s="208"/>
    </row>
    <row r="103" spans="2:187" ht="17.100000000000001" customHeight="1">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208"/>
      <c r="DO103" s="208"/>
      <c r="DP103" s="208"/>
      <c r="DQ103" s="208"/>
      <c r="DR103" s="208"/>
      <c r="DS103" s="208"/>
      <c r="DT103" s="208"/>
      <c r="DU103" s="208"/>
      <c r="DV103" s="208"/>
      <c r="DW103" s="208"/>
      <c r="DX103" s="208"/>
      <c r="DY103" s="208"/>
      <c r="DZ103" s="208"/>
      <c r="EA103" s="208"/>
      <c r="EB103" s="208"/>
      <c r="EC103" s="208"/>
      <c r="ED103" s="208"/>
      <c r="EE103" s="208"/>
      <c r="EF103" s="208"/>
      <c r="EG103" s="208"/>
      <c r="EH103" s="208"/>
      <c r="EI103" s="208"/>
      <c r="EJ103" s="208"/>
      <c r="EK103" s="208"/>
      <c r="EL103" s="208"/>
      <c r="EM103" s="208"/>
      <c r="EN103" s="208"/>
      <c r="EO103" s="208"/>
      <c r="EP103" s="208"/>
      <c r="EQ103" s="208"/>
      <c r="ER103" s="208"/>
      <c r="ES103" s="208"/>
      <c r="ET103" s="208"/>
      <c r="EU103" s="208"/>
      <c r="EV103" s="208"/>
      <c r="EW103" s="208"/>
      <c r="EX103" s="208"/>
      <c r="EY103" s="208"/>
      <c r="EZ103" s="208"/>
      <c r="FA103" s="208"/>
      <c r="FB103" s="208"/>
      <c r="FC103" s="208"/>
      <c r="FD103" s="208"/>
      <c r="FE103" s="208"/>
      <c r="FF103" s="208"/>
      <c r="FG103" s="208"/>
      <c r="FH103" s="208"/>
      <c r="FI103" s="208"/>
      <c r="FJ103" s="208"/>
      <c r="FK103" s="208"/>
      <c r="FL103" s="208"/>
      <c r="FM103" s="208"/>
      <c r="FN103" s="208"/>
      <c r="FO103" s="208"/>
      <c r="FP103" s="208"/>
      <c r="FQ103" s="208"/>
      <c r="FR103" s="208"/>
      <c r="FS103" s="208"/>
      <c r="FT103" s="208"/>
      <c r="FU103" s="208"/>
      <c r="FV103" s="208"/>
      <c r="FW103" s="208"/>
      <c r="FX103" s="208"/>
      <c r="FY103" s="208"/>
      <c r="FZ103" s="208"/>
      <c r="GA103" s="208"/>
      <c r="GB103" s="208"/>
      <c r="GC103" s="208"/>
      <c r="GD103" s="208"/>
      <c r="GE103" s="208"/>
    </row>
    <row r="104" spans="2:187" ht="17.100000000000001" customHeight="1">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c r="DM104" s="208"/>
      <c r="DN104" s="208"/>
      <c r="DO104" s="208"/>
      <c r="DP104" s="208"/>
      <c r="DQ104" s="208"/>
      <c r="DR104" s="208"/>
      <c r="DS104" s="208"/>
      <c r="DT104" s="208"/>
      <c r="DU104" s="208"/>
      <c r="DV104" s="208"/>
      <c r="DW104" s="208"/>
      <c r="DX104" s="208"/>
      <c r="DY104" s="208"/>
      <c r="DZ104" s="208"/>
      <c r="EA104" s="208"/>
      <c r="EB104" s="208"/>
      <c r="EC104" s="208"/>
      <c r="ED104" s="208"/>
      <c r="EE104" s="208"/>
      <c r="EF104" s="208"/>
      <c r="EG104" s="208"/>
      <c r="EH104" s="208"/>
      <c r="EI104" s="208"/>
      <c r="EJ104" s="208"/>
      <c r="EK104" s="208"/>
      <c r="EL104" s="208"/>
      <c r="EM104" s="208"/>
      <c r="EN104" s="208"/>
      <c r="EO104" s="208"/>
      <c r="EP104" s="208"/>
      <c r="EQ104" s="208"/>
      <c r="ER104" s="208"/>
      <c r="ES104" s="208"/>
      <c r="ET104" s="208"/>
      <c r="EU104" s="208"/>
      <c r="EV104" s="208"/>
      <c r="EW104" s="208"/>
      <c r="EX104" s="208"/>
      <c r="EY104" s="208"/>
      <c r="EZ104" s="208"/>
      <c r="FA104" s="208"/>
      <c r="FB104" s="208"/>
      <c r="FC104" s="208"/>
      <c r="FD104" s="208"/>
      <c r="FE104" s="208"/>
      <c r="FF104" s="208"/>
      <c r="FG104" s="208"/>
      <c r="FH104" s="208"/>
      <c r="FI104" s="208"/>
      <c r="FJ104" s="208"/>
      <c r="FK104" s="208"/>
      <c r="FL104" s="208"/>
      <c r="FM104" s="208"/>
      <c r="FN104" s="208"/>
      <c r="FO104" s="208"/>
      <c r="FP104" s="208"/>
      <c r="FQ104" s="208"/>
      <c r="FR104" s="208"/>
      <c r="FS104" s="208"/>
      <c r="FT104" s="208"/>
      <c r="FU104" s="208"/>
      <c r="FV104" s="208"/>
      <c r="FW104" s="208"/>
      <c r="FX104" s="208"/>
      <c r="FY104" s="208"/>
      <c r="FZ104" s="208"/>
      <c r="GA104" s="208"/>
      <c r="GB104" s="208"/>
      <c r="GC104" s="208"/>
      <c r="GD104" s="208"/>
      <c r="GE104" s="208"/>
    </row>
    <row r="105" spans="2:187" ht="17.100000000000001" customHeight="1">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c r="EB105" s="208"/>
      <c r="EC105" s="208"/>
      <c r="ED105" s="208"/>
      <c r="EE105" s="208"/>
      <c r="EF105" s="208"/>
      <c r="EG105" s="208"/>
      <c r="EH105" s="208"/>
      <c r="EI105" s="208"/>
      <c r="EJ105" s="208"/>
      <c r="EK105" s="208"/>
      <c r="EL105" s="208"/>
      <c r="EM105" s="208"/>
      <c r="EN105" s="208"/>
      <c r="EO105" s="208"/>
      <c r="EP105" s="208"/>
      <c r="EQ105" s="208"/>
      <c r="ER105" s="208"/>
      <c r="ES105" s="208"/>
      <c r="ET105" s="208"/>
      <c r="EU105" s="208"/>
      <c r="EV105" s="208"/>
      <c r="EW105" s="208"/>
      <c r="EX105" s="208"/>
      <c r="EY105" s="208"/>
      <c r="EZ105" s="208"/>
      <c r="FA105" s="208"/>
      <c r="FB105" s="208"/>
      <c r="FC105" s="208"/>
      <c r="FD105" s="208"/>
      <c r="FE105" s="208"/>
      <c r="FF105" s="208"/>
      <c r="FG105" s="208"/>
      <c r="FH105" s="208"/>
      <c r="FI105" s="208"/>
      <c r="FJ105" s="208"/>
      <c r="FK105" s="208"/>
      <c r="FL105" s="208"/>
      <c r="FM105" s="208"/>
      <c r="FN105" s="208"/>
      <c r="FO105" s="208"/>
      <c r="FP105" s="208"/>
      <c r="FQ105" s="208"/>
      <c r="FR105" s="208"/>
      <c r="FS105" s="208"/>
      <c r="FT105" s="208"/>
      <c r="FU105" s="208"/>
      <c r="FV105" s="208"/>
      <c r="FW105" s="208"/>
      <c r="FX105" s="208"/>
      <c r="FY105" s="208"/>
      <c r="FZ105" s="208"/>
      <c r="GA105" s="208"/>
      <c r="GB105" s="208"/>
      <c r="GC105" s="208"/>
      <c r="GD105" s="208"/>
      <c r="GE105" s="208"/>
    </row>
    <row r="106" spans="2:187" ht="17.100000000000001" customHeight="1">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c r="EB106" s="208"/>
      <c r="EC106" s="208"/>
      <c r="ED106" s="208"/>
      <c r="EE106" s="208"/>
      <c r="EF106" s="208"/>
      <c r="EG106" s="208"/>
      <c r="EH106" s="208"/>
      <c r="EI106" s="208"/>
      <c r="EJ106" s="208"/>
      <c r="EK106" s="208"/>
      <c r="EL106" s="208"/>
      <c r="EM106" s="208"/>
      <c r="EN106" s="208"/>
      <c r="EO106" s="208"/>
      <c r="EP106" s="208"/>
      <c r="EQ106" s="208"/>
      <c r="ER106" s="208"/>
      <c r="ES106" s="208"/>
      <c r="ET106" s="208"/>
      <c r="EU106" s="208"/>
      <c r="EV106" s="208"/>
      <c r="EW106" s="208"/>
      <c r="EX106" s="208"/>
      <c r="EY106" s="208"/>
      <c r="EZ106" s="208"/>
      <c r="FA106" s="208"/>
      <c r="FB106" s="208"/>
      <c r="FC106" s="208"/>
      <c r="FD106" s="208"/>
      <c r="FE106" s="208"/>
      <c r="FF106" s="208"/>
      <c r="FG106" s="208"/>
      <c r="FH106" s="208"/>
      <c r="FI106" s="208"/>
      <c r="FJ106" s="208"/>
      <c r="FK106" s="208"/>
      <c r="FL106" s="208"/>
      <c r="FM106" s="208"/>
      <c r="FN106" s="208"/>
      <c r="FO106" s="208"/>
      <c r="FP106" s="208"/>
      <c r="FQ106" s="208"/>
      <c r="FR106" s="208"/>
      <c r="FS106" s="208"/>
      <c r="FT106" s="208"/>
      <c r="FU106" s="208"/>
      <c r="FV106" s="208"/>
      <c r="FW106" s="208"/>
      <c r="FX106" s="208"/>
      <c r="FY106" s="208"/>
      <c r="FZ106" s="208"/>
      <c r="GA106" s="208"/>
      <c r="GB106" s="208"/>
      <c r="GC106" s="208"/>
      <c r="GD106" s="208"/>
      <c r="GE106" s="208"/>
    </row>
    <row r="107" spans="2:187" ht="17.100000000000001" customHeight="1">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c r="EA107" s="208"/>
      <c r="EB107" s="208"/>
      <c r="EC107" s="208"/>
      <c r="ED107" s="208"/>
      <c r="EE107" s="208"/>
      <c r="EF107" s="208"/>
      <c r="EG107" s="208"/>
      <c r="EH107" s="208"/>
      <c r="EI107" s="208"/>
      <c r="EJ107" s="208"/>
      <c r="EK107" s="208"/>
      <c r="EL107" s="208"/>
      <c r="EM107" s="208"/>
      <c r="EN107" s="208"/>
      <c r="EO107" s="208"/>
      <c r="EP107" s="208"/>
      <c r="EQ107" s="208"/>
      <c r="ER107" s="208"/>
      <c r="ES107" s="208"/>
      <c r="ET107" s="208"/>
      <c r="EU107" s="208"/>
      <c r="EV107" s="208"/>
      <c r="EW107" s="208"/>
      <c r="EX107" s="208"/>
      <c r="EY107" s="208"/>
      <c r="EZ107" s="208"/>
      <c r="FA107" s="208"/>
      <c r="FB107" s="208"/>
      <c r="FC107" s="208"/>
      <c r="FD107" s="208"/>
      <c r="FE107" s="208"/>
      <c r="FF107" s="208"/>
      <c r="FG107" s="208"/>
      <c r="FH107" s="208"/>
      <c r="FI107" s="208"/>
      <c r="FJ107" s="208"/>
      <c r="FK107" s="208"/>
      <c r="FL107" s="208"/>
      <c r="FM107" s="208"/>
      <c r="FN107" s="208"/>
      <c r="FO107" s="208"/>
      <c r="FP107" s="208"/>
      <c r="FQ107" s="208"/>
      <c r="FR107" s="208"/>
      <c r="FS107" s="208"/>
      <c r="FT107" s="208"/>
      <c r="FU107" s="208"/>
      <c r="FV107" s="208"/>
      <c r="FW107" s="208"/>
      <c r="FX107" s="208"/>
      <c r="FY107" s="208"/>
      <c r="FZ107" s="208"/>
      <c r="GA107" s="208"/>
      <c r="GB107" s="208"/>
      <c r="GC107" s="208"/>
      <c r="GD107" s="208"/>
      <c r="GE107" s="208"/>
    </row>
    <row r="108" spans="2:187" ht="17.100000000000001" customHeight="1">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08"/>
      <c r="CH108" s="208"/>
      <c r="CI108" s="208"/>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08"/>
      <c r="EJ108" s="208"/>
      <c r="EK108" s="208"/>
      <c r="EL108" s="208"/>
      <c r="EM108" s="208"/>
      <c r="EN108" s="208"/>
      <c r="EO108" s="208"/>
      <c r="EP108" s="208"/>
      <c r="EQ108" s="208"/>
      <c r="ER108" s="208"/>
      <c r="ES108" s="208"/>
      <c r="ET108" s="208"/>
      <c r="EU108" s="208"/>
      <c r="EV108" s="208"/>
      <c r="EW108" s="208"/>
      <c r="EX108" s="208"/>
      <c r="EY108" s="208"/>
      <c r="EZ108" s="208"/>
      <c r="FA108" s="208"/>
      <c r="FB108" s="208"/>
      <c r="FC108" s="208"/>
      <c r="FD108" s="208"/>
      <c r="FE108" s="208"/>
      <c r="FF108" s="208"/>
      <c r="FG108" s="208"/>
      <c r="FH108" s="208"/>
      <c r="FI108" s="208"/>
      <c r="FJ108" s="208"/>
      <c r="FK108" s="208"/>
      <c r="FL108" s="208"/>
      <c r="FM108" s="208"/>
      <c r="FN108" s="208"/>
      <c r="FO108" s="208"/>
      <c r="FP108" s="208"/>
      <c r="FQ108" s="208"/>
      <c r="FR108" s="208"/>
      <c r="FS108" s="208"/>
      <c r="FT108" s="208"/>
      <c r="FU108" s="208"/>
      <c r="FV108" s="208"/>
      <c r="FW108" s="208"/>
      <c r="FX108" s="208"/>
      <c r="FY108" s="208"/>
      <c r="FZ108" s="208"/>
      <c r="GA108" s="208"/>
      <c r="GB108" s="208"/>
      <c r="GC108" s="208"/>
      <c r="GD108" s="208"/>
      <c r="GE108" s="208"/>
    </row>
  </sheetData>
  <mergeCells count="605">
    <mergeCell ref="B5:H7"/>
    <mergeCell ref="J5:R5"/>
    <mergeCell ref="U5:AC5"/>
    <mergeCell ref="AF5:AL5"/>
    <mergeCell ref="AO5:AX5"/>
    <mergeCell ref="BA5:BI5"/>
    <mergeCell ref="BG6:BI10"/>
    <mergeCell ref="B8:H10"/>
    <mergeCell ref="EO5:EW5"/>
    <mergeCell ref="K6:L10"/>
    <mergeCell ref="P6:R10"/>
    <mergeCell ref="V6:W10"/>
    <mergeCell ref="AA6:AC10"/>
    <mergeCell ref="AF6:AG10"/>
    <mergeCell ref="AJ6:AL10"/>
    <mergeCell ref="AP6:AQ10"/>
    <mergeCell ref="AU6:AW10"/>
    <mergeCell ref="BB6:BC10"/>
    <mergeCell ref="BL5:BT5"/>
    <mergeCell ref="CG5:CL5"/>
    <mergeCell ref="CO5:CW5"/>
    <mergeCell ref="CZ5:DG5"/>
    <mergeCell ref="DT5:EA5"/>
    <mergeCell ref="ED5:EL5"/>
    <mergeCell ref="CP6:CQ10"/>
    <mergeCell ref="CU6:CW10"/>
    <mergeCell ref="DA6:DB10"/>
    <mergeCell ref="DF6:DH10"/>
    <mergeCell ref="DJ6:DL10"/>
    <mergeCell ref="DO6:DQ10"/>
    <mergeCell ref="BM6:BN10"/>
    <mergeCell ref="BR6:BT10"/>
    <mergeCell ref="BW6:BX10"/>
    <mergeCell ref="CB6:CD10"/>
    <mergeCell ref="CG6:CH10"/>
    <mergeCell ref="CJ6:CM6"/>
    <mergeCell ref="CJ7:CM7"/>
    <mergeCell ref="CJ8:CM8"/>
    <mergeCell ref="DT6:DV10"/>
    <mergeCell ref="DY6:EA10"/>
    <mergeCell ref="ED6:EF10"/>
    <mergeCell ref="EI6:EL6"/>
    <mergeCell ref="EP6:EQ10"/>
    <mergeCell ref="EU6:EW10"/>
    <mergeCell ref="EI7:EL7"/>
    <mergeCell ref="EI8:EL8"/>
    <mergeCell ref="EI9:EL9"/>
    <mergeCell ref="EI10:EL10"/>
    <mergeCell ref="AT16:AY16"/>
    <mergeCell ref="AZ16:BE16"/>
    <mergeCell ref="BF16:BJ16"/>
    <mergeCell ref="BK16:BP16"/>
    <mergeCell ref="B16:H16"/>
    <mergeCell ref="I16:N16"/>
    <mergeCell ref="O16:S16"/>
    <mergeCell ref="T16:Y16"/>
    <mergeCell ref="Z16:AD16"/>
    <mergeCell ref="AE16:AH16"/>
    <mergeCell ref="DX16:EB16"/>
    <mergeCell ref="EC16:EG16"/>
    <mergeCell ref="EH16:EM16"/>
    <mergeCell ref="EN16:ES16"/>
    <mergeCell ref="ET16:EX16"/>
    <mergeCell ref="B12:H12"/>
    <mergeCell ref="I12:N12"/>
    <mergeCell ref="O12:S12"/>
    <mergeCell ref="T12:Y12"/>
    <mergeCell ref="Z12:AD12"/>
    <mergeCell ref="CT16:CX16"/>
    <mergeCell ref="CY16:DD16"/>
    <mergeCell ref="DE16:DH16"/>
    <mergeCell ref="DI16:DM16"/>
    <mergeCell ref="DN16:DR16"/>
    <mergeCell ref="DS16:DW16"/>
    <mergeCell ref="BQ16:BU16"/>
    <mergeCell ref="BV16:BY16"/>
    <mergeCell ref="CA16:CE16"/>
    <mergeCell ref="CF16:CI16"/>
    <mergeCell ref="CJ16:CM16"/>
    <mergeCell ref="CN16:CS16"/>
    <mergeCell ref="AI16:AM16"/>
    <mergeCell ref="AN16:AS16"/>
    <mergeCell ref="BK12:BP12"/>
    <mergeCell ref="BQ12:BU12"/>
    <mergeCell ref="BV12:BY12"/>
    <mergeCell ref="CA12:CE12"/>
    <mergeCell ref="CF12:CI12"/>
    <mergeCell ref="CJ12:CM12"/>
    <mergeCell ref="AE12:AH12"/>
    <mergeCell ref="AI12:AM12"/>
    <mergeCell ref="AN12:AS12"/>
    <mergeCell ref="AT12:AY12"/>
    <mergeCell ref="AZ12:BE12"/>
    <mergeCell ref="BF12:BJ12"/>
    <mergeCell ref="DS12:DW12"/>
    <mergeCell ref="DX12:EB12"/>
    <mergeCell ref="EC12:EG12"/>
    <mergeCell ref="EH12:EM12"/>
    <mergeCell ref="EN12:ES12"/>
    <mergeCell ref="ET12:EX12"/>
    <mergeCell ref="CN12:CS12"/>
    <mergeCell ref="CT12:CX12"/>
    <mergeCell ref="CY12:DD12"/>
    <mergeCell ref="DE12:DH12"/>
    <mergeCell ref="DI12:DM12"/>
    <mergeCell ref="DN12:DR12"/>
    <mergeCell ref="AT13:AY13"/>
    <mergeCell ref="AZ13:BE13"/>
    <mergeCell ref="BF13:BJ13"/>
    <mergeCell ref="BK13:BP13"/>
    <mergeCell ref="B13:H13"/>
    <mergeCell ref="I13:N13"/>
    <mergeCell ref="O13:S13"/>
    <mergeCell ref="T13:Y13"/>
    <mergeCell ref="Z13:AD13"/>
    <mergeCell ref="AE13:AH13"/>
    <mergeCell ref="DX13:EB13"/>
    <mergeCell ref="EC13:EG13"/>
    <mergeCell ref="EH13:EM13"/>
    <mergeCell ref="EN13:ES13"/>
    <mergeCell ref="ET13:EX13"/>
    <mergeCell ref="B14:H14"/>
    <mergeCell ref="I14:N14"/>
    <mergeCell ref="O14:S14"/>
    <mergeCell ref="T14:Y14"/>
    <mergeCell ref="Z14:AD14"/>
    <mergeCell ref="CT13:CX13"/>
    <mergeCell ref="CY13:DD13"/>
    <mergeCell ref="DE13:DH13"/>
    <mergeCell ref="DI13:DM13"/>
    <mergeCell ref="DN13:DR13"/>
    <mergeCell ref="DS13:DW13"/>
    <mergeCell ref="BQ13:BU13"/>
    <mergeCell ref="BV13:BY13"/>
    <mergeCell ref="CA13:CE13"/>
    <mergeCell ref="CF13:CI13"/>
    <mergeCell ref="CJ13:CM13"/>
    <mergeCell ref="CN13:CS13"/>
    <mergeCell ref="AI13:AM13"/>
    <mergeCell ref="AN13:AS13"/>
    <mergeCell ref="BK14:BP14"/>
    <mergeCell ref="BQ14:BU14"/>
    <mergeCell ref="BV14:BY14"/>
    <mergeCell ref="CA14:CE14"/>
    <mergeCell ref="CF14:CI14"/>
    <mergeCell ref="CJ14:CM14"/>
    <mergeCell ref="AE14:AH14"/>
    <mergeCell ref="AI14:AM14"/>
    <mergeCell ref="AN14:AS14"/>
    <mergeCell ref="AT14:AY14"/>
    <mergeCell ref="AZ14:BE14"/>
    <mergeCell ref="BF14:BJ14"/>
    <mergeCell ref="DS14:DW14"/>
    <mergeCell ref="DX14:EB14"/>
    <mergeCell ref="EC14:EG14"/>
    <mergeCell ref="EH14:EM14"/>
    <mergeCell ref="EN14:ES14"/>
    <mergeCell ref="ET14:EX14"/>
    <mergeCell ref="CN14:CS14"/>
    <mergeCell ref="CT14:CX14"/>
    <mergeCell ref="CY14:DD14"/>
    <mergeCell ref="DE14:DH14"/>
    <mergeCell ref="DI14:DM14"/>
    <mergeCell ref="DN14:DR14"/>
    <mergeCell ref="AT15:AY15"/>
    <mergeCell ref="AZ15:BE15"/>
    <mergeCell ref="BF15:BJ15"/>
    <mergeCell ref="BK15:BP15"/>
    <mergeCell ref="B15:H15"/>
    <mergeCell ref="I15:N15"/>
    <mergeCell ref="O15:S15"/>
    <mergeCell ref="T15:Y15"/>
    <mergeCell ref="Z15:AD15"/>
    <mergeCell ref="AE15:AH15"/>
    <mergeCell ref="DX15:EB15"/>
    <mergeCell ref="EC15:EG15"/>
    <mergeCell ref="EH15:EM15"/>
    <mergeCell ref="EN15:ES15"/>
    <mergeCell ref="ET15:EX15"/>
    <mergeCell ref="B17:H17"/>
    <mergeCell ref="I17:N17"/>
    <mergeCell ref="O17:S17"/>
    <mergeCell ref="T17:Y17"/>
    <mergeCell ref="Z17:AD17"/>
    <mergeCell ref="CT15:CX15"/>
    <mergeCell ref="CY15:DD15"/>
    <mergeCell ref="DE15:DH15"/>
    <mergeCell ref="DI15:DM15"/>
    <mergeCell ref="DN15:DR15"/>
    <mergeCell ref="DS15:DW15"/>
    <mergeCell ref="BQ15:BU15"/>
    <mergeCell ref="BV15:BY15"/>
    <mergeCell ref="CA15:CE15"/>
    <mergeCell ref="CF15:CI15"/>
    <mergeCell ref="CJ15:CM15"/>
    <mergeCell ref="CN15:CS15"/>
    <mergeCell ref="AI15:AM15"/>
    <mergeCell ref="AN15:AS15"/>
    <mergeCell ref="BK17:BP17"/>
    <mergeCell ref="BQ17:BU17"/>
    <mergeCell ref="BV17:BY17"/>
    <mergeCell ref="CA17:CE17"/>
    <mergeCell ref="CF17:CI17"/>
    <mergeCell ref="CJ17:CM17"/>
    <mergeCell ref="AE17:AH17"/>
    <mergeCell ref="AI17:AM17"/>
    <mergeCell ref="AN17:AS17"/>
    <mergeCell ref="AT17:AY17"/>
    <mergeCell ref="AZ17:BE17"/>
    <mergeCell ref="BF17:BJ17"/>
    <mergeCell ref="DS17:DW17"/>
    <mergeCell ref="DX17:EB17"/>
    <mergeCell ref="EC17:EG17"/>
    <mergeCell ref="EH17:EM17"/>
    <mergeCell ref="EN17:ES17"/>
    <mergeCell ref="ET17:EX17"/>
    <mergeCell ref="CN17:CS17"/>
    <mergeCell ref="CT17:CX17"/>
    <mergeCell ref="CY17:DD17"/>
    <mergeCell ref="DE17:DH17"/>
    <mergeCell ref="DI17:DM17"/>
    <mergeCell ref="DN17:DR17"/>
    <mergeCell ref="AT18:AY18"/>
    <mergeCell ref="AZ18:BE18"/>
    <mergeCell ref="BF18:BJ18"/>
    <mergeCell ref="BK18:BP18"/>
    <mergeCell ref="B18:H18"/>
    <mergeCell ref="I18:N18"/>
    <mergeCell ref="O18:S18"/>
    <mergeCell ref="T18:Y18"/>
    <mergeCell ref="Z18:AD18"/>
    <mergeCell ref="AE18:AH18"/>
    <mergeCell ref="DX18:EB18"/>
    <mergeCell ref="EC18:EG18"/>
    <mergeCell ref="EH18:EM18"/>
    <mergeCell ref="EN18:ES18"/>
    <mergeCell ref="ET18:EX18"/>
    <mergeCell ref="B19:H19"/>
    <mergeCell ref="I19:N19"/>
    <mergeCell ref="O19:S19"/>
    <mergeCell ref="T19:Y19"/>
    <mergeCell ref="Z19:AD19"/>
    <mergeCell ref="CT18:CX18"/>
    <mergeCell ref="CY18:DD18"/>
    <mergeCell ref="DE18:DH18"/>
    <mergeCell ref="DI18:DM18"/>
    <mergeCell ref="DN18:DR18"/>
    <mergeCell ref="DS18:DW18"/>
    <mergeCell ref="BQ18:BU18"/>
    <mergeCell ref="BV18:BY18"/>
    <mergeCell ref="CA18:CE18"/>
    <mergeCell ref="CF18:CI18"/>
    <mergeCell ref="CJ18:CM18"/>
    <mergeCell ref="CN18:CS18"/>
    <mergeCell ref="AI18:AM18"/>
    <mergeCell ref="AN18:AS18"/>
    <mergeCell ref="BK19:BP19"/>
    <mergeCell ref="BQ19:BU19"/>
    <mergeCell ref="BV19:BY19"/>
    <mergeCell ref="CA19:CE19"/>
    <mergeCell ref="CF19:CI19"/>
    <mergeCell ref="CJ19:CM19"/>
    <mergeCell ref="AE19:AH19"/>
    <mergeCell ref="AI19:AM19"/>
    <mergeCell ref="AN19:AS19"/>
    <mergeCell ref="AT19:AY19"/>
    <mergeCell ref="AZ19:BE19"/>
    <mergeCell ref="BF19:BJ19"/>
    <mergeCell ref="DS19:DW19"/>
    <mergeCell ref="DX19:EB19"/>
    <mergeCell ref="EC19:EG19"/>
    <mergeCell ref="EH19:EM19"/>
    <mergeCell ref="EN19:ES19"/>
    <mergeCell ref="ET19:EX19"/>
    <mergeCell ref="CN19:CS19"/>
    <mergeCell ref="CT19:CX19"/>
    <mergeCell ref="CY19:DD19"/>
    <mergeCell ref="DE19:DH19"/>
    <mergeCell ref="DI19:DM19"/>
    <mergeCell ref="DN19:DR19"/>
    <mergeCell ref="AT20:AY20"/>
    <mergeCell ref="AZ20:BE20"/>
    <mergeCell ref="BF20:BJ20"/>
    <mergeCell ref="BK20:BP20"/>
    <mergeCell ref="B20:H20"/>
    <mergeCell ref="I20:N20"/>
    <mergeCell ref="O20:S20"/>
    <mergeCell ref="T20:Y20"/>
    <mergeCell ref="Z20:AD20"/>
    <mergeCell ref="AE20:AH20"/>
    <mergeCell ref="DX20:EB20"/>
    <mergeCell ref="EC20:EG20"/>
    <mergeCell ref="EH20:EM20"/>
    <mergeCell ref="EN20:ES20"/>
    <mergeCell ref="ET20:EX20"/>
    <mergeCell ref="B21:H21"/>
    <mergeCell ref="I21:N21"/>
    <mergeCell ref="O21:S21"/>
    <mergeCell ref="T21:Y21"/>
    <mergeCell ref="Z21:AD21"/>
    <mergeCell ref="CT20:CX20"/>
    <mergeCell ref="CY20:DD20"/>
    <mergeCell ref="DE20:DH20"/>
    <mergeCell ref="DI20:DM20"/>
    <mergeCell ref="DN20:DR20"/>
    <mergeCell ref="DS20:DW20"/>
    <mergeCell ref="BQ20:BU20"/>
    <mergeCell ref="BV20:BY20"/>
    <mergeCell ref="CA20:CE20"/>
    <mergeCell ref="CF20:CI20"/>
    <mergeCell ref="CJ20:CM20"/>
    <mergeCell ref="CN20:CS20"/>
    <mergeCell ref="AI20:AM20"/>
    <mergeCell ref="AN20:AS20"/>
    <mergeCell ref="BK21:BP21"/>
    <mergeCell ref="BQ21:BU21"/>
    <mergeCell ref="BV21:BY21"/>
    <mergeCell ref="CA21:CE21"/>
    <mergeCell ref="CF21:CI21"/>
    <mergeCell ref="CJ21:CM21"/>
    <mergeCell ref="AE21:AH21"/>
    <mergeCell ref="AI21:AM21"/>
    <mergeCell ref="AN21:AS21"/>
    <mergeCell ref="AT21:AY21"/>
    <mergeCell ref="AZ21:BE21"/>
    <mergeCell ref="BF21:BJ21"/>
    <mergeCell ref="DS21:DW21"/>
    <mergeCell ref="DX21:EB21"/>
    <mergeCell ref="EC21:EG21"/>
    <mergeCell ref="EH21:EM21"/>
    <mergeCell ref="EN21:ES21"/>
    <mergeCell ref="ET21:EX21"/>
    <mergeCell ref="CN21:CS21"/>
    <mergeCell ref="CT21:CX21"/>
    <mergeCell ref="CY21:DD21"/>
    <mergeCell ref="DE21:DH21"/>
    <mergeCell ref="DI21:DM21"/>
    <mergeCell ref="DN21:DR21"/>
    <mergeCell ref="AT22:AY22"/>
    <mergeCell ref="AZ22:BE22"/>
    <mergeCell ref="BF22:BJ22"/>
    <mergeCell ref="BK22:BP22"/>
    <mergeCell ref="B22:H22"/>
    <mergeCell ref="I22:N22"/>
    <mergeCell ref="O22:S22"/>
    <mergeCell ref="T22:Y22"/>
    <mergeCell ref="Z22:AD22"/>
    <mergeCell ref="AE22:AH22"/>
    <mergeCell ref="DX22:EB22"/>
    <mergeCell ref="EC22:EG22"/>
    <mergeCell ref="EH22:EM22"/>
    <mergeCell ref="EN22:ES22"/>
    <mergeCell ref="ET22:EX22"/>
    <mergeCell ref="B23:H23"/>
    <mergeCell ref="I23:N23"/>
    <mergeCell ref="O23:S23"/>
    <mergeCell ref="T23:Y23"/>
    <mergeCell ref="Z23:AD23"/>
    <mergeCell ref="CT22:CX22"/>
    <mergeCell ref="CY22:DD22"/>
    <mergeCell ref="DE22:DH22"/>
    <mergeCell ref="DI22:DM22"/>
    <mergeCell ref="DN22:DR22"/>
    <mergeCell ref="DS22:DW22"/>
    <mergeCell ref="BQ22:BU22"/>
    <mergeCell ref="BV22:BY22"/>
    <mergeCell ref="CA22:CE22"/>
    <mergeCell ref="CF22:CI22"/>
    <mergeCell ref="CJ22:CM22"/>
    <mergeCell ref="CN22:CS22"/>
    <mergeCell ref="AI22:AM22"/>
    <mergeCell ref="AN22:AS22"/>
    <mergeCell ref="BK23:BP23"/>
    <mergeCell ref="BQ23:BU23"/>
    <mergeCell ref="BV23:BY23"/>
    <mergeCell ref="CA23:CE23"/>
    <mergeCell ref="CF23:CI23"/>
    <mergeCell ref="CJ23:CM23"/>
    <mergeCell ref="AE23:AH23"/>
    <mergeCell ref="AI23:AM23"/>
    <mergeCell ref="AN23:AS23"/>
    <mergeCell ref="AT23:AY23"/>
    <mergeCell ref="AZ23:BE23"/>
    <mergeCell ref="BF23:BJ23"/>
    <mergeCell ref="DS23:DW23"/>
    <mergeCell ref="DX23:EB23"/>
    <mergeCell ref="EC23:EG23"/>
    <mergeCell ref="EH23:EM23"/>
    <mergeCell ref="EN23:ES23"/>
    <mergeCell ref="ET23:EX23"/>
    <mergeCell ref="CN23:CS23"/>
    <mergeCell ref="CT23:CX23"/>
    <mergeCell ref="CY23:DD23"/>
    <mergeCell ref="DE23:DH23"/>
    <mergeCell ref="DI23:DM23"/>
    <mergeCell ref="DN23:DR23"/>
    <mergeCell ref="AT24:AY24"/>
    <mergeCell ref="AZ24:BE24"/>
    <mergeCell ref="BF24:BJ24"/>
    <mergeCell ref="BK24:BP24"/>
    <mergeCell ref="B24:H24"/>
    <mergeCell ref="I24:N24"/>
    <mergeCell ref="O24:S24"/>
    <mergeCell ref="T24:Y24"/>
    <mergeCell ref="Z24:AD24"/>
    <mergeCell ref="AE24:AH24"/>
    <mergeCell ref="DX24:EB24"/>
    <mergeCell ref="EC24:EG24"/>
    <mergeCell ref="EH24:EM24"/>
    <mergeCell ref="EN24:ES24"/>
    <mergeCell ref="ET24:EX24"/>
    <mergeCell ref="B25:H25"/>
    <mergeCell ref="I25:N25"/>
    <mergeCell ref="O25:S25"/>
    <mergeCell ref="T25:Y25"/>
    <mergeCell ref="Z25:AD25"/>
    <mergeCell ref="CT24:CX24"/>
    <mergeCell ref="CY24:DD24"/>
    <mergeCell ref="DE24:DH24"/>
    <mergeCell ref="DI24:DM24"/>
    <mergeCell ref="DN24:DR24"/>
    <mergeCell ref="DS24:DW24"/>
    <mergeCell ref="BQ24:BU24"/>
    <mergeCell ref="BV24:BY24"/>
    <mergeCell ref="CA24:CE24"/>
    <mergeCell ref="CF24:CI24"/>
    <mergeCell ref="CJ24:CM24"/>
    <mergeCell ref="CN24:CS24"/>
    <mergeCell ref="AI24:AM24"/>
    <mergeCell ref="AN24:AS24"/>
    <mergeCell ref="BK25:BP25"/>
    <mergeCell ref="BQ25:BU25"/>
    <mergeCell ref="BV25:BY25"/>
    <mergeCell ref="CA25:CE25"/>
    <mergeCell ref="CF25:CI25"/>
    <mergeCell ref="CJ25:CM25"/>
    <mergeCell ref="AE25:AH25"/>
    <mergeCell ref="AI25:AM25"/>
    <mergeCell ref="AN25:AS25"/>
    <mergeCell ref="AT25:AY25"/>
    <mergeCell ref="AZ25:BE25"/>
    <mergeCell ref="BF25:BJ25"/>
    <mergeCell ref="DS25:DW25"/>
    <mergeCell ref="DX25:EB25"/>
    <mergeCell ref="EC25:EG25"/>
    <mergeCell ref="EH25:EM25"/>
    <mergeCell ref="EN25:ES25"/>
    <mergeCell ref="ET25:EX25"/>
    <mergeCell ref="CN25:CS25"/>
    <mergeCell ref="CT25:CX25"/>
    <mergeCell ref="CY25:DD25"/>
    <mergeCell ref="DE25:DH25"/>
    <mergeCell ref="DI25:DM25"/>
    <mergeCell ref="DN25:DR25"/>
    <mergeCell ref="AT26:AY26"/>
    <mergeCell ref="AZ26:BE26"/>
    <mergeCell ref="BF26:BJ26"/>
    <mergeCell ref="BK26:BP26"/>
    <mergeCell ref="B26:H26"/>
    <mergeCell ref="I26:N26"/>
    <mergeCell ref="O26:S26"/>
    <mergeCell ref="T26:Y26"/>
    <mergeCell ref="Z26:AD26"/>
    <mergeCell ref="AE26:AH26"/>
    <mergeCell ref="DX26:EB26"/>
    <mergeCell ref="EC26:EG26"/>
    <mergeCell ref="EH26:EM26"/>
    <mergeCell ref="EN26:ES26"/>
    <mergeCell ref="ET26:EX26"/>
    <mergeCell ref="B27:H27"/>
    <mergeCell ref="I27:N27"/>
    <mergeCell ref="O27:S27"/>
    <mergeCell ref="T27:Y27"/>
    <mergeCell ref="Z27:AD27"/>
    <mergeCell ref="CT26:CX26"/>
    <mergeCell ref="CY26:DD26"/>
    <mergeCell ref="DE26:DH26"/>
    <mergeCell ref="DI26:DM26"/>
    <mergeCell ref="DN26:DR26"/>
    <mergeCell ref="DS26:DW26"/>
    <mergeCell ref="BQ26:BU26"/>
    <mergeCell ref="BV26:BY26"/>
    <mergeCell ref="CA26:CE26"/>
    <mergeCell ref="CF26:CI26"/>
    <mergeCell ref="CJ26:CM26"/>
    <mergeCell ref="CN26:CS26"/>
    <mergeCell ref="AI26:AM26"/>
    <mergeCell ref="AN26:AS26"/>
    <mergeCell ref="BK27:BP27"/>
    <mergeCell ref="BQ27:BU27"/>
    <mergeCell ref="BV27:BY27"/>
    <mergeCell ref="CA27:CE27"/>
    <mergeCell ref="CF27:CI27"/>
    <mergeCell ref="CJ27:CM27"/>
    <mergeCell ref="AE27:AH27"/>
    <mergeCell ref="AI27:AM27"/>
    <mergeCell ref="AN27:AS27"/>
    <mergeCell ref="AT27:AY27"/>
    <mergeCell ref="AZ27:BE27"/>
    <mergeCell ref="BF27:BJ27"/>
    <mergeCell ref="DS27:DW27"/>
    <mergeCell ref="DX27:EB27"/>
    <mergeCell ref="EC27:EG27"/>
    <mergeCell ref="EH27:EM27"/>
    <mergeCell ref="EN27:ES27"/>
    <mergeCell ref="ET27:EX27"/>
    <mergeCell ref="CN27:CS27"/>
    <mergeCell ref="CT27:CX27"/>
    <mergeCell ref="CY27:DD27"/>
    <mergeCell ref="DE27:DH27"/>
    <mergeCell ref="DI27:DM27"/>
    <mergeCell ref="DN27:DR27"/>
    <mergeCell ref="AZ28:BE28"/>
    <mergeCell ref="BF28:BJ28"/>
    <mergeCell ref="BK28:BP28"/>
    <mergeCell ref="B28:H28"/>
    <mergeCell ref="I28:N28"/>
    <mergeCell ref="O28:S28"/>
    <mergeCell ref="T28:Y28"/>
    <mergeCell ref="Z28:AD28"/>
    <mergeCell ref="AE28:AH28"/>
    <mergeCell ref="DX28:EB28"/>
    <mergeCell ref="EC28:EG28"/>
    <mergeCell ref="EH28:EM28"/>
    <mergeCell ref="EN28:ES28"/>
    <mergeCell ref="ET28:EX28"/>
    <mergeCell ref="B36:I37"/>
    <mergeCell ref="J36:W37"/>
    <mergeCell ref="CA36:DK36"/>
    <mergeCell ref="CZ37:DK37"/>
    <mergeCell ref="CT28:CX28"/>
    <mergeCell ref="CY28:DD28"/>
    <mergeCell ref="DE28:DH28"/>
    <mergeCell ref="DI28:DM28"/>
    <mergeCell ref="DN28:DR28"/>
    <mergeCell ref="DS28:DW28"/>
    <mergeCell ref="BQ28:BU28"/>
    <mergeCell ref="BV28:BY28"/>
    <mergeCell ref="CA28:CE28"/>
    <mergeCell ref="CF28:CI28"/>
    <mergeCell ref="CJ28:CM28"/>
    <mergeCell ref="CN28:CS28"/>
    <mergeCell ref="AI28:AM28"/>
    <mergeCell ref="AN28:AS28"/>
    <mergeCell ref="AT28:AY28"/>
    <mergeCell ref="CA43:CH43"/>
    <mergeCell ref="CM43:CT43"/>
    <mergeCell ref="CZ43:DH43"/>
    <mergeCell ref="DL43:DT43"/>
    <mergeCell ref="DY43:EH43"/>
    <mergeCell ref="EM43:EU43"/>
    <mergeCell ref="B43:I43"/>
    <mergeCell ref="J43:W43"/>
    <mergeCell ref="X43:AF43"/>
    <mergeCell ref="AJ43:AQ43"/>
    <mergeCell ref="AV43:BC43"/>
    <mergeCell ref="BH43:BR43"/>
    <mergeCell ref="CA39:CH39"/>
    <mergeCell ref="CM39:CT39"/>
    <mergeCell ref="CZ39:DH39"/>
    <mergeCell ref="DL39:DT39"/>
    <mergeCell ref="DY39:EH39"/>
    <mergeCell ref="EM39:EU39"/>
    <mergeCell ref="B39:I39"/>
    <mergeCell ref="J39:W39"/>
    <mergeCell ref="X39:AF39"/>
    <mergeCell ref="AJ39:AQ39"/>
    <mergeCell ref="AV39:BC39"/>
    <mergeCell ref="BH39:BR39"/>
    <mergeCell ref="CA40:CH40"/>
    <mergeCell ref="CM40:CT40"/>
    <mergeCell ref="CZ40:DH40"/>
    <mergeCell ref="DL40:DT40"/>
    <mergeCell ref="DY40:EH40"/>
    <mergeCell ref="EM40:EU40"/>
    <mergeCell ref="B40:I40"/>
    <mergeCell ref="J40:W40"/>
    <mergeCell ref="X40:AF40"/>
    <mergeCell ref="AJ40:AQ40"/>
    <mergeCell ref="AV40:BC40"/>
    <mergeCell ref="BH40:BR40"/>
    <mergeCell ref="CA41:CH41"/>
    <mergeCell ref="CM41:CT41"/>
    <mergeCell ref="CZ41:DH41"/>
    <mergeCell ref="DL41:DT41"/>
    <mergeCell ref="DY41:EH41"/>
    <mergeCell ref="EM41:EU41"/>
    <mergeCell ref="B41:I41"/>
    <mergeCell ref="J41:W41"/>
    <mergeCell ref="X41:AF41"/>
    <mergeCell ref="AJ41:AQ41"/>
    <mergeCell ref="AV41:BC41"/>
    <mergeCell ref="BH41:BR41"/>
    <mergeCell ref="CA42:CH42"/>
    <mergeCell ref="CM42:CT42"/>
    <mergeCell ref="CZ42:DH42"/>
    <mergeCell ref="DL42:DT42"/>
    <mergeCell ref="DY42:EH42"/>
    <mergeCell ref="EM42:EU42"/>
    <mergeCell ref="B42:I42"/>
    <mergeCell ref="J42:W42"/>
    <mergeCell ref="X42:AF42"/>
    <mergeCell ref="AJ42:AQ42"/>
    <mergeCell ref="AV42:BC42"/>
    <mergeCell ref="BH42:BR42"/>
  </mergeCells>
  <phoneticPr fontId="4"/>
  <pageMargins left="0.59055118110236227" right="0.59055118110236227" top="0.39370078740157483" bottom="0.19685039370078741" header="0" footer="0"/>
  <pageSetup paperSize="9" scale="96" fitToWidth="0" fitToHeight="0" orientation="portrait" r:id="rId1"/>
  <headerFooter alignWithMargins="0"/>
  <colBreaks count="1" manualBreakCount="1">
    <brk id="78"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4396-125C-4ED8-BEB7-D33BC3E903C0}">
  <sheetPr transitionEvaluation="1" transitionEntry="1"/>
  <dimension ref="A1:FA74"/>
  <sheetViews>
    <sheetView defaultGridColor="0" view="pageBreakPreview" topLeftCell="C1" colorId="22" zoomScale="85" zoomScaleNormal="55" zoomScaleSheetLayoutView="85" workbookViewId="0">
      <selection activeCell="EX2" sqref="EX2"/>
    </sheetView>
  </sheetViews>
  <sheetFormatPr defaultColWidth="1.625" defaultRowHeight="14.25"/>
  <cols>
    <col min="1" max="1" width="1" style="66" customWidth="1"/>
    <col min="2" max="77" width="1.125" style="66" customWidth="1"/>
    <col min="78" max="78" width="1" style="66" customWidth="1"/>
    <col min="79" max="138" width="1.125" style="66" customWidth="1"/>
    <col min="139" max="142" width="1.25" style="66" customWidth="1"/>
    <col min="143" max="153" width="1.125" style="66" customWidth="1"/>
    <col min="154" max="154" width="2.625" style="66" customWidth="1"/>
    <col min="155" max="155" width="0.75" style="66" customWidth="1"/>
    <col min="156" max="177" width="1.625" style="66" customWidth="1"/>
    <col min="178" max="16384" width="1.625" style="66"/>
  </cols>
  <sheetData>
    <row r="1" spans="1:154" ht="15" customHeight="1">
      <c r="A1" s="147"/>
      <c r="B1" s="148" t="s">
        <v>444</v>
      </c>
      <c r="C1" s="148"/>
      <c r="D1" s="148"/>
      <c r="E1" s="148"/>
      <c r="F1" s="148"/>
      <c r="G1" s="148"/>
      <c r="H1" s="148"/>
      <c r="I1" s="148"/>
      <c r="J1" s="148"/>
      <c r="K1" s="148"/>
      <c r="L1" s="148"/>
      <c r="M1" s="148"/>
      <c r="N1" s="148"/>
      <c r="O1" s="148"/>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147"/>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148"/>
      <c r="EN1" s="148"/>
      <c r="EO1" s="148"/>
      <c r="EP1" s="148"/>
      <c r="EQ1" s="148"/>
      <c r="ER1" s="148"/>
      <c r="ES1" s="148"/>
      <c r="ET1" s="148"/>
      <c r="EU1" s="148"/>
      <c r="EV1" s="148"/>
      <c r="EW1" s="148"/>
      <c r="EX1" s="149" t="s">
        <v>445</v>
      </c>
    </row>
    <row r="2" spans="1:154" ht="11.45" customHeight="1">
      <c r="A2" s="147"/>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147"/>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row>
    <row r="3" spans="1:154" ht="15" customHeight="1">
      <c r="A3" s="147"/>
      <c r="B3" s="150" t="s">
        <v>208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147"/>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row>
    <row r="4" spans="1:154" ht="15" customHeight="1" thickBot="1">
      <c r="A4" s="147"/>
      <c r="B4" s="151" t="s">
        <v>209</v>
      </c>
      <c r="C4" s="151"/>
      <c r="D4" s="151"/>
      <c r="E4" s="151"/>
      <c r="F4" s="151"/>
      <c r="G4" s="151"/>
      <c r="H4" s="151"/>
      <c r="I4" s="151"/>
      <c r="J4" s="151"/>
      <c r="K4" s="151"/>
      <c r="L4" s="151"/>
      <c r="M4" s="151"/>
      <c r="N4" s="152" t="s">
        <v>210</v>
      </c>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47"/>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row>
    <row r="5" spans="1:154" ht="15" customHeight="1">
      <c r="A5" s="147"/>
      <c r="B5" s="30"/>
      <c r="C5" s="30"/>
      <c r="D5" s="30"/>
      <c r="E5" s="30"/>
      <c r="F5" s="30"/>
      <c r="G5" s="30"/>
      <c r="H5" s="30"/>
      <c r="I5" s="30"/>
      <c r="J5" s="153"/>
      <c r="K5" s="30"/>
      <c r="L5" s="30"/>
      <c r="M5" s="30"/>
      <c r="N5" s="30"/>
      <c r="O5" s="30"/>
      <c r="P5" s="30"/>
      <c r="Q5" s="30"/>
      <c r="R5" s="595" t="s">
        <v>211</v>
      </c>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147"/>
      <c r="CA5" s="596" t="s">
        <v>212</v>
      </c>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row>
    <row r="6" spans="1:154" ht="15" customHeight="1">
      <c r="A6" s="147"/>
      <c r="B6" s="154" t="s">
        <v>213</v>
      </c>
      <c r="C6" s="154"/>
      <c r="D6" s="154"/>
      <c r="E6" s="154"/>
      <c r="F6" s="154"/>
      <c r="G6" s="154"/>
      <c r="H6" s="154"/>
      <c r="I6" s="154"/>
      <c r="J6" s="155" t="s">
        <v>214</v>
      </c>
      <c r="K6" s="154"/>
      <c r="L6" s="154"/>
      <c r="M6" s="154"/>
      <c r="N6" s="154"/>
      <c r="O6" s="154"/>
      <c r="P6" s="154"/>
      <c r="Q6" s="154"/>
      <c r="R6" s="156" t="s">
        <v>215</v>
      </c>
      <c r="S6" s="157"/>
      <c r="T6" s="157"/>
      <c r="U6" s="157"/>
      <c r="V6" s="157"/>
      <c r="W6" s="157"/>
      <c r="X6" s="157"/>
      <c r="Y6" s="157"/>
      <c r="Z6" s="157"/>
      <c r="AA6" s="157"/>
      <c r="AB6" s="157"/>
      <c r="AC6" s="157"/>
      <c r="AD6" s="157"/>
      <c r="AE6" s="157"/>
      <c r="AF6" s="157"/>
      <c r="AG6" s="157"/>
      <c r="AH6" s="157"/>
      <c r="AI6" s="157"/>
      <c r="AJ6" s="157"/>
      <c r="AK6" s="157"/>
      <c r="AL6" s="157"/>
      <c r="AM6" s="156" t="s">
        <v>216</v>
      </c>
      <c r="AN6" s="157"/>
      <c r="AO6" s="157"/>
      <c r="AP6" s="157"/>
      <c r="AQ6" s="157"/>
      <c r="AR6" s="157"/>
      <c r="AS6" s="157"/>
      <c r="AT6" s="157"/>
      <c r="AU6" s="157"/>
      <c r="AV6" s="157"/>
      <c r="AW6" s="157"/>
      <c r="AX6" s="157"/>
      <c r="AY6" s="157"/>
      <c r="AZ6" s="157"/>
      <c r="BA6" s="157"/>
      <c r="BB6" s="157"/>
      <c r="BC6" s="157"/>
      <c r="BD6" s="157"/>
      <c r="BE6" s="157"/>
      <c r="BF6" s="157"/>
      <c r="BG6" s="157"/>
      <c r="BH6" s="156" t="s">
        <v>217</v>
      </c>
      <c r="BI6" s="157"/>
      <c r="BJ6" s="157"/>
      <c r="BK6" s="157"/>
      <c r="BL6" s="157"/>
      <c r="BM6" s="157"/>
      <c r="BN6" s="157"/>
      <c r="BO6" s="157"/>
      <c r="BP6" s="157"/>
      <c r="BQ6" s="157"/>
      <c r="BR6" s="157"/>
      <c r="BS6" s="157"/>
      <c r="BT6" s="157"/>
      <c r="BU6" s="157"/>
      <c r="BV6" s="157"/>
      <c r="BW6" s="157"/>
      <c r="BX6" s="157"/>
      <c r="BY6" s="157"/>
      <c r="BZ6" s="147"/>
      <c r="CA6" s="157" t="s">
        <v>218</v>
      </c>
      <c r="CB6" s="157"/>
      <c r="CC6" s="157"/>
      <c r="CD6" s="157"/>
      <c r="CE6" s="157"/>
      <c r="CF6" s="157"/>
      <c r="CG6" s="157"/>
      <c r="CH6" s="157"/>
      <c r="CI6" s="157"/>
      <c r="CJ6" s="157"/>
      <c r="CK6" s="157"/>
      <c r="CL6" s="157"/>
      <c r="CM6" s="157"/>
      <c r="CN6" s="157"/>
      <c r="CO6" s="157"/>
      <c r="CP6" s="157"/>
      <c r="CQ6" s="157"/>
      <c r="CR6" s="157"/>
      <c r="CS6" s="157"/>
      <c r="CT6" s="157"/>
      <c r="CU6" s="157"/>
      <c r="CV6" s="157"/>
      <c r="CW6" s="157"/>
      <c r="CX6" s="156" t="s">
        <v>219</v>
      </c>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6" t="s">
        <v>220</v>
      </c>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row>
    <row r="7" spans="1:154" ht="15" customHeight="1">
      <c r="A7" s="147"/>
      <c r="B7" s="158"/>
      <c r="C7" s="158"/>
      <c r="D7" s="158"/>
      <c r="E7" s="158"/>
      <c r="F7" s="158"/>
      <c r="G7" s="158"/>
      <c r="H7" s="158"/>
      <c r="I7" s="158"/>
      <c r="J7" s="159"/>
      <c r="K7" s="158"/>
      <c r="L7" s="158"/>
      <c r="M7" s="158"/>
      <c r="N7" s="158"/>
      <c r="O7" s="158"/>
      <c r="P7" s="158"/>
      <c r="Q7" s="158"/>
      <c r="R7" s="156" t="s">
        <v>14</v>
      </c>
      <c r="S7" s="157"/>
      <c r="T7" s="157"/>
      <c r="U7" s="157"/>
      <c r="V7" s="157"/>
      <c r="W7" s="157"/>
      <c r="X7" s="157"/>
      <c r="Y7" s="156" t="s">
        <v>11</v>
      </c>
      <c r="Z7" s="157"/>
      <c r="AA7" s="157"/>
      <c r="AB7" s="157"/>
      <c r="AC7" s="157"/>
      <c r="AD7" s="157"/>
      <c r="AE7" s="157"/>
      <c r="AF7" s="156" t="s">
        <v>12</v>
      </c>
      <c r="AG7" s="157"/>
      <c r="AH7" s="157"/>
      <c r="AI7" s="157"/>
      <c r="AJ7" s="157"/>
      <c r="AK7" s="157"/>
      <c r="AL7" s="157"/>
      <c r="AM7" s="156" t="s">
        <v>14</v>
      </c>
      <c r="AN7" s="157"/>
      <c r="AO7" s="157"/>
      <c r="AP7" s="157"/>
      <c r="AQ7" s="157"/>
      <c r="AR7" s="157"/>
      <c r="AS7" s="157"/>
      <c r="AT7" s="156" t="s">
        <v>11</v>
      </c>
      <c r="AU7" s="157"/>
      <c r="AV7" s="157"/>
      <c r="AW7" s="157"/>
      <c r="AX7" s="157"/>
      <c r="AY7" s="157"/>
      <c r="AZ7" s="157"/>
      <c r="BA7" s="156" t="s">
        <v>12</v>
      </c>
      <c r="BB7" s="157"/>
      <c r="BC7" s="157"/>
      <c r="BD7" s="157"/>
      <c r="BE7" s="157"/>
      <c r="BF7" s="157"/>
      <c r="BG7" s="157"/>
      <c r="BH7" s="156" t="s">
        <v>14</v>
      </c>
      <c r="BI7" s="157"/>
      <c r="BJ7" s="157"/>
      <c r="BK7" s="157"/>
      <c r="BL7" s="157"/>
      <c r="BM7" s="157"/>
      <c r="BN7" s="156" t="s">
        <v>11</v>
      </c>
      <c r="BO7" s="157"/>
      <c r="BP7" s="157"/>
      <c r="BQ7" s="157"/>
      <c r="BR7" s="157"/>
      <c r="BS7" s="157"/>
      <c r="BT7" s="156" t="s">
        <v>12</v>
      </c>
      <c r="BU7" s="157"/>
      <c r="BV7" s="157"/>
      <c r="BW7" s="157"/>
      <c r="BX7" s="157"/>
      <c r="BY7" s="157"/>
      <c r="BZ7" s="147"/>
      <c r="CA7" s="157" t="s">
        <v>14</v>
      </c>
      <c r="CB7" s="157"/>
      <c r="CC7" s="157"/>
      <c r="CD7" s="157"/>
      <c r="CE7" s="157"/>
      <c r="CF7" s="157"/>
      <c r="CG7" s="157"/>
      <c r="CH7" s="156" t="s">
        <v>11</v>
      </c>
      <c r="CI7" s="157"/>
      <c r="CJ7" s="157"/>
      <c r="CK7" s="157"/>
      <c r="CL7" s="157"/>
      <c r="CM7" s="157"/>
      <c r="CN7" s="157"/>
      <c r="CO7" s="157"/>
      <c r="CP7" s="156" t="s">
        <v>12</v>
      </c>
      <c r="CQ7" s="157"/>
      <c r="CR7" s="157"/>
      <c r="CS7" s="157"/>
      <c r="CT7" s="157"/>
      <c r="CU7" s="157"/>
      <c r="CV7" s="157"/>
      <c r="CW7" s="157"/>
      <c r="CX7" s="156" t="s">
        <v>14</v>
      </c>
      <c r="CY7" s="157"/>
      <c r="CZ7" s="157"/>
      <c r="DA7" s="157"/>
      <c r="DB7" s="157"/>
      <c r="DC7" s="157"/>
      <c r="DD7" s="157"/>
      <c r="DE7" s="157"/>
      <c r="DF7" s="157"/>
      <c r="DG7" s="157"/>
      <c r="DH7" s="156" t="s">
        <v>11</v>
      </c>
      <c r="DI7" s="157"/>
      <c r="DJ7" s="157"/>
      <c r="DK7" s="157"/>
      <c r="DL7" s="157"/>
      <c r="DM7" s="157"/>
      <c r="DN7" s="157"/>
      <c r="DO7" s="157"/>
      <c r="DP7" s="156" t="s">
        <v>12</v>
      </c>
      <c r="DQ7" s="157"/>
      <c r="DR7" s="157"/>
      <c r="DS7" s="157"/>
      <c r="DT7" s="157"/>
      <c r="DU7" s="157"/>
      <c r="DV7" s="157"/>
      <c r="DW7" s="157"/>
      <c r="DX7" s="156" t="s">
        <v>14</v>
      </c>
      <c r="DY7" s="157"/>
      <c r="DZ7" s="157"/>
      <c r="EA7" s="157"/>
      <c r="EB7" s="157"/>
      <c r="EC7" s="157"/>
      <c r="ED7" s="157"/>
      <c r="EE7" s="157"/>
      <c r="EF7" s="157"/>
      <c r="EG7" s="157"/>
      <c r="EH7" s="156" t="s">
        <v>11</v>
      </c>
      <c r="EI7" s="157"/>
      <c r="EJ7" s="157"/>
      <c r="EK7" s="157"/>
      <c r="EL7" s="157"/>
      <c r="EM7" s="157"/>
      <c r="EN7" s="157"/>
      <c r="EO7" s="157"/>
      <c r="EP7" s="156" t="s">
        <v>12</v>
      </c>
      <c r="EQ7" s="157"/>
      <c r="ER7" s="157"/>
      <c r="ES7" s="157"/>
      <c r="ET7" s="157"/>
      <c r="EU7" s="157"/>
      <c r="EV7" s="157"/>
      <c r="EW7" s="157"/>
      <c r="EX7" s="157"/>
    </row>
    <row r="8" spans="1:154" ht="15" customHeight="1">
      <c r="A8" s="147"/>
      <c r="B8" s="30"/>
      <c r="C8" s="30"/>
      <c r="D8" s="30"/>
      <c r="E8" s="30"/>
      <c r="F8" s="30"/>
      <c r="G8" s="30"/>
      <c r="H8" s="30"/>
      <c r="I8" s="30"/>
      <c r="J8" s="153"/>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147"/>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row>
    <row r="9" spans="1:154" ht="15" customHeight="1">
      <c r="A9" s="147"/>
      <c r="B9" s="30"/>
      <c r="C9" s="30"/>
      <c r="D9" s="30"/>
      <c r="E9" s="30"/>
      <c r="F9" s="30"/>
      <c r="G9" s="30"/>
      <c r="H9" s="30"/>
      <c r="I9" s="30"/>
      <c r="J9" s="830" t="s">
        <v>221</v>
      </c>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147"/>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row>
    <row r="10" spans="1:154" ht="15" customHeight="1">
      <c r="B10" s="585" t="s">
        <v>435</v>
      </c>
      <c r="C10" s="585"/>
      <c r="D10" s="585"/>
      <c r="E10" s="585"/>
      <c r="F10" s="585"/>
      <c r="G10" s="585"/>
      <c r="H10" s="585"/>
      <c r="I10" s="586"/>
      <c r="J10" s="824">
        <v>6</v>
      </c>
      <c r="K10" s="811"/>
      <c r="L10" s="811"/>
      <c r="M10" s="811"/>
      <c r="N10" s="811"/>
      <c r="O10" s="811"/>
      <c r="P10" s="811"/>
      <c r="Q10" s="160"/>
      <c r="R10" s="584">
        <v>81</v>
      </c>
      <c r="S10" s="584"/>
      <c r="T10" s="584"/>
      <c r="U10" s="584"/>
      <c r="V10" s="584"/>
      <c r="W10" s="584"/>
      <c r="X10" s="160"/>
      <c r="Y10" s="584">
        <v>81</v>
      </c>
      <c r="Z10" s="584"/>
      <c r="AA10" s="584"/>
      <c r="AB10" s="584"/>
      <c r="AC10" s="584"/>
      <c r="AD10" s="584"/>
      <c r="AE10" s="160"/>
      <c r="AF10" s="584">
        <v>0</v>
      </c>
      <c r="AG10" s="584"/>
      <c r="AH10" s="584"/>
      <c r="AI10" s="584"/>
      <c r="AJ10" s="584"/>
      <c r="AK10" s="584"/>
      <c r="AL10" s="160"/>
      <c r="AM10" s="584">
        <v>4</v>
      </c>
      <c r="AN10" s="584"/>
      <c r="AO10" s="584"/>
      <c r="AP10" s="584"/>
      <c r="AQ10" s="584"/>
      <c r="AR10" s="584"/>
      <c r="AS10" s="160"/>
      <c r="AT10" s="584">
        <v>4</v>
      </c>
      <c r="AU10" s="584"/>
      <c r="AV10" s="584"/>
      <c r="AW10" s="584"/>
      <c r="AX10" s="584"/>
      <c r="AY10" s="584"/>
      <c r="AZ10" s="160"/>
      <c r="BA10" s="584">
        <v>0</v>
      </c>
      <c r="BB10" s="584"/>
      <c r="BC10" s="584"/>
      <c r="BD10" s="584"/>
      <c r="BE10" s="584"/>
      <c r="BF10" s="584"/>
      <c r="BG10" s="160"/>
      <c r="BH10" s="584">
        <v>0</v>
      </c>
      <c r="BI10" s="584"/>
      <c r="BJ10" s="584"/>
      <c r="BK10" s="584"/>
      <c r="BL10" s="584"/>
      <c r="BM10" s="584"/>
      <c r="BN10" s="584">
        <v>0</v>
      </c>
      <c r="BO10" s="584"/>
      <c r="BP10" s="584"/>
      <c r="BQ10" s="584"/>
      <c r="BR10" s="584"/>
      <c r="BS10" s="160"/>
      <c r="BT10" s="584">
        <v>0</v>
      </c>
      <c r="BU10" s="584"/>
      <c r="BV10" s="584"/>
      <c r="BW10" s="584"/>
      <c r="BX10" s="584"/>
      <c r="BY10" s="160"/>
      <c r="CA10" s="584">
        <v>0</v>
      </c>
      <c r="CB10" s="584"/>
      <c r="CC10" s="584"/>
      <c r="CD10" s="584"/>
      <c r="CE10" s="584"/>
      <c r="CF10" s="584"/>
      <c r="CG10" s="160"/>
      <c r="CH10" s="584">
        <v>0</v>
      </c>
      <c r="CI10" s="584"/>
      <c r="CJ10" s="584"/>
      <c r="CK10" s="584"/>
      <c r="CL10" s="584"/>
      <c r="CM10" s="584"/>
      <c r="CN10" s="584"/>
      <c r="CO10" s="160"/>
      <c r="CP10" s="584">
        <v>0</v>
      </c>
      <c r="CQ10" s="584"/>
      <c r="CR10" s="584"/>
      <c r="CS10" s="584"/>
      <c r="CT10" s="584"/>
      <c r="CU10" s="584"/>
      <c r="CV10" s="160"/>
      <c r="CW10" s="160"/>
      <c r="CX10" s="584">
        <v>26</v>
      </c>
      <c r="CY10" s="584"/>
      <c r="CZ10" s="584"/>
      <c r="DA10" s="584"/>
      <c r="DB10" s="584"/>
      <c r="DC10" s="584"/>
      <c r="DD10" s="584"/>
      <c r="DE10" s="584"/>
      <c r="DF10" s="160"/>
      <c r="DG10" s="160"/>
      <c r="DH10" s="584">
        <v>26</v>
      </c>
      <c r="DI10" s="584"/>
      <c r="DJ10" s="584"/>
      <c r="DK10" s="584"/>
      <c r="DL10" s="584"/>
      <c r="DM10" s="584"/>
      <c r="DN10" s="584"/>
      <c r="DO10" s="160"/>
      <c r="DP10" s="584">
        <v>0</v>
      </c>
      <c r="DQ10" s="584"/>
      <c r="DR10" s="584"/>
      <c r="DS10" s="584"/>
      <c r="DT10" s="584"/>
      <c r="DU10" s="584"/>
      <c r="DV10" s="160"/>
      <c r="DW10" s="160"/>
      <c r="DX10" s="584">
        <v>51</v>
      </c>
      <c r="DY10" s="584"/>
      <c r="DZ10" s="584"/>
      <c r="EA10" s="584"/>
      <c r="EB10" s="584"/>
      <c r="EC10" s="584"/>
      <c r="ED10" s="584"/>
      <c r="EE10" s="584"/>
      <c r="EF10" s="160"/>
      <c r="EG10" s="160"/>
      <c r="EH10" s="584">
        <v>51</v>
      </c>
      <c r="EI10" s="584"/>
      <c r="EJ10" s="584"/>
      <c r="EK10" s="584"/>
      <c r="EL10" s="584"/>
      <c r="EM10" s="584"/>
      <c r="EN10" s="584"/>
      <c r="EO10" s="160"/>
      <c r="EP10" s="584">
        <v>0</v>
      </c>
      <c r="EQ10" s="584"/>
      <c r="ER10" s="584"/>
      <c r="ES10" s="584"/>
      <c r="ET10" s="584"/>
      <c r="EU10" s="584"/>
      <c r="EV10" s="584"/>
      <c r="EX10" s="160"/>
    </row>
    <row r="11" spans="1:154" ht="15" customHeight="1">
      <c r="B11" s="585" t="s">
        <v>142</v>
      </c>
      <c r="C11" s="585"/>
      <c r="D11" s="585"/>
      <c r="E11" s="585"/>
      <c r="F11" s="585"/>
      <c r="G11" s="585"/>
      <c r="H11" s="585"/>
      <c r="I11" s="586"/>
      <c r="J11" s="824">
        <v>6</v>
      </c>
      <c r="K11" s="811"/>
      <c r="L11" s="811"/>
      <c r="M11" s="811"/>
      <c r="N11" s="811"/>
      <c r="O11" s="811"/>
      <c r="P11" s="811"/>
      <c r="Q11" s="160"/>
      <c r="R11" s="584">
        <v>20</v>
      </c>
      <c r="S11" s="584"/>
      <c r="T11" s="584"/>
      <c r="U11" s="584"/>
      <c r="V11" s="584"/>
      <c r="W11" s="584"/>
      <c r="X11" s="160"/>
      <c r="Y11" s="584">
        <v>9</v>
      </c>
      <c r="Z11" s="584"/>
      <c r="AA11" s="584"/>
      <c r="AB11" s="584"/>
      <c r="AC11" s="584"/>
      <c r="AD11" s="584"/>
      <c r="AE11" s="160"/>
      <c r="AF11" s="584">
        <v>11</v>
      </c>
      <c r="AG11" s="584"/>
      <c r="AH11" s="584"/>
      <c r="AI11" s="584"/>
      <c r="AJ11" s="584"/>
      <c r="AK11" s="584"/>
      <c r="AL11" s="160"/>
      <c r="AM11" s="584">
        <v>0</v>
      </c>
      <c r="AN11" s="584"/>
      <c r="AO11" s="584"/>
      <c r="AP11" s="584"/>
      <c r="AQ11" s="584"/>
      <c r="AR11" s="584"/>
      <c r="AS11" s="160"/>
      <c r="AT11" s="584">
        <v>0</v>
      </c>
      <c r="AU11" s="584"/>
      <c r="AV11" s="584"/>
      <c r="AW11" s="584"/>
      <c r="AX11" s="584"/>
      <c r="AY11" s="584"/>
      <c r="AZ11" s="160"/>
      <c r="BA11" s="584">
        <v>0</v>
      </c>
      <c r="BB11" s="584"/>
      <c r="BC11" s="584"/>
      <c r="BD11" s="584"/>
      <c r="BE11" s="584"/>
      <c r="BF11" s="584"/>
      <c r="BG11" s="160"/>
      <c r="BH11" s="584">
        <v>0</v>
      </c>
      <c r="BI11" s="584"/>
      <c r="BJ11" s="584"/>
      <c r="BK11" s="584"/>
      <c r="BL11" s="584"/>
      <c r="BM11" s="584"/>
      <c r="BN11" s="584">
        <v>0</v>
      </c>
      <c r="BO11" s="584"/>
      <c r="BP11" s="584"/>
      <c r="BQ11" s="584"/>
      <c r="BR11" s="584"/>
      <c r="BS11" s="160"/>
      <c r="BT11" s="584">
        <v>0</v>
      </c>
      <c r="BU11" s="584"/>
      <c r="BV11" s="584"/>
      <c r="BW11" s="584"/>
      <c r="BX11" s="584"/>
      <c r="BY11" s="160"/>
      <c r="CA11" s="584">
        <v>0</v>
      </c>
      <c r="CB11" s="584"/>
      <c r="CC11" s="584"/>
      <c r="CD11" s="584"/>
      <c r="CE11" s="584"/>
      <c r="CF11" s="584"/>
      <c r="CG11" s="160"/>
      <c r="CH11" s="584">
        <v>0</v>
      </c>
      <c r="CI11" s="584"/>
      <c r="CJ11" s="584"/>
      <c r="CK11" s="584"/>
      <c r="CL11" s="584"/>
      <c r="CM11" s="584"/>
      <c r="CN11" s="584"/>
      <c r="CO11" s="160"/>
      <c r="CP11" s="584">
        <v>0</v>
      </c>
      <c r="CQ11" s="584"/>
      <c r="CR11" s="584"/>
      <c r="CS11" s="584"/>
      <c r="CT11" s="584"/>
      <c r="CU11" s="584"/>
      <c r="CV11" s="160"/>
      <c r="CW11" s="160"/>
      <c r="CX11" s="584">
        <v>19</v>
      </c>
      <c r="CY11" s="584"/>
      <c r="CZ11" s="584"/>
      <c r="DA11" s="584"/>
      <c r="DB11" s="584"/>
      <c r="DC11" s="584"/>
      <c r="DD11" s="584"/>
      <c r="DE11" s="584"/>
      <c r="DF11" s="160"/>
      <c r="DG11" s="160"/>
      <c r="DH11" s="584">
        <v>8</v>
      </c>
      <c r="DI11" s="584"/>
      <c r="DJ11" s="584"/>
      <c r="DK11" s="584"/>
      <c r="DL11" s="584"/>
      <c r="DM11" s="584"/>
      <c r="DN11" s="584"/>
      <c r="DO11" s="160"/>
      <c r="DP11" s="584">
        <v>11</v>
      </c>
      <c r="DQ11" s="584"/>
      <c r="DR11" s="584"/>
      <c r="DS11" s="584"/>
      <c r="DT11" s="584"/>
      <c r="DU11" s="584"/>
      <c r="DV11" s="160"/>
      <c r="DW11" s="160"/>
      <c r="DX11" s="584">
        <v>1</v>
      </c>
      <c r="DY11" s="584"/>
      <c r="DZ11" s="584"/>
      <c r="EA11" s="584"/>
      <c r="EB11" s="584"/>
      <c r="EC11" s="584"/>
      <c r="ED11" s="584"/>
      <c r="EE11" s="584"/>
      <c r="EF11" s="160"/>
      <c r="EG11" s="160"/>
      <c r="EH11" s="584">
        <v>1</v>
      </c>
      <c r="EI11" s="584"/>
      <c r="EJ11" s="584"/>
      <c r="EK11" s="584"/>
      <c r="EL11" s="584"/>
      <c r="EM11" s="584"/>
      <c r="EN11" s="584"/>
      <c r="EO11" s="160"/>
      <c r="EP11" s="584">
        <v>0</v>
      </c>
      <c r="EQ11" s="584"/>
      <c r="ER11" s="584"/>
      <c r="ES11" s="584"/>
      <c r="ET11" s="584"/>
      <c r="EU11" s="584"/>
      <c r="EV11" s="584"/>
      <c r="EW11" s="160"/>
      <c r="EX11" s="160"/>
    </row>
    <row r="12" spans="1:154" ht="15" customHeight="1">
      <c r="B12" s="585" t="s">
        <v>426</v>
      </c>
      <c r="C12" s="585"/>
      <c r="D12" s="585"/>
      <c r="E12" s="585"/>
      <c r="F12" s="585"/>
      <c r="G12" s="585"/>
      <c r="H12" s="585"/>
      <c r="I12" s="586"/>
      <c r="J12" s="824">
        <v>10</v>
      </c>
      <c r="K12" s="811"/>
      <c r="L12" s="811"/>
      <c r="M12" s="811"/>
      <c r="N12" s="811"/>
      <c r="O12" s="811"/>
      <c r="P12" s="811"/>
      <c r="Q12" s="160"/>
      <c r="R12" s="584">
        <v>91</v>
      </c>
      <c r="S12" s="584"/>
      <c r="T12" s="584"/>
      <c r="U12" s="584"/>
      <c r="V12" s="584"/>
      <c r="W12" s="584"/>
      <c r="X12" s="160"/>
      <c r="Y12" s="584">
        <v>82</v>
      </c>
      <c r="Z12" s="584"/>
      <c r="AA12" s="584"/>
      <c r="AB12" s="584"/>
      <c r="AC12" s="584"/>
      <c r="AD12" s="584"/>
      <c r="AE12" s="160"/>
      <c r="AF12" s="584">
        <v>9</v>
      </c>
      <c r="AG12" s="584"/>
      <c r="AH12" s="584"/>
      <c r="AI12" s="584"/>
      <c r="AJ12" s="584"/>
      <c r="AK12" s="584"/>
      <c r="AL12" s="160"/>
      <c r="AM12" s="584">
        <v>1</v>
      </c>
      <c r="AN12" s="584"/>
      <c r="AO12" s="584"/>
      <c r="AP12" s="584"/>
      <c r="AQ12" s="584"/>
      <c r="AR12" s="584"/>
      <c r="AS12" s="160"/>
      <c r="AT12" s="584">
        <v>1</v>
      </c>
      <c r="AU12" s="584"/>
      <c r="AV12" s="584"/>
      <c r="AW12" s="584"/>
      <c r="AX12" s="584"/>
      <c r="AY12" s="584"/>
      <c r="AZ12" s="160"/>
      <c r="BA12" s="584">
        <v>0</v>
      </c>
      <c r="BB12" s="584"/>
      <c r="BC12" s="584"/>
      <c r="BD12" s="584"/>
      <c r="BE12" s="584"/>
      <c r="BF12" s="584"/>
      <c r="BG12" s="160"/>
      <c r="BH12" s="584">
        <v>0</v>
      </c>
      <c r="BI12" s="584"/>
      <c r="BJ12" s="584"/>
      <c r="BK12" s="584"/>
      <c r="BL12" s="584"/>
      <c r="BM12" s="584"/>
      <c r="BN12" s="584">
        <v>0</v>
      </c>
      <c r="BO12" s="584"/>
      <c r="BP12" s="584"/>
      <c r="BQ12" s="584"/>
      <c r="BR12" s="584"/>
      <c r="BS12" s="160"/>
      <c r="BT12" s="584">
        <v>0</v>
      </c>
      <c r="BU12" s="584"/>
      <c r="BV12" s="584"/>
      <c r="BW12" s="584"/>
      <c r="BX12" s="584"/>
      <c r="BY12" s="160"/>
      <c r="CA12" s="584">
        <v>0</v>
      </c>
      <c r="CB12" s="584"/>
      <c r="CC12" s="584"/>
      <c r="CD12" s="584"/>
      <c r="CE12" s="584"/>
      <c r="CF12" s="584"/>
      <c r="CG12" s="160"/>
      <c r="CH12" s="584">
        <v>0</v>
      </c>
      <c r="CI12" s="584"/>
      <c r="CJ12" s="584"/>
      <c r="CK12" s="584"/>
      <c r="CL12" s="584"/>
      <c r="CM12" s="584"/>
      <c r="CN12" s="584"/>
      <c r="CO12" s="160"/>
      <c r="CP12" s="584">
        <v>0</v>
      </c>
      <c r="CQ12" s="584"/>
      <c r="CR12" s="584"/>
      <c r="CS12" s="584"/>
      <c r="CT12" s="584"/>
      <c r="CU12" s="584"/>
      <c r="CV12" s="160"/>
      <c r="CW12" s="160"/>
      <c r="CX12" s="584">
        <v>2</v>
      </c>
      <c r="CY12" s="584"/>
      <c r="CZ12" s="584"/>
      <c r="DA12" s="584"/>
      <c r="DB12" s="584"/>
      <c r="DC12" s="584"/>
      <c r="DD12" s="584"/>
      <c r="DE12" s="584"/>
      <c r="DF12" s="160"/>
      <c r="DG12" s="160"/>
      <c r="DH12" s="584">
        <v>1</v>
      </c>
      <c r="DI12" s="584"/>
      <c r="DJ12" s="584"/>
      <c r="DK12" s="584"/>
      <c r="DL12" s="584"/>
      <c r="DM12" s="584"/>
      <c r="DN12" s="584"/>
      <c r="DO12" s="160"/>
      <c r="DP12" s="584">
        <v>1</v>
      </c>
      <c r="DQ12" s="584"/>
      <c r="DR12" s="584"/>
      <c r="DS12" s="584"/>
      <c r="DT12" s="584"/>
      <c r="DU12" s="584"/>
      <c r="DV12" s="160"/>
      <c r="DW12" s="160"/>
      <c r="DX12" s="584">
        <v>87</v>
      </c>
      <c r="DY12" s="584"/>
      <c r="DZ12" s="584"/>
      <c r="EA12" s="584"/>
      <c r="EB12" s="584"/>
      <c r="EC12" s="584"/>
      <c r="ED12" s="584"/>
      <c r="EE12" s="584"/>
      <c r="EF12" s="160"/>
      <c r="EG12" s="160"/>
      <c r="EH12" s="584">
        <v>80</v>
      </c>
      <c r="EI12" s="584"/>
      <c r="EJ12" s="584"/>
      <c r="EK12" s="584"/>
      <c r="EL12" s="584"/>
      <c r="EM12" s="584"/>
      <c r="EN12" s="584"/>
      <c r="EO12" s="160"/>
      <c r="EP12" s="584">
        <v>8</v>
      </c>
      <c r="EQ12" s="584"/>
      <c r="ER12" s="584"/>
      <c r="ES12" s="584"/>
      <c r="ET12" s="584"/>
      <c r="EU12" s="584"/>
      <c r="EV12" s="584"/>
      <c r="EW12" s="160"/>
      <c r="EX12" s="160"/>
    </row>
    <row r="13" spans="1:154" s="386" customFormat="1" ht="15" customHeight="1">
      <c r="B13" s="585" t="s">
        <v>430</v>
      </c>
      <c r="C13" s="585"/>
      <c r="D13" s="585"/>
      <c r="E13" s="585"/>
      <c r="F13" s="585"/>
      <c r="G13" s="585"/>
      <c r="H13" s="585"/>
      <c r="I13" s="586"/>
      <c r="J13" s="824">
        <v>15</v>
      </c>
      <c r="K13" s="805"/>
      <c r="L13" s="805"/>
      <c r="M13" s="805"/>
      <c r="N13" s="805"/>
      <c r="O13" s="805"/>
      <c r="P13" s="805"/>
      <c r="Q13" s="160"/>
      <c r="R13" s="584">
        <v>253</v>
      </c>
      <c r="S13" s="584"/>
      <c r="T13" s="584"/>
      <c r="U13" s="584"/>
      <c r="V13" s="584"/>
      <c r="W13" s="584"/>
      <c r="X13" s="160"/>
      <c r="Y13" s="584">
        <v>217</v>
      </c>
      <c r="Z13" s="584"/>
      <c r="AA13" s="584"/>
      <c r="AB13" s="584"/>
      <c r="AC13" s="584"/>
      <c r="AD13" s="584"/>
      <c r="AE13" s="160"/>
      <c r="AF13" s="584">
        <v>36</v>
      </c>
      <c r="AG13" s="584"/>
      <c r="AH13" s="584"/>
      <c r="AI13" s="584"/>
      <c r="AJ13" s="584"/>
      <c r="AK13" s="584"/>
      <c r="AL13" s="160"/>
      <c r="AM13" s="584">
        <v>1</v>
      </c>
      <c r="AN13" s="584"/>
      <c r="AO13" s="584"/>
      <c r="AP13" s="584"/>
      <c r="AQ13" s="584"/>
      <c r="AR13" s="584"/>
      <c r="AS13" s="160"/>
      <c r="AT13" s="584">
        <v>1</v>
      </c>
      <c r="AU13" s="584"/>
      <c r="AV13" s="584"/>
      <c r="AW13" s="584"/>
      <c r="AX13" s="584"/>
      <c r="AY13" s="584"/>
      <c r="AZ13" s="160"/>
      <c r="BA13" s="584" t="s">
        <v>50</v>
      </c>
      <c r="BB13" s="584"/>
      <c r="BC13" s="584"/>
      <c r="BD13" s="584"/>
      <c r="BE13" s="584"/>
      <c r="BF13" s="584"/>
      <c r="BG13" s="160"/>
      <c r="BH13" s="584" t="s">
        <v>50</v>
      </c>
      <c r="BI13" s="584"/>
      <c r="BJ13" s="584"/>
      <c r="BK13" s="584"/>
      <c r="BL13" s="584"/>
      <c r="BM13" s="584"/>
      <c r="BN13" s="584" t="s">
        <v>50</v>
      </c>
      <c r="BO13" s="584"/>
      <c r="BP13" s="584"/>
      <c r="BQ13" s="584"/>
      <c r="BR13" s="584"/>
      <c r="BS13" s="160"/>
      <c r="BT13" s="584" t="s">
        <v>50</v>
      </c>
      <c r="BU13" s="584"/>
      <c r="BV13" s="584"/>
      <c r="BW13" s="584"/>
      <c r="BX13" s="584"/>
      <c r="BY13" s="160"/>
      <c r="CA13" s="584" t="s">
        <v>50</v>
      </c>
      <c r="CB13" s="584"/>
      <c r="CC13" s="584"/>
      <c r="CD13" s="584"/>
      <c r="CE13" s="584"/>
      <c r="CF13" s="584"/>
      <c r="CG13" s="160"/>
      <c r="CH13" s="584" t="s">
        <v>50</v>
      </c>
      <c r="CI13" s="584"/>
      <c r="CJ13" s="584"/>
      <c r="CK13" s="584"/>
      <c r="CL13" s="584"/>
      <c r="CM13" s="584"/>
      <c r="CN13" s="584"/>
      <c r="CO13" s="160"/>
      <c r="CP13" s="584" t="s">
        <v>50</v>
      </c>
      <c r="CQ13" s="584"/>
      <c r="CR13" s="584"/>
      <c r="CS13" s="584"/>
      <c r="CT13" s="584"/>
      <c r="CU13" s="584"/>
      <c r="CV13" s="160"/>
      <c r="CW13" s="160"/>
      <c r="CX13" s="584">
        <v>33</v>
      </c>
      <c r="CY13" s="584"/>
      <c r="CZ13" s="584"/>
      <c r="DA13" s="584"/>
      <c r="DB13" s="584"/>
      <c r="DC13" s="584"/>
      <c r="DD13" s="584"/>
      <c r="DE13" s="584"/>
      <c r="DF13" s="160"/>
      <c r="DG13" s="160"/>
      <c r="DH13" s="584">
        <v>25</v>
      </c>
      <c r="DI13" s="584"/>
      <c r="DJ13" s="584"/>
      <c r="DK13" s="584"/>
      <c r="DL13" s="584"/>
      <c r="DM13" s="584"/>
      <c r="DN13" s="584"/>
      <c r="DO13" s="160"/>
      <c r="DP13" s="584">
        <v>8</v>
      </c>
      <c r="DQ13" s="584"/>
      <c r="DR13" s="584"/>
      <c r="DS13" s="584"/>
      <c r="DT13" s="584"/>
      <c r="DU13" s="584"/>
      <c r="DV13" s="160"/>
      <c r="DW13" s="160"/>
      <c r="DX13" s="584">
        <v>219</v>
      </c>
      <c r="DY13" s="584"/>
      <c r="DZ13" s="584"/>
      <c r="EA13" s="584"/>
      <c r="EB13" s="584"/>
      <c r="EC13" s="584"/>
      <c r="ED13" s="584"/>
      <c r="EE13" s="584"/>
      <c r="EF13" s="160"/>
      <c r="EG13" s="160"/>
      <c r="EH13" s="584">
        <v>191</v>
      </c>
      <c r="EI13" s="584"/>
      <c r="EJ13" s="584"/>
      <c r="EK13" s="584"/>
      <c r="EL13" s="584"/>
      <c r="EM13" s="584"/>
      <c r="EN13" s="584"/>
      <c r="EO13" s="160"/>
      <c r="EP13" s="584">
        <v>28</v>
      </c>
      <c r="EQ13" s="584"/>
      <c r="ER13" s="584"/>
      <c r="ES13" s="584"/>
      <c r="ET13" s="584"/>
      <c r="EU13" s="584"/>
      <c r="EV13" s="584"/>
      <c r="EW13" s="160"/>
      <c r="EX13" s="160"/>
    </row>
    <row r="14" spans="1:154" s="518" customFormat="1" ht="15" customHeight="1">
      <c r="B14" s="826" t="s">
        <v>429</v>
      </c>
      <c r="C14" s="826"/>
      <c r="D14" s="826"/>
      <c r="E14" s="826"/>
      <c r="F14" s="826"/>
      <c r="G14" s="826"/>
      <c r="H14" s="826"/>
      <c r="I14" s="827"/>
      <c r="J14" s="828">
        <v>5</v>
      </c>
      <c r="K14" s="829"/>
      <c r="L14" s="829"/>
      <c r="M14" s="829"/>
      <c r="N14" s="829"/>
      <c r="O14" s="829"/>
      <c r="P14" s="829"/>
      <c r="Q14" s="519"/>
      <c r="R14" s="825">
        <v>31</v>
      </c>
      <c r="S14" s="825"/>
      <c r="T14" s="825"/>
      <c r="U14" s="825"/>
      <c r="V14" s="825"/>
      <c r="W14" s="825"/>
      <c r="X14" s="519"/>
      <c r="Y14" s="825">
        <v>29</v>
      </c>
      <c r="Z14" s="825"/>
      <c r="AA14" s="825"/>
      <c r="AB14" s="825"/>
      <c r="AC14" s="825"/>
      <c r="AD14" s="825"/>
      <c r="AE14" s="519"/>
      <c r="AF14" s="825">
        <v>2</v>
      </c>
      <c r="AG14" s="825"/>
      <c r="AH14" s="825"/>
      <c r="AI14" s="825"/>
      <c r="AJ14" s="825"/>
      <c r="AK14" s="825"/>
      <c r="AL14" s="519"/>
      <c r="AM14" s="825">
        <v>5</v>
      </c>
      <c r="AN14" s="825"/>
      <c r="AO14" s="825"/>
      <c r="AP14" s="825"/>
      <c r="AQ14" s="825"/>
      <c r="AR14" s="825"/>
      <c r="AS14" s="519"/>
      <c r="AT14" s="825">
        <v>5</v>
      </c>
      <c r="AU14" s="825"/>
      <c r="AV14" s="825"/>
      <c r="AW14" s="825"/>
      <c r="AX14" s="825"/>
      <c r="AY14" s="825"/>
      <c r="AZ14" s="519"/>
      <c r="BA14" s="825">
        <v>0</v>
      </c>
      <c r="BB14" s="825"/>
      <c r="BC14" s="825"/>
      <c r="BD14" s="825"/>
      <c r="BE14" s="825"/>
      <c r="BF14" s="825"/>
      <c r="BG14" s="519"/>
      <c r="BH14" s="825">
        <v>0</v>
      </c>
      <c r="BI14" s="825"/>
      <c r="BJ14" s="825"/>
      <c r="BK14" s="825"/>
      <c r="BL14" s="825"/>
      <c r="BM14" s="825"/>
      <c r="BN14" s="825">
        <v>0</v>
      </c>
      <c r="BO14" s="825"/>
      <c r="BP14" s="825"/>
      <c r="BQ14" s="825"/>
      <c r="BR14" s="825"/>
      <c r="BS14" s="519"/>
      <c r="BT14" s="825">
        <v>0</v>
      </c>
      <c r="BU14" s="825"/>
      <c r="BV14" s="825"/>
      <c r="BW14" s="825"/>
      <c r="BX14" s="825"/>
      <c r="BY14" s="519"/>
      <c r="CA14" s="825">
        <v>0</v>
      </c>
      <c r="CB14" s="825"/>
      <c r="CC14" s="825"/>
      <c r="CD14" s="825"/>
      <c r="CE14" s="825"/>
      <c r="CF14" s="825"/>
      <c r="CG14" s="519"/>
      <c r="CH14" s="825">
        <v>0</v>
      </c>
      <c r="CI14" s="825"/>
      <c r="CJ14" s="825"/>
      <c r="CK14" s="825"/>
      <c r="CL14" s="825"/>
      <c r="CM14" s="825"/>
      <c r="CN14" s="825"/>
      <c r="CO14" s="519"/>
      <c r="CP14" s="825">
        <v>0</v>
      </c>
      <c r="CQ14" s="825"/>
      <c r="CR14" s="825"/>
      <c r="CS14" s="825"/>
      <c r="CT14" s="825"/>
      <c r="CU14" s="825"/>
      <c r="CV14" s="519"/>
      <c r="CW14" s="519"/>
      <c r="CX14" s="825">
        <v>21</v>
      </c>
      <c r="CY14" s="825"/>
      <c r="CZ14" s="825"/>
      <c r="DA14" s="825"/>
      <c r="DB14" s="825"/>
      <c r="DC14" s="825"/>
      <c r="DD14" s="825"/>
      <c r="DE14" s="825"/>
      <c r="DF14" s="519"/>
      <c r="DG14" s="519"/>
      <c r="DH14" s="825">
        <v>19</v>
      </c>
      <c r="DI14" s="825"/>
      <c r="DJ14" s="825"/>
      <c r="DK14" s="825"/>
      <c r="DL14" s="825"/>
      <c r="DM14" s="825"/>
      <c r="DN14" s="825"/>
      <c r="DO14" s="519"/>
      <c r="DP14" s="825">
        <v>2</v>
      </c>
      <c r="DQ14" s="825"/>
      <c r="DR14" s="825"/>
      <c r="DS14" s="825"/>
      <c r="DT14" s="825"/>
      <c r="DU14" s="825"/>
      <c r="DV14" s="519"/>
      <c r="DW14" s="519"/>
      <c r="DX14" s="825">
        <v>5</v>
      </c>
      <c r="DY14" s="825"/>
      <c r="DZ14" s="825"/>
      <c r="EA14" s="825"/>
      <c r="EB14" s="825"/>
      <c r="EC14" s="825"/>
      <c r="ED14" s="825"/>
      <c r="EE14" s="825"/>
      <c r="EF14" s="519"/>
      <c r="EG14" s="519"/>
      <c r="EH14" s="825">
        <v>5</v>
      </c>
      <c r="EI14" s="825"/>
      <c r="EJ14" s="825"/>
      <c r="EK14" s="825"/>
      <c r="EL14" s="825"/>
      <c r="EM14" s="825"/>
      <c r="EN14" s="825"/>
      <c r="EO14" s="519"/>
      <c r="EP14" s="825">
        <v>0</v>
      </c>
      <c r="EQ14" s="825"/>
      <c r="ER14" s="825"/>
      <c r="ES14" s="825"/>
      <c r="ET14" s="825"/>
      <c r="EU14" s="825"/>
      <c r="EV14" s="825"/>
      <c r="EW14" s="519"/>
      <c r="EX14" s="519"/>
    </row>
    <row r="15" spans="1:154" ht="15" customHeight="1">
      <c r="A15" s="147"/>
      <c r="B15" s="154"/>
      <c r="C15" s="30"/>
      <c r="D15" s="30"/>
      <c r="E15" s="30"/>
      <c r="F15" s="30"/>
      <c r="G15" s="30"/>
      <c r="H15" s="30"/>
      <c r="I15" s="162"/>
      <c r="J15" s="163"/>
      <c r="Q15" s="160"/>
      <c r="R15" s="164"/>
      <c r="S15" s="164"/>
      <c r="T15" s="164"/>
      <c r="U15" s="164"/>
      <c r="V15" s="164"/>
      <c r="W15" s="164"/>
      <c r="X15" s="160"/>
      <c r="Y15" s="164"/>
      <c r="Z15" s="164"/>
      <c r="AA15" s="164"/>
      <c r="AB15" s="164"/>
      <c r="AC15" s="164"/>
      <c r="AD15" s="164"/>
      <c r="AE15" s="160"/>
      <c r="AF15" s="164"/>
      <c r="AG15" s="164"/>
      <c r="AH15" s="164"/>
      <c r="AI15" s="164"/>
      <c r="AJ15" s="164"/>
      <c r="AK15" s="164"/>
      <c r="AL15" s="160"/>
      <c r="AM15" s="164"/>
      <c r="AN15" s="164"/>
      <c r="AO15" s="164"/>
      <c r="AP15" s="164"/>
      <c r="AQ15" s="164"/>
      <c r="AR15" s="164"/>
      <c r="AS15" s="160"/>
      <c r="AT15" s="164"/>
      <c r="AU15" s="164"/>
      <c r="AV15" s="164"/>
      <c r="AW15" s="164"/>
      <c r="AX15" s="164"/>
      <c r="AY15" s="164"/>
      <c r="AZ15" s="160"/>
      <c r="BA15" s="164"/>
      <c r="BB15" s="164"/>
      <c r="BC15" s="164"/>
      <c r="BD15" s="164"/>
      <c r="BE15" s="164"/>
      <c r="BF15" s="164"/>
      <c r="BG15" s="160"/>
      <c r="BH15" s="164"/>
      <c r="BI15" s="164"/>
      <c r="BJ15" s="164"/>
      <c r="BK15" s="164"/>
      <c r="BL15" s="164"/>
      <c r="BM15" s="164"/>
      <c r="BN15" s="164"/>
      <c r="BO15" s="164"/>
      <c r="BP15" s="164"/>
      <c r="BQ15" s="164"/>
      <c r="BR15" s="164"/>
      <c r="BS15" s="160"/>
      <c r="BT15" s="164"/>
      <c r="BU15" s="164"/>
      <c r="BV15" s="164"/>
      <c r="BW15" s="164"/>
      <c r="BX15" s="164"/>
      <c r="BY15" s="160"/>
      <c r="BZ15" s="147"/>
      <c r="CA15" s="164"/>
      <c r="CB15" s="164"/>
      <c r="CC15" s="164"/>
      <c r="CD15" s="164"/>
      <c r="CE15" s="164"/>
      <c r="CF15" s="164"/>
      <c r="CG15" s="160"/>
      <c r="CH15" s="164"/>
      <c r="CI15" s="164"/>
      <c r="CJ15" s="164"/>
      <c r="CK15" s="164"/>
      <c r="CL15" s="164"/>
      <c r="CM15" s="164"/>
      <c r="CN15" s="164"/>
      <c r="CO15" s="160"/>
      <c r="CP15" s="164"/>
      <c r="CQ15" s="164"/>
      <c r="CR15" s="164"/>
      <c r="CS15" s="164"/>
      <c r="CT15" s="164"/>
      <c r="CU15" s="164"/>
      <c r="CV15" s="160"/>
      <c r="CW15" s="160"/>
      <c r="CX15" s="164"/>
      <c r="CY15" s="164"/>
      <c r="CZ15" s="164"/>
      <c r="DA15" s="164"/>
      <c r="DB15" s="164"/>
      <c r="DC15" s="164"/>
      <c r="DD15" s="164"/>
      <c r="DE15" s="164"/>
      <c r="DF15" s="160"/>
      <c r="DG15" s="160"/>
      <c r="DH15" s="164"/>
      <c r="DI15" s="164"/>
      <c r="DJ15" s="164"/>
      <c r="DK15" s="164"/>
      <c r="DL15" s="164"/>
      <c r="DM15" s="164"/>
      <c r="DN15" s="164"/>
      <c r="DO15" s="160"/>
      <c r="DP15" s="164"/>
      <c r="DQ15" s="164"/>
      <c r="DR15" s="164"/>
      <c r="DS15" s="164"/>
      <c r="DT15" s="164"/>
      <c r="DU15" s="164"/>
      <c r="DV15" s="160"/>
      <c r="DW15" s="160"/>
      <c r="DX15" s="164"/>
      <c r="DY15" s="164"/>
      <c r="DZ15" s="164"/>
      <c r="EA15" s="164"/>
      <c r="EB15" s="164"/>
      <c r="EC15" s="164"/>
      <c r="ED15" s="164"/>
      <c r="EE15" s="164"/>
      <c r="EF15" s="160"/>
      <c r="EG15" s="160"/>
      <c r="EH15" s="164"/>
      <c r="EI15" s="164"/>
      <c r="EJ15" s="164"/>
      <c r="EK15" s="164"/>
      <c r="EL15" s="164"/>
      <c r="EM15" s="164"/>
      <c r="EN15" s="164"/>
      <c r="EO15" s="160"/>
      <c r="EP15" s="164"/>
      <c r="EQ15" s="164"/>
      <c r="ER15" s="164"/>
      <c r="ES15" s="164"/>
      <c r="ET15" s="164"/>
      <c r="EU15" s="164"/>
      <c r="EV15" s="164"/>
      <c r="EW15" s="161"/>
      <c r="EX15" s="161"/>
    </row>
    <row r="16" spans="1:154" ht="15" customHeight="1">
      <c r="A16" s="147"/>
      <c r="B16" s="154"/>
      <c r="C16" s="30"/>
      <c r="D16" s="30"/>
      <c r="E16" s="30"/>
      <c r="F16" s="30"/>
      <c r="G16" s="30"/>
      <c r="H16" s="30"/>
      <c r="I16" s="162"/>
      <c r="J16" s="830" t="s">
        <v>222</v>
      </c>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147"/>
      <c r="CA16" s="164"/>
      <c r="CB16" s="164"/>
      <c r="CC16" s="164"/>
      <c r="CD16" s="164"/>
      <c r="CE16" s="164"/>
      <c r="CF16" s="164"/>
      <c r="CG16" s="160"/>
      <c r="CH16" s="164"/>
      <c r="CI16" s="164"/>
      <c r="CJ16" s="164"/>
      <c r="CK16" s="164"/>
      <c r="CL16" s="164"/>
      <c r="CM16" s="164"/>
      <c r="CN16" s="164"/>
      <c r="CO16" s="160"/>
      <c r="CP16" s="164"/>
      <c r="CQ16" s="164"/>
      <c r="CR16" s="164"/>
      <c r="CS16" s="164"/>
      <c r="CT16" s="164"/>
      <c r="CU16" s="164"/>
      <c r="CV16" s="160"/>
      <c r="CW16" s="160"/>
      <c r="CX16" s="164"/>
      <c r="CY16" s="164"/>
      <c r="CZ16" s="164"/>
      <c r="DA16" s="164"/>
      <c r="DB16" s="164"/>
      <c r="DC16" s="164"/>
      <c r="DD16" s="164"/>
      <c r="DE16" s="164"/>
      <c r="DF16" s="160"/>
      <c r="DG16" s="160"/>
      <c r="DH16" s="164"/>
      <c r="DI16" s="164"/>
      <c r="DJ16" s="164"/>
      <c r="DK16" s="164"/>
      <c r="DL16" s="164"/>
      <c r="DM16" s="164"/>
      <c r="DN16" s="164"/>
      <c r="DO16" s="160"/>
      <c r="DP16" s="164"/>
      <c r="DQ16" s="164"/>
      <c r="DR16" s="164"/>
      <c r="DS16" s="164"/>
      <c r="DT16" s="164"/>
      <c r="DU16" s="164"/>
      <c r="DV16" s="160"/>
      <c r="DW16" s="160"/>
      <c r="DX16" s="164"/>
      <c r="DY16" s="164"/>
      <c r="DZ16" s="164"/>
      <c r="EA16" s="164"/>
      <c r="EB16" s="164"/>
      <c r="EC16" s="164"/>
      <c r="ED16" s="164"/>
      <c r="EE16" s="164"/>
      <c r="EF16" s="160"/>
      <c r="EG16" s="160"/>
      <c r="EH16" s="164"/>
      <c r="EI16" s="164"/>
      <c r="EJ16" s="164"/>
      <c r="EK16" s="164"/>
      <c r="EL16" s="164"/>
      <c r="EM16" s="164"/>
      <c r="EN16" s="164"/>
      <c r="EO16" s="160"/>
      <c r="EP16" s="164"/>
      <c r="EQ16" s="164"/>
      <c r="ER16" s="164"/>
      <c r="ES16" s="164"/>
      <c r="ET16" s="164"/>
      <c r="EU16" s="164"/>
      <c r="EV16" s="164"/>
      <c r="EW16" s="160"/>
      <c r="EX16" s="160"/>
    </row>
    <row r="17" spans="1:154" ht="15" customHeight="1">
      <c r="B17" s="585" t="s">
        <v>435</v>
      </c>
      <c r="C17" s="585"/>
      <c r="D17" s="585"/>
      <c r="E17" s="585"/>
      <c r="F17" s="585"/>
      <c r="G17" s="585"/>
      <c r="H17" s="585"/>
      <c r="I17" s="586"/>
      <c r="J17" s="824">
        <v>38</v>
      </c>
      <c r="K17" s="811"/>
      <c r="L17" s="811"/>
      <c r="M17" s="811"/>
      <c r="N17" s="811"/>
      <c r="O17" s="811"/>
      <c r="P17" s="811"/>
      <c r="Q17" s="160"/>
      <c r="R17" s="584">
        <v>305</v>
      </c>
      <c r="S17" s="584"/>
      <c r="T17" s="584"/>
      <c r="U17" s="584"/>
      <c r="V17" s="584"/>
      <c r="W17" s="584"/>
      <c r="X17" s="160"/>
      <c r="Y17" s="584">
        <v>258</v>
      </c>
      <c r="Z17" s="584"/>
      <c r="AA17" s="584"/>
      <c r="AB17" s="584"/>
      <c r="AC17" s="584"/>
      <c r="AD17" s="584"/>
      <c r="AE17" s="160"/>
      <c r="AF17" s="584">
        <v>47</v>
      </c>
      <c r="AG17" s="584"/>
      <c r="AH17" s="584"/>
      <c r="AI17" s="584"/>
      <c r="AJ17" s="584"/>
      <c r="AK17" s="584"/>
      <c r="AL17" s="160"/>
      <c r="AM17" s="584">
        <v>31</v>
      </c>
      <c r="AN17" s="584"/>
      <c r="AO17" s="584"/>
      <c r="AP17" s="584"/>
      <c r="AQ17" s="584"/>
      <c r="AR17" s="584"/>
      <c r="AS17" s="160"/>
      <c r="AT17" s="584">
        <v>31</v>
      </c>
      <c r="AU17" s="584"/>
      <c r="AV17" s="584"/>
      <c r="AW17" s="584"/>
      <c r="AX17" s="584"/>
      <c r="AY17" s="584"/>
      <c r="AZ17" s="160"/>
      <c r="BA17" s="584">
        <v>0</v>
      </c>
      <c r="BB17" s="584"/>
      <c r="BC17" s="584"/>
      <c r="BD17" s="584"/>
      <c r="BE17" s="584"/>
      <c r="BF17" s="584"/>
      <c r="BG17" s="160"/>
      <c r="BH17" s="584">
        <v>0</v>
      </c>
      <c r="BI17" s="584"/>
      <c r="BJ17" s="584"/>
      <c r="BK17" s="584"/>
      <c r="BL17" s="584"/>
      <c r="BM17" s="584"/>
      <c r="BN17" s="584">
        <v>0</v>
      </c>
      <c r="BO17" s="584"/>
      <c r="BP17" s="584"/>
      <c r="BQ17" s="584"/>
      <c r="BR17" s="584"/>
      <c r="BS17" s="160"/>
      <c r="BT17" s="584">
        <v>0</v>
      </c>
      <c r="BU17" s="584"/>
      <c r="BV17" s="584"/>
      <c r="BW17" s="584"/>
      <c r="BX17" s="584"/>
      <c r="BY17" s="160"/>
      <c r="CA17" s="584">
        <v>0</v>
      </c>
      <c r="CB17" s="584"/>
      <c r="CC17" s="584"/>
      <c r="CD17" s="584"/>
      <c r="CE17" s="584"/>
      <c r="CF17" s="584"/>
      <c r="CG17" s="160"/>
      <c r="CH17" s="584">
        <v>0</v>
      </c>
      <c r="CI17" s="584"/>
      <c r="CJ17" s="584"/>
      <c r="CK17" s="584"/>
      <c r="CL17" s="584"/>
      <c r="CM17" s="584"/>
      <c r="CN17" s="584"/>
      <c r="CO17" s="160"/>
      <c r="CP17" s="584">
        <v>0</v>
      </c>
      <c r="CQ17" s="584"/>
      <c r="CR17" s="584"/>
      <c r="CS17" s="584"/>
      <c r="CT17" s="584"/>
      <c r="CU17" s="584"/>
      <c r="CV17" s="160"/>
      <c r="CW17" s="160"/>
      <c r="CX17" s="584">
        <v>245</v>
      </c>
      <c r="CY17" s="584"/>
      <c r="CZ17" s="584"/>
      <c r="DA17" s="584"/>
      <c r="DB17" s="584"/>
      <c r="DC17" s="584"/>
      <c r="DD17" s="584"/>
      <c r="DE17" s="584"/>
      <c r="DF17" s="160"/>
      <c r="DG17" s="160"/>
      <c r="DH17" s="584">
        <v>221</v>
      </c>
      <c r="DI17" s="584"/>
      <c r="DJ17" s="584"/>
      <c r="DK17" s="584"/>
      <c r="DL17" s="584"/>
      <c r="DM17" s="584"/>
      <c r="DN17" s="584"/>
      <c r="DO17" s="160"/>
      <c r="DP17" s="584">
        <v>24</v>
      </c>
      <c r="DQ17" s="584"/>
      <c r="DR17" s="584"/>
      <c r="DS17" s="584"/>
      <c r="DT17" s="584"/>
      <c r="DU17" s="584"/>
      <c r="DV17" s="160"/>
      <c r="DW17" s="160"/>
      <c r="DX17" s="584">
        <v>29</v>
      </c>
      <c r="DY17" s="584"/>
      <c r="DZ17" s="584"/>
      <c r="EA17" s="584"/>
      <c r="EB17" s="584"/>
      <c r="EC17" s="584"/>
      <c r="ED17" s="584"/>
      <c r="EE17" s="584"/>
      <c r="EF17" s="160"/>
      <c r="EG17" s="160"/>
      <c r="EH17" s="584">
        <v>6</v>
      </c>
      <c r="EI17" s="584"/>
      <c r="EJ17" s="584"/>
      <c r="EK17" s="584"/>
      <c r="EL17" s="584"/>
      <c r="EM17" s="584"/>
      <c r="EN17" s="584"/>
      <c r="EO17" s="160"/>
      <c r="EP17" s="584">
        <v>23</v>
      </c>
      <c r="EQ17" s="584"/>
      <c r="ER17" s="584"/>
      <c r="ES17" s="584"/>
      <c r="ET17" s="584"/>
      <c r="EU17" s="584"/>
      <c r="EV17" s="584"/>
      <c r="EW17" s="160"/>
      <c r="EX17" s="160"/>
    </row>
    <row r="18" spans="1:154" ht="15" customHeight="1">
      <c r="B18" s="585" t="s">
        <v>142</v>
      </c>
      <c r="C18" s="585"/>
      <c r="D18" s="585"/>
      <c r="E18" s="585"/>
      <c r="F18" s="585"/>
      <c r="G18" s="585"/>
      <c r="H18" s="585"/>
      <c r="I18" s="586"/>
      <c r="J18" s="824">
        <v>24</v>
      </c>
      <c r="K18" s="811"/>
      <c r="L18" s="811"/>
      <c r="M18" s="811"/>
      <c r="N18" s="811"/>
      <c r="O18" s="811"/>
      <c r="P18" s="811"/>
      <c r="Q18" s="160"/>
      <c r="R18" s="584">
        <v>245</v>
      </c>
      <c r="S18" s="584"/>
      <c r="T18" s="584"/>
      <c r="U18" s="584"/>
      <c r="V18" s="584"/>
      <c r="W18" s="584"/>
      <c r="X18" s="160"/>
      <c r="Y18" s="584">
        <v>163</v>
      </c>
      <c r="Z18" s="584"/>
      <c r="AA18" s="584"/>
      <c r="AB18" s="584"/>
      <c r="AC18" s="584"/>
      <c r="AD18" s="584"/>
      <c r="AE18" s="160"/>
      <c r="AF18" s="584">
        <v>82</v>
      </c>
      <c r="AG18" s="584"/>
      <c r="AH18" s="584"/>
      <c r="AI18" s="584"/>
      <c r="AJ18" s="584"/>
      <c r="AK18" s="584"/>
      <c r="AL18" s="160"/>
      <c r="AM18" s="584">
        <v>22</v>
      </c>
      <c r="AN18" s="584"/>
      <c r="AO18" s="584"/>
      <c r="AP18" s="584"/>
      <c r="AQ18" s="584"/>
      <c r="AR18" s="584"/>
      <c r="AS18" s="160"/>
      <c r="AT18" s="584">
        <v>14</v>
      </c>
      <c r="AU18" s="584"/>
      <c r="AV18" s="584"/>
      <c r="AW18" s="584"/>
      <c r="AX18" s="584"/>
      <c r="AY18" s="584"/>
      <c r="AZ18" s="160"/>
      <c r="BA18" s="584">
        <v>8</v>
      </c>
      <c r="BB18" s="584"/>
      <c r="BC18" s="584"/>
      <c r="BD18" s="584"/>
      <c r="BE18" s="584"/>
      <c r="BF18" s="584"/>
      <c r="BG18" s="160"/>
      <c r="BH18" s="584">
        <v>0</v>
      </c>
      <c r="BI18" s="584"/>
      <c r="BJ18" s="584"/>
      <c r="BK18" s="584"/>
      <c r="BL18" s="584"/>
      <c r="BM18" s="584"/>
      <c r="BN18" s="584">
        <v>0</v>
      </c>
      <c r="BO18" s="584"/>
      <c r="BP18" s="584"/>
      <c r="BQ18" s="584"/>
      <c r="BR18" s="584"/>
      <c r="BS18" s="160"/>
      <c r="BT18" s="584">
        <v>0</v>
      </c>
      <c r="BU18" s="584"/>
      <c r="BV18" s="584"/>
      <c r="BW18" s="584"/>
      <c r="BX18" s="584"/>
      <c r="BY18" s="160"/>
      <c r="CA18" s="584">
        <v>0</v>
      </c>
      <c r="CB18" s="584"/>
      <c r="CC18" s="584"/>
      <c r="CD18" s="584"/>
      <c r="CE18" s="584"/>
      <c r="CF18" s="584"/>
      <c r="CG18" s="160"/>
      <c r="CH18" s="584">
        <v>0</v>
      </c>
      <c r="CI18" s="584"/>
      <c r="CJ18" s="584"/>
      <c r="CK18" s="584"/>
      <c r="CL18" s="584"/>
      <c r="CM18" s="584"/>
      <c r="CN18" s="584"/>
      <c r="CO18" s="160"/>
      <c r="CP18" s="584">
        <v>0</v>
      </c>
      <c r="CQ18" s="584"/>
      <c r="CR18" s="584"/>
      <c r="CS18" s="584"/>
      <c r="CT18" s="584"/>
      <c r="CU18" s="584"/>
      <c r="CV18" s="160"/>
      <c r="CW18" s="160"/>
      <c r="CX18" s="584">
        <v>223</v>
      </c>
      <c r="CY18" s="584"/>
      <c r="CZ18" s="584"/>
      <c r="DA18" s="584"/>
      <c r="DB18" s="584"/>
      <c r="DC18" s="584"/>
      <c r="DD18" s="584"/>
      <c r="DE18" s="584"/>
      <c r="DF18" s="160"/>
      <c r="DG18" s="160"/>
      <c r="DH18" s="584">
        <v>149</v>
      </c>
      <c r="DI18" s="584"/>
      <c r="DJ18" s="584"/>
      <c r="DK18" s="584"/>
      <c r="DL18" s="584"/>
      <c r="DM18" s="584"/>
      <c r="DN18" s="584"/>
      <c r="DO18" s="160"/>
      <c r="DP18" s="584">
        <v>74</v>
      </c>
      <c r="DQ18" s="584"/>
      <c r="DR18" s="584"/>
      <c r="DS18" s="584"/>
      <c r="DT18" s="584"/>
      <c r="DU18" s="584"/>
      <c r="DV18" s="160"/>
      <c r="DW18" s="160"/>
      <c r="DX18" s="584">
        <v>0</v>
      </c>
      <c r="DY18" s="584"/>
      <c r="DZ18" s="584"/>
      <c r="EA18" s="584"/>
      <c r="EB18" s="584"/>
      <c r="EC18" s="584"/>
      <c r="ED18" s="584"/>
      <c r="EE18" s="584"/>
      <c r="EF18" s="160"/>
      <c r="EG18" s="160"/>
      <c r="EH18" s="584">
        <v>0</v>
      </c>
      <c r="EI18" s="584"/>
      <c r="EJ18" s="584"/>
      <c r="EK18" s="584"/>
      <c r="EL18" s="584"/>
      <c r="EM18" s="584"/>
      <c r="EN18" s="584"/>
      <c r="EO18" s="160"/>
      <c r="EP18" s="584">
        <v>0</v>
      </c>
      <c r="EQ18" s="584"/>
      <c r="ER18" s="584"/>
      <c r="ES18" s="584"/>
      <c r="ET18" s="584"/>
      <c r="EU18" s="584"/>
      <c r="EV18" s="584"/>
      <c r="EW18" s="160"/>
      <c r="EX18" s="160"/>
    </row>
    <row r="19" spans="1:154" ht="15" customHeight="1">
      <c r="B19" s="585" t="s">
        <v>426</v>
      </c>
      <c r="C19" s="585"/>
      <c r="D19" s="585"/>
      <c r="E19" s="585"/>
      <c r="F19" s="585"/>
      <c r="G19" s="585"/>
      <c r="H19" s="585"/>
      <c r="I19" s="586"/>
      <c r="J19" s="824">
        <v>47</v>
      </c>
      <c r="K19" s="811"/>
      <c r="L19" s="811"/>
      <c r="M19" s="811"/>
      <c r="N19" s="811"/>
      <c r="O19" s="811"/>
      <c r="P19" s="811"/>
      <c r="Q19" s="160"/>
      <c r="R19" s="584">
        <v>621</v>
      </c>
      <c r="S19" s="584"/>
      <c r="T19" s="584"/>
      <c r="U19" s="584"/>
      <c r="V19" s="584"/>
      <c r="W19" s="584"/>
      <c r="X19" s="160"/>
      <c r="Y19" s="584">
        <v>572</v>
      </c>
      <c r="Z19" s="584"/>
      <c r="AA19" s="584"/>
      <c r="AB19" s="584"/>
      <c r="AC19" s="584"/>
      <c r="AD19" s="584"/>
      <c r="AE19" s="160"/>
      <c r="AF19" s="584">
        <v>49</v>
      </c>
      <c r="AG19" s="584"/>
      <c r="AH19" s="584"/>
      <c r="AI19" s="584"/>
      <c r="AJ19" s="584"/>
      <c r="AK19" s="584"/>
      <c r="AL19" s="160"/>
      <c r="AM19" s="584">
        <v>15</v>
      </c>
      <c r="AN19" s="584"/>
      <c r="AO19" s="584"/>
      <c r="AP19" s="584"/>
      <c r="AQ19" s="584"/>
      <c r="AR19" s="584"/>
      <c r="AS19" s="160"/>
      <c r="AT19" s="584">
        <v>13</v>
      </c>
      <c r="AU19" s="584"/>
      <c r="AV19" s="584"/>
      <c r="AW19" s="584"/>
      <c r="AX19" s="584"/>
      <c r="AY19" s="584"/>
      <c r="AZ19" s="160"/>
      <c r="BA19" s="584">
        <v>2</v>
      </c>
      <c r="BB19" s="584"/>
      <c r="BC19" s="584"/>
      <c r="BD19" s="584"/>
      <c r="BE19" s="584"/>
      <c r="BF19" s="584"/>
      <c r="BG19" s="160"/>
      <c r="BH19" s="584">
        <v>0</v>
      </c>
      <c r="BI19" s="584"/>
      <c r="BJ19" s="584"/>
      <c r="BK19" s="584"/>
      <c r="BL19" s="584"/>
      <c r="BM19" s="584"/>
      <c r="BN19" s="584">
        <v>0</v>
      </c>
      <c r="BO19" s="584"/>
      <c r="BP19" s="584"/>
      <c r="BQ19" s="584"/>
      <c r="BR19" s="584"/>
      <c r="BS19" s="160"/>
      <c r="BT19" s="584">
        <v>0</v>
      </c>
      <c r="BU19" s="584"/>
      <c r="BV19" s="584"/>
      <c r="BW19" s="584"/>
      <c r="BX19" s="584"/>
      <c r="BY19" s="160"/>
      <c r="CA19" s="584">
        <v>0</v>
      </c>
      <c r="CB19" s="584"/>
      <c r="CC19" s="584"/>
      <c r="CD19" s="584"/>
      <c r="CE19" s="584"/>
      <c r="CF19" s="584"/>
      <c r="CG19" s="160"/>
      <c r="CH19" s="584">
        <v>0</v>
      </c>
      <c r="CI19" s="584"/>
      <c r="CJ19" s="584"/>
      <c r="CK19" s="584"/>
      <c r="CL19" s="584"/>
      <c r="CM19" s="584"/>
      <c r="CN19" s="584"/>
      <c r="CO19" s="160"/>
      <c r="CP19" s="584">
        <v>0</v>
      </c>
      <c r="CQ19" s="584"/>
      <c r="CR19" s="584"/>
      <c r="CS19" s="584"/>
      <c r="CT19" s="584"/>
      <c r="CU19" s="584"/>
      <c r="CV19" s="160"/>
      <c r="CW19" s="160"/>
      <c r="CX19" s="584">
        <v>603</v>
      </c>
      <c r="CY19" s="584"/>
      <c r="CZ19" s="584"/>
      <c r="DA19" s="584"/>
      <c r="DB19" s="584"/>
      <c r="DC19" s="584"/>
      <c r="DD19" s="584"/>
      <c r="DE19" s="584"/>
      <c r="DF19" s="160"/>
      <c r="DG19" s="160"/>
      <c r="DH19" s="584">
        <v>559</v>
      </c>
      <c r="DI19" s="584"/>
      <c r="DJ19" s="584"/>
      <c r="DK19" s="584"/>
      <c r="DL19" s="584"/>
      <c r="DM19" s="584"/>
      <c r="DN19" s="584"/>
      <c r="DO19" s="160"/>
      <c r="DP19" s="584">
        <v>44</v>
      </c>
      <c r="DQ19" s="584"/>
      <c r="DR19" s="584"/>
      <c r="DS19" s="584"/>
      <c r="DT19" s="584"/>
      <c r="DU19" s="584"/>
      <c r="DV19" s="160"/>
      <c r="DW19" s="160"/>
      <c r="DX19" s="584">
        <v>3</v>
      </c>
      <c r="DY19" s="584"/>
      <c r="DZ19" s="584"/>
      <c r="EA19" s="584"/>
      <c r="EB19" s="584"/>
      <c r="EC19" s="584"/>
      <c r="ED19" s="584"/>
      <c r="EE19" s="584"/>
      <c r="EF19" s="160"/>
      <c r="EG19" s="160"/>
      <c r="EH19" s="584">
        <v>0</v>
      </c>
      <c r="EI19" s="584"/>
      <c r="EJ19" s="584"/>
      <c r="EK19" s="584"/>
      <c r="EL19" s="584"/>
      <c r="EM19" s="584"/>
      <c r="EN19" s="584"/>
      <c r="EO19" s="160"/>
      <c r="EP19" s="584">
        <v>3</v>
      </c>
      <c r="EQ19" s="584"/>
      <c r="ER19" s="584"/>
      <c r="ES19" s="584"/>
      <c r="ET19" s="584"/>
      <c r="EU19" s="584"/>
      <c r="EV19" s="584"/>
      <c r="EW19" s="160"/>
      <c r="EX19" s="160"/>
    </row>
    <row r="20" spans="1:154" s="386" customFormat="1" ht="15" customHeight="1">
      <c r="B20" s="585" t="s">
        <v>430</v>
      </c>
      <c r="C20" s="585"/>
      <c r="D20" s="585"/>
      <c r="E20" s="585"/>
      <c r="F20" s="585"/>
      <c r="G20" s="585"/>
      <c r="H20" s="585"/>
      <c r="I20" s="586"/>
      <c r="J20" s="824">
        <v>65</v>
      </c>
      <c r="K20" s="805"/>
      <c r="L20" s="805"/>
      <c r="M20" s="805"/>
      <c r="N20" s="805"/>
      <c r="O20" s="805"/>
      <c r="P20" s="805"/>
      <c r="Q20" s="160"/>
      <c r="R20" s="584">
        <v>717</v>
      </c>
      <c r="S20" s="584"/>
      <c r="T20" s="584"/>
      <c r="U20" s="584"/>
      <c r="V20" s="584"/>
      <c r="W20" s="584"/>
      <c r="X20" s="160"/>
      <c r="Y20" s="584">
        <v>677</v>
      </c>
      <c r="Z20" s="584"/>
      <c r="AA20" s="584"/>
      <c r="AB20" s="584"/>
      <c r="AC20" s="584"/>
      <c r="AD20" s="584"/>
      <c r="AE20" s="160"/>
      <c r="AF20" s="584">
        <v>40</v>
      </c>
      <c r="AG20" s="584"/>
      <c r="AH20" s="584"/>
      <c r="AI20" s="584"/>
      <c r="AJ20" s="584"/>
      <c r="AK20" s="584"/>
      <c r="AL20" s="160"/>
      <c r="AM20" s="584">
        <v>30</v>
      </c>
      <c r="AN20" s="584"/>
      <c r="AO20" s="584"/>
      <c r="AP20" s="584"/>
      <c r="AQ20" s="584"/>
      <c r="AR20" s="584"/>
      <c r="AS20" s="160"/>
      <c r="AT20" s="584">
        <v>24</v>
      </c>
      <c r="AU20" s="584"/>
      <c r="AV20" s="584"/>
      <c r="AW20" s="584"/>
      <c r="AX20" s="584"/>
      <c r="AY20" s="584"/>
      <c r="AZ20" s="160"/>
      <c r="BA20" s="584">
        <v>6</v>
      </c>
      <c r="BB20" s="584"/>
      <c r="BC20" s="584"/>
      <c r="BD20" s="584"/>
      <c r="BE20" s="584"/>
      <c r="BF20" s="584"/>
      <c r="BG20" s="160"/>
      <c r="BH20" s="584" t="s">
        <v>50</v>
      </c>
      <c r="BI20" s="584"/>
      <c r="BJ20" s="584"/>
      <c r="BK20" s="584"/>
      <c r="BL20" s="584"/>
      <c r="BM20" s="584"/>
      <c r="BN20" s="584" t="s">
        <v>50</v>
      </c>
      <c r="BO20" s="584"/>
      <c r="BP20" s="584"/>
      <c r="BQ20" s="584"/>
      <c r="BR20" s="584"/>
      <c r="BS20" s="160"/>
      <c r="BT20" s="584" t="s">
        <v>50</v>
      </c>
      <c r="BU20" s="584"/>
      <c r="BV20" s="584"/>
      <c r="BW20" s="584"/>
      <c r="BX20" s="584"/>
      <c r="BY20" s="160"/>
      <c r="CA20" s="584" t="s">
        <v>50</v>
      </c>
      <c r="CB20" s="584"/>
      <c r="CC20" s="584"/>
      <c r="CD20" s="584"/>
      <c r="CE20" s="584"/>
      <c r="CF20" s="584"/>
      <c r="CG20" s="160"/>
      <c r="CH20" s="584" t="s">
        <v>50</v>
      </c>
      <c r="CI20" s="584"/>
      <c r="CJ20" s="584"/>
      <c r="CK20" s="584"/>
      <c r="CL20" s="584"/>
      <c r="CM20" s="584"/>
      <c r="CN20" s="584"/>
      <c r="CO20" s="160"/>
      <c r="CP20" s="584" t="s">
        <v>50</v>
      </c>
      <c r="CQ20" s="584"/>
      <c r="CR20" s="584"/>
      <c r="CS20" s="584"/>
      <c r="CT20" s="584"/>
      <c r="CU20" s="584"/>
      <c r="CV20" s="160"/>
      <c r="CW20" s="160"/>
      <c r="CX20" s="584">
        <v>681</v>
      </c>
      <c r="CY20" s="584"/>
      <c r="CZ20" s="584"/>
      <c r="DA20" s="584"/>
      <c r="DB20" s="584"/>
      <c r="DC20" s="584"/>
      <c r="DD20" s="584"/>
      <c r="DE20" s="584"/>
      <c r="DF20" s="160"/>
      <c r="DG20" s="160"/>
      <c r="DH20" s="584">
        <v>647</v>
      </c>
      <c r="DI20" s="584"/>
      <c r="DJ20" s="584"/>
      <c r="DK20" s="584"/>
      <c r="DL20" s="584"/>
      <c r="DM20" s="584"/>
      <c r="DN20" s="584"/>
      <c r="DO20" s="160"/>
      <c r="DP20" s="584">
        <v>34</v>
      </c>
      <c r="DQ20" s="584"/>
      <c r="DR20" s="584"/>
      <c r="DS20" s="584"/>
      <c r="DT20" s="584"/>
      <c r="DU20" s="584"/>
      <c r="DV20" s="160"/>
      <c r="DW20" s="160"/>
      <c r="DX20" s="584">
        <v>6</v>
      </c>
      <c r="DY20" s="584"/>
      <c r="DZ20" s="584"/>
      <c r="EA20" s="584"/>
      <c r="EB20" s="584"/>
      <c r="EC20" s="584"/>
      <c r="ED20" s="584"/>
      <c r="EE20" s="584"/>
      <c r="EF20" s="160"/>
      <c r="EG20" s="160"/>
      <c r="EH20" s="584">
        <v>6</v>
      </c>
      <c r="EI20" s="584"/>
      <c r="EJ20" s="584"/>
      <c r="EK20" s="584"/>
      <c r="EL20" s="584"/>
      <c r="EM20" s="584"/>
      <c r="EN20" s="584"/>
      <c r="EO20" s="160"/>
      <c r="EP20" s="584" t="s">
        <v>50</v>
      </c>
      <c r="EQ20" s="584"/>
      <c r="ER20" s="584"/>
      <c r="ES20" s="584"/>
      <c r="ET20" s="584"/>
      <c r="EU20" s="584"/>
      <c r="EV20" s="584"/>
      <c r="EW20" s="160"/>
      <c r="EX20" s="160"/>
    </row>
    <row r="21" spans="1:154" s="518" customFormat="1" ht="15" customHeight="1">
      <c r="B21" s="826" t="s">
        <v>429</v>
      </c>
      <c r="C21" s="826"/>
      <c r="D21" s="826"/>
      <c r="E21" s="826"/>
      <c r="F21" s="826"/>
      <c r="G21" s="826"/>
      <c r="H21" s="826"/>
      <c r="I21" s="827"/>
      <c r="J21" s="828">
        <v>58</v>
      </c>
      <c r="K21" s="829"/>
      <c r="L21" s="829"/>
      <c r="M21" s="829"/>
      <c r="N21" s="829"/>
      <c r="O21" s="829"/>
      <c r="P21" s="829"/>
      <c r="Q21" s="519"/>
      <c r="R21" s="825">
        <v>948</v>
      </c>
      <c r="S21" s="825"/>
      <c r="T21" s="825"/>
      <c r="U21" s="825"/>
      <c r="V21" s="825"/>
      <c r="W21" s="825"/>
      <c r="X21" s="519"/>
      <c r="Y21" s="825">
        <v>900</v>
      </c>
      <c r="Z21" s="825"/>
      <c r="AA21" s="825"/>
      <c r="AB21" s="825"/>
      <c r="AC21" s="825"/>
      <c r="AD21" s="825"/>
      <c r="AE21" s="519"/>
      <c r="AF21" s="825">
        <v>48</v>
      </c>
      <c r="AG21" s="825"/>
      <c r="AH21" s="825"/>
      <c r="AI21" s="825"/>
      <c r="AJ21" s="825"/>
      <c r="AK21" s="825"/>
      <c r="AL21" s="519"/>
      <c r="AM21" s="825">
        <v>23</v>
      </c>
      <c r="AN21" s="825"/>
      <c r="AO21" s="825"/>
      <c r="AP21" s="825"/>
      <c r="AQ21" s="825"/>
      <c r="AR21" s="825"/>
      <c r="AS21" s="519"/>
      <c r="AT21" s="825">
        <v>14</v>
      </c>
      <c r="AU21" s="825"/>
      <c r="AV21" s="825"/>
      <c r="AW21" s="825"/>
      <c r="AX21" s="825"/>
      <c r="AY21" s="825"/>
      <c r="AZ21" s="519"/>
      <c r="BA21" s="825">
        <v>9</v>
      </c>
      <c r="BB21" s="825"/>
      <c r="BC21" s="825"/>
      <c r="BD21" s="825"/>
      <c r="BE21" s="825"/>
      <c r="BF21" s="825"/>
      <c r="BG21" s="519"/>
      <c r="BH21" s="825">
        <v>0</v>
      </c>
      <c r="BI21" s="825"/>
      <c r="BJ21" s="825"/>
      <c r="BK21" s="825"/>
      <c r="BL21" s="825"/>
      <c r="BM21" s="825"/>
      <c r="BN21" s="825">
        <v>0</v>
      </c>
      <c r="BO21" s="825"/>
      <c r="BP21" s="825"/>
      <c r="BQ21" s="825"/>
      <c r="BR21" s="825"/>
      <c r="BS21" s="519"/>
      <c r="BT21" s="825">
        <v>0</v>
      </c>
      <c r="BU21" s="825"/>
      <c r="BV21" s="825"/>
      <c r="BW21" s="825"/>
      <c r="BX21" s="825"/>
      <c r="BY21" s="519"/>
      <c r="CA21" s="825">
        <v>0</v>
      </c>
      <c r="CB21" s="825"/>
      <c r="CC21" s="825"/>
      <c r="CD21" s="825"/>
      <c r="CE21" s="825"/>
      <c r="CF21" s="825"/>
      <c r="CG21" s="519"/>
      <c r="CH21" s="825">
        <v>0</v>
      </c>
      <c r="CI21" s="825"/>
      <c r="CJ21" s="825"/>
      <c r="CK21" s="825"/>
      <c r="CL21" s="825"/>
      <c r="CM21" s="825"/>
      <c r="CN21" s="825"/>
      <c r="CO21" s="519"/>
      <c r="CP21" s="825">
        <v>0</v>
      </c>
      <c r="CQ21" s="825"/>
      <c r="CR21" s="825"/>
      <c r="CS21" s="825"/>
      <c r="CT21" s="825"/>
      <c r="CU21" s="825"/>
      <c r="CV21" s="519"/>
      <c r="CW21" s="519"/>
      <c r="CX21" s="825">
        <v>914</v>
      </c>
      <c r="CY21" s="825"/>
      <c r="CZ21" s="825"/>
      <c r="DA21" s="825"/>
      <c r="DB21" s="825"/>
      <c r="DC21" s="825"/>
      <c r="DD21" s="825"/>
      <c r="DE21" s="825"/>
      <c r="DF21" s="519"/>
      <c r="DG21" s="519"/>
      <c r="DH21" s="825">
        <v>880</v>
      </c>
      <c r="DI21" s="825"/>
      <c r="DJ21" s="825"/>
      <c r="DK21" s="825"/>
      <c r="DL21" s="825"/>
      <c r="DM21" s="825"/>
      <c r="DN21" s="825"/>
      <c r="DO21" s="519"/>
      <c r="DP21" s="825">
        <v>34</v>
      </c>
      <c r="DQ21" s="825"/>
      <c r="DR21" s="825"/>
      <c r="DS21" s="825"/>
      <c r="DT21" s="825"/>
      <c r="DU21" s="825"/>
      <c r="DV21" s="519"/>
      <c r="DW21" s="519"/>
      <c r="DX21" s="825">
        <v>11</v>
      </c>
      <c r="DY21" s="825"/>
      <c r="DZ21" s="825"/>
      <c r="EA21" s="825"/>
      <c r="EB21" s="825"/>
      <c r="EC21" s="825"/>
      <c r="ED21" s="825"/>
      <c r="EE21" s="825"/>
      <c r="EF21" s="519"/>
      <c r="EG21" s="519"/>
      <c r="EH21" s="825">
        <v>6</v>
      </c>
      <c r="EI21" s="825"/>
      <c r="EJ21" s="825"/>
      <c r="EK21" s="825"/>
      <c r="EL21" s="825"/>
      <c r="EM21" s="825"/>
      <c r="EN21" s="825"/>
      <c r="EO21" s="519"/>
      <c r="EP21" s="825">
        <v>5</v>
      </c>
      <c r="EQ21" s="825"/>
      <c r="ER21" s="825"/>
      <c r="ES21" s="825"/>
      <c r="ET21" s="825"/>
      <c r="EU21" s="825"/>
      <c r="EV21" s="825"/>
      <c r="EW21" s="519"/>
      <c r="EX21" s="519"/>
    </row>
    <row r="22" spans="1:154" ht="15" customHeight="1" thickBot="1">
      <c r="A22" s="147"/>
      <c r="B22" s="165"/>
      <c r="C22" s="151"/>
      <c r="D22" s="151"/>
      <c r="E22" s="151"/>
      <c r="F22" s="151"/>
      <c r="G22" s="151"/>
      <c r="H22" s="151"/>
      <c r="I22" s="166"/>
      <c r="J22" s="167"/>
      <c r="K22" s="168"/>
      <c r="L22" s="168"/>
      <c r="M22" s="168"/>
      <c r="N22" s="168"/>
      <c r="O22" s="168"/>
      <c r="P22" s="168"/>
      <c r="Q22" s="169"/>
      <c r="R22" s="170"/>
      <c r="S22" s="170"/>
      <c r="T22" s="170"/>
      <c r="U22" s="170"/>
      <c r="V22" s="170"/>
      <c r="W22" s="170"/>
      <c r="X22" s="169"/>
      <c r="Y22" s="170"/>
      <c r="Z22" s="170"/>
      <c r="AA22" s="170"/>
      <c r="AB22" s="170"/>
      <c r="AC22" s="170"/>
      <c r="AD22" s="170"/>
      <c r="AE22" s="169"/>
      <c r="AF22" s="170"/>
      <c r="AG22" s="170"/>
      <c r="AH22" s="170"/>
      <c r="AI22" s="170"/>
      <c r="AJ22" s="170"/>
      <c r="AK22" s="170"/>
      <c r="AL22" s="169"/>
      <c r="AM22" s="170"/>
      <c r="AN22" s="170"/>
      <c r="AO22" s="170"/>
      <c r="AP22" s="170"/>
      <c r="AQ22" s="170"/>
      <c r="AR22" s="170"/>
      <c r="AS22" s="169"/>
      <c r="AT22" s="170"/>
      <c r="AU22" s="170"/>
      <c r="AV22" s="170"/>
      <c r="AW22" s="170"/>
      <c r="AX22" s="170"/>
      <c r="AY22" s="170"/>
      <c r="AZ22" s="169"/>
      <c r="BA22" s="170"/>
      <c r="BB22" s="170"/>
      <c r="BC22" s="170"/>
      <c r="BD22" s="170"/>
      <c r="BE22" s="170"/>
      <c r="BF22" s="170"/>
      <c r="BG22" s="169"/>
      <c r="BH22" s="170"/>
      <c r="BI22" s="170"/>
      <c r="BJ22" s="170"/>
      <c r="BK22" s="170"/>
      <c r="BL22" s="170"/>
      <c r="BM22" s="170"/>
      <c r="BN22" s="170"/>
      <c r="BO22" s="170"/>
      <c r="BP22" s="170"/>
      <c r="BQ22" s="170"/>
      <c r="BR22" s="170"/>
      <c r="BS22" s="169"/>
      <c r="BT22" s="170"/>
      <c r="BU22" s="170"/>
      <c r="BV22" s="170"/>
      <c r="BW22" s="170"/>
      <c r="BX22" s="170"/>
      <c r="BY22" s="169"/>
      <c r="BZ22" s="147"/>
      <c r="CA22" s="170"/>
      <c r="CB22" s="170"/>
      <c r="CC22" s="170"/>
      <c r="CD22" s="170"/>
      <c r="CE22" s="170"/>
      <c r="CF22" s="170"/>
      <c r="CG22" s="169"/>
      <c r="CH22" s="170"/>
      <c r="CI22" s="170"/>
      <c r="CJ22" s="170"/>
      <c r="CK22" s="170"/>
      <c r="CL22" s="170"/>
      <c r="CM22" s="170"/>
      <c r="CN22" s="170"/>
      <c r="CO22" s="169"/>
      <c r="CP22" s="170"/>
      <c r="CQ22" s="170"/>
      <c r="CR22" s="170"/>
      <c r="CS22" s="170"/>
      <c r="CT22" s="170"/>
      <c r="CU22" s="170"/>
      <c r="CV22" s="169"/>
      <c r="CW22" s="169"/>
      <c r="CX22" s="170"/>
      <c r="CY22" s="170"/>
      <c r="CZ22" s="170"/>
      <c r="DA22" s="170"/>
      <c r="DB22" s="170"/>
      <c r="DC22" s="170"/>
      <c r="DD22" s="170"/>
      <c r="DE22" s="170"/>
      <c r="DF22" s="169"/>
      <c r="DG22" s="169"/>
      <c r="DH22" s="170"/>
      <c r="DI22" s="170"/>
      <c r="DJ22" s="170"/>
      <c r="DK22" s="170"/>
      <c r="DL22" s="170"/>
      <c r="DM22" s="170"/>
      <c r="DN22" s="170"/>
      <c r="DO22" s="169"/>
      <c r="DP22" s="170"/>
      <c r="DQ22" s="170"/>
      <c r="DR22" s="170"/>
      <c r="DS22" s="170"/>
      <c r="DT22" s="170"/>
      <c r="DU22" s="170"/>
      <c r="DV22" s="169"/>
      <c r="DW22" s="169"/>
      <c r="DX22" s="170"/>
      <c r="DY22" s="170"/>
      <c r="DZ22" s="170"/>
      <c r="EA22" s="170"/>
      <c r="EB22" s="170"/>
      <c r="EC22" s="170"/>
      <c r="ED22" s="170"/>
      <c r="EE22" s="170"/>
      <c r="EF22" s="169"/>
      <c r="EG22" s="169"/>
      <c r="EH22" s="170"/>
      <c r="EI22" s="170"/>
      <c r="EJ22" s="170"/>
      <c r="EK22" s="170"/>
      <c r="EL22" s="170"/>
      <c r="EM22" s="170"/>
      <c r="EN22" s="170"/>
      <c r="EO22" s="169"/>
      <c r="EP22" s="170"/>
      <c r="EQ22" s="170"/>
      <c r="ER22" s="170"/>
      <c r="ES22" s="170"/>
      <c r="ET22" s="170"/>
      <c r="EU22" s="170"/>
      <c r="EV22" s="170"/>
      <c r="EW22" s="151"/>
      <c r="EX22" s="151"/>
    </row>
    <row r="23" spans="1:154" ht="15" customHeight="1">
      <c r="A23" s="147"/>
      <c r="B23" s="154"/>
      <c r="C23" s="30" t="s">
        <v>223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164"/>
      <c r="AK23" s="164"/>
      <c r="AL23" s="160"/>
      <c r="AM23" s="164">
        <v>0</v>
      </c>
      <c r="AN23" s="164"/>
      <c r="AO23" s="164"/>
      <c r="AP23" s="164"/>
      <c r="AQ23" s="164"/>
      <c r="AR23" s="164"/>
      <c r="AS23" s="160"/>
      <c r="AT23" s="164">
        <v>0</v>
      </c>
      <c r="AU23" s="164"/>
      <c r="AV23" s="164"/>
      <c r="AW23" s="164"/>
      <c r="AX23" s="164"/>
      <c r="AY23" s="164"/>
      <c r="AZ23" s="160"/>
      <c r="BA23" s="164">
        <v>0</v>
      </c>
      <c r="BB23" s="164"/>
      <c r="BC23" s="164"/>
      <c r="BD23" s="164"/>
      <c r="BE23" s="164"/>
      <c r="BF23" s="164"/>
      <c r="BG23" s="160"/>
      <c r="BH23" s="164">
        <v>0</v>
      </c>
      <c r="BI23" s="164"/>
      <c r="BJ23" s="164"/>
      <c r="BK23" s="164"/>
      <c r="BL23" s="164"/>
      <c r="BM23" s="164"/>
      <c r="BN23" s="164">
        <v>0</v>
      </c>
      <c r="BO23" s="164"/>
      <c r="BP23" s="164"/>
      <c r="BQ23" s="164"/>
      <c r="BR23" s="164"/>
      <c r="BS23" s="160"/>
      <c r="BT23" s="164">
        <v>0</v>
      </c>
      <c r="BU23" s="164"/>
      <c r="BV23" s="164"/>
      <c r="BW23" s="164"/>
      <c r="BX23" s="164"/>
      <c r="BY23" s="160"/>
      <c r="BZ23" s="147"/>
      <c r="CA23" s="164">
        <v>0</v>
      </c>
      <c r="CB23" s="164"/>
      <c r="CC23" s="164"/>
      <c r="CD23" s="164"/>
      <c r="CE23" s="164"/>
      <c r="CF23" s="164"/>
      <c r="CG23" s="160"/>
      <c r="CH23" s="164">
        <v>0</v>
      </c>
      <c r="CI23" s="164"/>
      <c r="CJ23" s="164"/>
      <c r="CK23" s="164"/>
      <c r="CL23" s="164"/>
      <c r="CM23" s="164"/>
      <c r="CN23" s="164"/>
      <c r="CO23" s="160"/>
      <c r="CP23" s="164">
        <v>0</v>
      </c>
      <c r="CQ23" s="164"/>
      <c r="CR23" s="164"/>
      <c r="CS23" s="164"/>
      <c r="CT23" s="164"/>
      <c r="CU23" s="164"/>
      <c r="CV23" s="160"/>
      <c r="CW23" s="160"/>
      <c r="CX23" s="164">
        <v>0</v>
      </c>
      <c r="CY23" s="164"/>
      <c r="CZ23" s="164"/>
      <c r="DA23" s="164"/>
      <c r="DB23" s="164"/>
      <c r="DC23" s="164"/>
      <c r="DD23" s="164"/>
      <c r="DE23" s="164"/>
      <c r="DF23" s="160"/>
      <c r="DG23" s="160"/>
      <c r="DH23" s="164">
        <v>0</v>
      </c>
      <c r="DI23" s="164"/>
      <c r="DJ23" s="164"/>
      <c r="DK23" s="164"/>
      <c r="DL23" s="164"/>
      <c r="DM23" s="164"/>
      <c r="DN23" s="164"/>
      <c r="DO23" s="160"/>
      <c r="DP23" s="164">
        <v>0</v>
      </c>
      <c r="DQ23" s="164"/>
      <c r="DR23" s="164"/>
      <c r="DS23" s="164"/>
      <c r="DT23" s="164"/>
      <c r="DU23" s="164"/>
      <c r="DV23" s="160"/>
      <c r="DW23" s="160"/>
      <c r="DX23" s="164">
        <v>0</v>
      </c>
      <c r="DY23" s="164"/>
      <c r="DZ23" s="164"/>
      <c r="EA23" s="164"/>
      <c r="EB23" s="164"/>
      <c r="EC23" s="164"/>
      <c r="ED23" s="164"/>
      <c r="EE23" s="164"/>
      <c r="EF23" s="160"/>
      <c r="EG23" s="160"/>
      <c r="EH23" s="164">
        <v>0</v>
      </c>
      <c r="EI23" s="164"/>
      <c r="EJ23" s="164"/>
      <c r="EK23" s="164"/>
      <c r="EL23" s="164"/>
      <c r="EM23" s="164"/>
      <c r="EN23" s="164"/>
      <c r="EO23" s="160"/>
      <c r="EP23" s="164">
        <v>0</v>
      </c>
      <c r="EQ23" s="164"/>
      <c r="ER23" s="164"/>
      <c r="ES23" s="164"/>
      <c r="ET23" s="164"/>
      <c r="EU23" s="164"/>
      <c r="EV23" s="164"/>
      <c r="EW23" s="30"/>
      <c r="EX23" s="30"/>
    </row>
    <row r="24" spans="1:154" ht="15" customHeight="1">
      <c r="A24" s="147"/>
      <c r="B24" s="154"/>
      <c r="C24" s="30" t="s">
        <v>224</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160"/>
      <c r="AM24" s="164">
        <v>0</v>
      </c>
      <c r="AN24" s="164"/>
      <c r="AO24" s="164"/>
      <c r="AP24" s="164"/>
      <c r="AQ24" s="164"/>
      <c r="AR24" s="164"/>
      <c r="AS24" s="160"/>
      <c r="AT24" s="164">
        <v>0</v>
      </c>
      <c r="AU24" s="164"/>
      <c r="AV24" s="164"/>
      <c r="AW24" s="164"/>
      <c r="AX24" s="164"/>
      <c r="AY24" s="164"/>
      <c r="AZ24" s="160"/>
      <c r="BA24" s="164">
        <v>0</v>
      </c>
      <c r="BB24" s="164"/>
      <c r="BC24" s="164"/>
      <c r="BD24" s="164"/>
      <c r="BE24" s="164"/>
      <c r="BF24" s="164"/>
      <c r="BG24" s="160"/>
      <c r="BH24" s="164">
        <v>0</v>
      </c>
      <c r="BI24" s="164"/>
      <c r="BJ24" s="164"/>
      <c r="BK24" s="164"/>
      <c r="BL24" s="164"/>
      <c r="BM24" s="164"/>
      <c r="BN24" s="164">
        <v>0</v>
      </c>
      <c r="BO24" s="164"/>
      <c r="BP24" s="164"/>
      <c r="BQ24" s="164"/>
      <c r="BR24" s="164"/>
      <c r="BS24" s="160"/>
      <c r="BT24" s="164">
        <v>0</v>
      </c>
      <c r="BU24" s="164"/>
      <c r="BV24" s="164"/>
      <c r="BW24" s="164"/>
      <c r="BX24" s="164"/>
      <c r="BY24" s="160"/>
      <c r="BZ24" s="147"/>
      <c r="CA24" s="164">
        <v>0</v>
      </c>
      <c r="CB24" s="164"/>
      <c r="CC24" s="164"/>
      <c r="CD24" s="164"/>
      <c r="CE24" s="164"/>
      <c r="CF24" s="164"/>
      <c r="CG24" s="160"/>
      <c r="CH24" s="164">
        <v>0</v>
      </c>
      <c r="CI24" s="164"/>
      <c r="CJ24" s="164"/>
      <c r="CK24" s="164"/>
      <c r="CL24" s="164"/>
      <c r="CM24" s="164"/>
      <c r="CN24" s="164"/>
      <c r="CO24" s="160"/>
      <c r="CP24" s="164">
        <v>0</v>
      </c>
      <c r="CQ24" s="164"/>
      <c r="CR24" s="164"/>
      <c r="CS24" s="164"/>
      <c r="CT24" s="164"/>
      <c r="CU24" s="164"/>
      <c r="CV24" s="160"/>
      <c r="CW24" s="160"/>
      <c r="CX24" s="164">
        <v>0</v>
      </c>
      <c r="CY24" s="164"/>
      <c r="CZ24" s="164"/>
      <c r="DA24" s="164"/>
      <c r="DB24" s="164"/>
      <c r="DC24" s="164"/>
      <c r="DD24" s="164"/>
      <c r="DE24" s="164"/>
      <c r="DF24" s="160"/>
      <c r="DG24" s="160"/>
      <c r="DH24" s="164">
        <v>0</v>
      </c>
      <c r="DI24" s="164"/>
      <c r="DJ24" s="164"/>
      <c r="DK24" s="164"/>
      <c r="DL24" s="164"/>
      <c r="DM24" s="164"/>
      <c r="DN24" s="164"/>
      <c r="DO24" s="160"/>
      <c r="DP24" s="164">
        <v>0</v>
      </c>
      <c r="DQ24" s="164"/>
      <c r="DR24" s="164"/>
      <c r="DS24" s="164"/>
      <c r="DT24" s="164"/>
      <c r="DU24" s="164"/>
      <c r="DV24" s="160"/>
      <c r="DW24" s="160"/>
      <c r="DX24" s="164">
        <v>0</v>
      </c>
      <c r="DY24" s="164"/>
      <c r="DZ24" s="164"/>
      <c r="EA24" s="164"/>
      <c r="EB24" s="164"/>
      <c r="EC24" s="164"/>
      <c r="ED24" s="164"/>
      <c r="EE24" s="164"/>
      <c r="EF24" s="160"/>
      <c r="EG24" s="160"/>
      <c r="EH24" s="164">
        <v>0</v>
      </c>
      <c r="EI24" s="164"/>
      <c r="EJ24" s="164"/>
      <c r="EK24" s="164"/>
      <c r="EL24" s="164"/>
      <c r="EM24" s="164"/>
      <c r="EN24" s="164"/>
      <c r="EO24" s="160"/>
      <c r="EP24" s="164">
        <v>0</v>
      </c>
      <c r="EQ24" s="164"/>
      <c r="ER24" s="164"/>
      <c r="ES24" s="164"/>
      <c r="ET24" s="164"/>
      <c r="EU24" s="164"/>
      <c r="EV24" s="164"/>
      <c r="EW24" s="30"/>
      <c r="EX24" s="30"/>
    </row>
    <row r="25" spans="1:154" ht="15" customHeight="1">
      <c r="A25" s="147"/>
    </row>
    <row r="26" spans="1:154" ht="17.25" customHeight="1">
      <c r="A26" s="147"/>
      <c r="CA26" s="150" t="s">
        <v>225</v>
      </c>
    </row>
    <row r="27" spans="1:154" ht="15" customHeight="1" thickBot="1">
      <c r="A27" s="147"/>
      <c r="B27" s="15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171"/>
      <c r="BY27" s="172"/>
      <c r="BZ27" s="147"/>
      <c r="CA27" s="173" t="s">
        <v>226</v>
      </c>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5" t="s">
        <v>227</v>
      </c>
    </row>
    <row r="28" spans="1:154" ht="15" customHeight="1">
      <c r="A28" s="147"/>
      <c r="B28" s="591"/>
      <c r="C28" s="810"/>
      <c r="D28" s="810"/>
      <c r="E28" s="810"/>
      <c r="F28" s="810"/>
      <c r="G28" s="810"/>
      <c r="H28" s="810"/>
      <c r="I28" s="810"/>
      <c r="J28" s="591"/>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591"/>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147"/>
      <c r="CA28" s="815" t="s">
        <v>86</v>
      </c>
      <c r="CB28" s="816"/>
      <c r="CC28" s="816"/>
      <c r="CD28" s="816"/>
      <c r="CE28" s="816"/>
      <c r="CF28" s="816"/>
      <c r="CG28" s="816"/>
      <c r="CH28" s="816"/>
      <c r="CI28" s="819" t="s">
        <v>228</v>
      </c>
      <c r="CJ28" s="819"/>
      <c r="CK28" s="819"/>
      <c r="CL28" s="819"/>
      <c r="CM28" s="819"/>
      <c r="CN28" s="819"/>
      <c r="CO28" s="819"/>
      <c r="CP28" s="819"/>
      <c r="CQ28" s="819"/>
      <c r="CR28" s="819"/>
      <c r="CS28" s="819"/>
      <c r="CT28" s="819"/>
      <c r="CU28" s="819"/>
      <c r="CV28" s="819"/>
      <c r="CW28" s="819"/>
      <c r="CX28" s="820" t="s">
        <v>229</v>
      </c>
      <c r="CY28" s="820"/>
      <c r="CZ28" s="820"/>
      <c r="DA28" s="820"/>
      <c r="DB28" s="820"/>
      <c r="DC28" s="820"/>
      <c r="DD28" s="820"/>
      <c r="DE28" s="820"/>
      <c r="DF28" s="820"/>
      <c r="DG28" s="820"/>
      <c r="DH28" s="820"/>
      <c r="DI28" s="820"/>
      <c r="DJ28" s="820"/>
      <c r="DK28" s="820"/>
      <c r="DL28" s="820"/>
      <c r="DM28" s="820"/>
      <c r="DN28" s="820"/>
      <c r="DO28" s="820"/>
      <c r="DP28" s="820"/>
      <c r="DQ28" s="820"/>
      <c r="DR28" s="820"/>
      <c r="DS28" s="820"/>
      <c r="DT28" s="820"/>
      <c r="DU28" s="820"/>
      <c r="DV28" s="820"/>
      <c r="DW28" s="820"/>
      <c r="DX28" s="820"/>
      <c r="DY28" s="820"/>
      <c r="DZ28" s="820"/>
      <c r="EA28" s="820"/>
      <c r="EB28" s="820"/>
      <c r="EC28" s="820"/>
      <c r="ED28" s="820"/>
      <c r="EE28" s="820"/>
      <c r="EF28" s="820"/>
      <c r="EG28" s="820"/>
      <c r="EH28" s="820"/>
      <c r="EI28" s="820"/>
      <c r="EJ28" s="820"/>
      <c r="EK28" s="820"/>
      <c r="EL28" s="820"/>
      <c r="EM28" s="820"/>
      <c r="EN28" s="820"/>
      <c r="EO28" s="820"/>
      <c r="EP28" s="820"/>
      <c r="EQ28" s="821" t="s">
        <v>230</v>
      </c>
      <c r="ER28" s="821"/>
      <c r="ES28" s="821"/>
      <c r="ET28" s="821"/>
      <c r="EU28" s="821"/>
      <c r="EV28" s="821"/>
      <c r="EW28" s="822"/>
      <c r="EX28" s="176"/>
    </row>
    <row r="29" spans="1:154" ht="15" customHeight="1">
      <c r="A29" s="147"/>
      <c r="B29" s="810"/>
      <c r="C29" s="810"/>
      <c r="D29" s="810"/>
      <c r="E29" s="810"/>
      <c r="F29" s="810"/>
      <c r="G29" s="810"/>
      <c r="H29" s="810"/>
      <c r="I29" s="810"/>
      <c r="J29" s="591"/>
      <c r="K29" s="810"/>
      <c r="L29" s="810"/>
      <c r="M29" s="810"/>
      <c r="N29" s="810"/>
      <c r="O29" s="810"/>
      <c r="P29" s="810"/>
      <c r="Q29" s="591"/>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591"/>
      <c r="AS29" s="810"/>
      <c r="AT29" s="810"/>
      <c r="AU29" s="810"/>
      <c r="AV29" s="810"/>
      <c r="AW29" s="810"/>
      <c r="AX29" s="810"/>
      <c r="AY29" s="591"/>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147"/>
      <c r="CA29" s="817"/>
      <c r="CB29" s="818"/>
      <c r="CC29" s="818"/>
      <c r="CD29" s="818"/>
      <c r="CE29" s="818"/>
      <c r="CF29" s="818"/>
      <c r="CG29" s="818"/>
      <c r="CH29" s="818"/>
      <c r="CI29" s="813"/>
      <c r="CJ29" s="813"/>
      <c r="CK29" s="813"/>
      <c r="CL29" s="813"/>
      <c r="CM29" s="813"/>
      <c r="CN29" s="813"/>
      <c r="CO29" s="813"/>
      <c r="CP29" s="813"/>
      <c r="CQ29" s="813"/>
      <c r="CR29" s="813"/>
      <c r="CS29" s="813"/>
      <c r="CT29" s="813"/>
      <c r="CU29" s="813"/>
      <c r="CV29" s="813"/>
      <c r="CW29" s="813"/>
      <c r="CX29" s="813" t="s">
        <v>61</v>
      </c>
      <c r="CY29" s="813"/>
      <c r="CZ29" s="813"/>
      <c r="DA29" s="813"/>
      <c r="DB29" s="813"/>
      <c r="DC29" s="813"/>
      <c r="DD29" s="813"/>
      <c r="DE29" s="813"/>
      <c r="DF29" s="813"/>
      <c r="DG29" s="813"/>
      <c r="DH29" s="813"/>
      <c r="DI29" s="813"/>
      <c r="DJ29" s="813"/>
      <c r="DK29" s="813"/>
      <c r="DL29" s="813"/>
      <c r="DM29" s="813" t="s">
        <v>231</v>
      </c>
      <c r="DN29" s="813"/>
      <c r="DO29" s="813"/>
      <c r="DP29" s="813"/>
      <c r="DQ29" s="813"/>
      <c r="DR29" s="813"/>
      <c r="DS29" s="813"/>
      <c r="DT29" s="813"/>
      <c r="DU29" s="813"/>
      <c r="DV29" s="813"/>
      <c r="DW29" s="813"/>
      <c r="DX29" s="813"/>
      <c r="DY29" s="813"/>
      <c r="DZ29" s="813"/>
      <c r="EA29" s="813"/>
      <c r="EB29" s="814" t="s">
        <v>232</v>
      </c>
      <c r="EC29" s="814"/>
      <c r="ED29" s="814"/>
      <c r="EE29" s="814"/>
      <c r="EF29" s="814"/>
      <c r="EG29" s="814"/>
      <c r="EH29" s="814"/>
      <c r="EI29" s="814"/>
      <c r="EJ29" s="814"/>
      <c r="EK29" s="814"/>
      <c r="EL29" s="814"/>
      <c r="EM29" s="814"/>
      <c r="EN29" s="814"/>
      <c r="EO29" s="814"/>
      <c r="EP29" s="814"/>
      <c r="EQ29" s="814"/>
      <c r="ER29" s="814"/>
      <c r="ES29" s="814"/>
      <c r="ET29" s="814"/>
      <c r="EU29" s="814"/>
      <c r="EV29" s="814"/>
      <c r="EW29" s="823"/>
      <c r="EX29" s="177"/>
    </row>
    <row r="30" spans="1:154" ht="15" customHeight="1">
      <c r="A30" s="147"/>
      <c r="B30" s="810"/>
      <c r="C30" s="810"/>
      <c r="D30" s="810"/>
      <c r="E30" s="810"/>
      <c r="F30" s="810"/>
      <c r="G30" s="810"/>
      <c r="H30" s="810"/>
      <c r="I30" s="810"/>
      <c r="J30" s="591"/>
      <c r="K30" s="810"/>
      <c r="L30" s="810"/>
      <c r="M30" s="810"/>
      <c r="N30" s="810"/>
      <c r="O30" s="810"/>
      <c r="P30" s="810"/>
      <c r="Q30" s="591"/>
      <c r="R30" s="810"/>
      <c r="S30" s="810"/>
      <c r="T30" s="810"/>
      <c r="U30" s="810"/>
      <c r="V30" s="810"/>
      <c r="W30" s="810"/>
      <c r="X30" s="591"/>
      <c r="Y30" s="810"/>
      <c r="Z30" s="810"/>
      <c r="AA30" s="810"/>
      <c r="AB30" s="810"/>
      <c r="AC30" s="810"/>
      <c r="AD30" s="591"/>
      <c r="AE30" s="810"/>
      <c r="AF30" s="810"/>
      <c r="AG30" s="810"/>
      <c r="AH30" s="810"/>
      <c r="AI30" s="810"/>
      <c r="AJ30" s="810"/>
      <c r="AK30" s="591"/>
      <c r="AL30" s="810"/>
      <c r="AM30" s="810"/>
      <c r="AN30" s="810"/>
      <c r="AO30" s="810"/>
      <c r="AP30" s="810"/>
      <c r="AQ30" s="810"/>
      <c r="AR30" s="591"/>
      <c r="AS30" s="810"/>
      <c r="AT30" s="810"/>
      <c r="AU30" s="810"/>
      <c r="AV30" s="810"/>
      <c r="AW30" s="810"/>
      <c r="AX30" s="810"/>
      <c r="AY30" s="591"/>
      <c r="AZ30" s="810"/>
      <c r="BA30" s="810"/>
      <c r="BB30" s="810"/>
      <c r="BC30" s="810"/>
      <c r="BD30" s="810"/>
      <c r="BE30" s="810"/>
      <c r="BF30" s="591"/>
      <c r="BG30" s="810"/>
      <c r="BH30" s="810"/>
      <c r="BI30" s="810"/>
      <c r="BJ30" s="810"/>
      <c r="BK30" s="810"/>
      <c r="BL30" s="591"/>
      <c r="BM30" s="810"/>
      <c r="BN30" s="810"/>
      <c r="BO30" s="810"/>
      <c r="BP30" s="810"/>
      <c r="BQ30" s="810"/>
      <c r="BR30" s="810"/>
      <c r="BS30" s="591"/>
      <c r="BT30" s="810"/>
      <c r="BU30" s="810"/>
      <c r="BV30" s="810"/>
      <c r="BW30" s="810"/>
      <c r="BX30" s="810"/>
      <c r="BY30" s="810"/>
      <c r="BZ30" s="147"/>
      <c r="CA30" s="817"/>
      <c r="CB30" s="818"/>
      <c r="CC30" s="818"/>
      <c r="CD30" s="818"/>
      <c r="CE30" s="818"/>
      <c r="CF30" s="818"/>
      <c r="CG30" s="818"/>
      <c r="CH30" s="818"/>
      <c r="CI30" s="813"/>
      <c r="CJ30" s="813"/>
      <c r="CK30" s="813"/>
      <c r="CL30" s="813"/>
      <c r="CM30" s="813"/>
      <c r="CN30" s="813"/>
      <c r="CO30" s="813"/>
      <c r="CP30" s="813"/>
      <c r="CQ30" s="813"/>
      <c r="CR30" s="813"/>
      <c r="CS30" s="813"/>
      <c r="CT30" s="813"/>
      <c r="CU30" s="813"/>
      <c r="CV30" s="813"/>
      <c r="CW30" s="813"/>
      <c r="CX30" s="813"/>
      <c r="CY30" s="813"/>
      <c r="CZ30" s="813"/>
      <c r="DA30" s="813"/>
      <c r="DB30" s="813"/>
      <c r="DC30" s="813"/>
      <c r="DD30" s="813"/>
      <c r="DE30" s="813"/>
      <c r="DF30" s="813"/>
      <c r="DG30" s="813"/>
      <c r="DH30" s="813"/>
      <c r="DI30" s="813"/>
      <c r="DJ30" s="813"/>
      <c r="DK30" s="813"/>
      <c r="DL30" s="813"/>
      <c r="DM30" s="813"/>
      <c r="DN30" s="813"/>
      <c r="DO30" s="813"/>
      <c r="DP30" s="813"/>
      <c r="DQ30" s="813"/>
      <c r="DR30" s="813"/>
      <c r="DS30" s="813"/>
      <c r="DT30" s="813"/>
      <c r="DU30" s="813"/>
      <c r="DV30" s="813"/>
      <c r="DW30" s="813"/>
      <c r="DX30" s="813"/>
      <c r="DY30" s="813"/>
      <c r="DZ30" s="813"/>
      <c r="EA30" s="813"/>
      <c r="EB30" s="814"/>
      <c r="EC30" s="814"/>
      <c r="ED30" s="814"/>
      <c r="EE30" s="814"/>
      <c r="EF30" s="814"/>
      <c r="EG30" s="814"/>
      <c r="EH30" s="814"/>
      <c r="EI30" s="814"/>
      <c r="EJ30" s="814"/>
      <c r="EK30" s="814"/>
      <c r="EL30" s="814"/>
      <c r="EM30" s="814"/>
      <c r="EN30" s="814"/>
      <c r="EO30" s="814"/>
      <c r="EP30" s="814"/>
      <c r="EQ30" s="814"/>
      <c r="ER30" s="814"/>
      <c r="ES30" s="814"/>
      <c r="ET30" s="814"/>
      <c r="EU30" s="814"/>
      <c r="EV30" s="814"/>
      <c r="EW30" s="823"/>
      <c r="EX30" s="178"/>
    </row>
    <row r="31" spans="1:154" ht="15" customHeight="1">
      <c r="A31" s="147"/>
      <c r="B31" s="810"/>
      <c r="C31" s="810"/>
      <c r="D31" s="810"/>
      <c r="E31" s="810"/>
      <c r="F31" s="810"/>
      <c r="G31" s="810"/>
      <c r="H31" s="810"/>
      <c r="I31" s="810"/>
      <c r="J31" s="591"/>
      <c r="K31" s="810"/>
      <c r="L31" s="810"/>
      <c r="M31" s="810"/>
      <c r="N31" s="810"/>
      <c r="O31" s="810"/>
      <c r="P31" s="810"/>
      <c r="Q31" s="591"/>
      <c r="R31" s="810"/>
      <c r="S31" s="810"/>
      <c r="T31" s="810"/>
      <c r="U31" s="810"/>
      <c r="V31" s="810"/>
      <c r="W31" s="810"/>
      <c r="X31" s="810"/>
      <c r="Y31" s="810"/>
      <c r="Z31" s="810"/>
      <c r="AA31" s="810"/>
      <c r="AB31" s="810"/>
      <c r="AC31" s="810"/>
      <c r="AD31" s="591"/>
      <c r="AE31" s="810"/>
      <c r="AF31" s="810"/>
      <c r="AG31" s="810"/>
      <c r="AH31" s="810"/>
      <c r="AI31" s="810"/>
      <c r="AJ31" s="810"/>
      <c r="AK31" s="591"/>
      <c r="AL31" s="810"/>
      <c r="AM31" s="810"/>
      <c r="AN31" s="810"/>
      <c r="AO31" s="810"/>
      <c r="AP31" s="810"/>
      <c r="AQ31" s="810"/>
      <c r="AR31" s="591"/>
      <c r="AS31" s="810"/>
      <c r="AT31" s="810"/>
      <c r="AU31" s="810"/>
      <c r="AV31" s="810"/>
      <c r="AW31" s="810"/>
      <c r="AX31" s="810"/>
      <c r="AY31" s="591"/>
      <c r="AZ31" s="810"/>
      <c r="BA31" s="810"/>
      <c r="BB31" s="810"/>
      <c r="BC31" s="810"/>
      <c r="BD31" s="810"/>
      <c r="BE31" s="810"/>
      <c r="BF31" s="810"/>
      <c r="BG31" s="810"/>
      <c r="BH31" s="810"/>
      <c r="BI31" s="810"/>
      <c r="BJ31" s="810"/>
      <c r="BK31" s="810"/>
      <c r="BL31" s="591"/>
      <c r="BM31" s="810"/>
      <c r="BN31" s="810"/>
      <c r="BO31" s="810"/>
      <c r="BP31" s="810"/>
      <c r="BQ31" s="810"/>
      <c r="BR31" s="810"/>
      <c r="BS31" s="591"/>
      <c r="BT31" s="810"/>
      <c r="BU31" s="810"/>
      <c r="BV31" s="810"/>
      <c r="BW31" s="810"/>
      <c r="BX31" s="810"/>
      <c r="BY31" s="810"/>
      <c r="BZ31" s="147"/>
      <c r="CI31" s="179"/>
    </row>
    <row r="32" spans="1:154" ht="15" customHeight="1">
      <c r="A32" s="147"/>
      <c r="B32" s="810"/>
      <c r="C32" s="810"/>
      <c r="D32" s="810"/>
      <c r="E32" s="810"/>
      <c r="F32" s="810"/>
      <c r="G32" s="810"/>
      <c r="H32" s="810"/>
      <c r="I32" s="810"/>
      <c r="J32" s="812"/>
      <c r="K32" s="810"/>
      <c r="L32" s="810"/>
      <c r="M32" s="810"/>
      <c r="N32" s="810"/>
      <c r="O32" s="810"/>
      <c r="P32" s="810"/>
      <c r="Q32" s="808"/>
      <c r="R32" s="809"/>
      <c r="S32" s="809"/>
      <c r="T32" s="809"/>
      <c r="U32" s="809"/>
      <c r="V32" s="809"/>
      <c r="W32" s="809"/>
      <c r="X32" s="591"/>
      <c r="Y32" s="810"/>
      <c r="Z32" s="810"/>
      <c r="AA32" s="810"/>
      <c r="AB32" s="810"/>
      <c r="AC32" s="810"/>
      <c r="AD32" s="591"/>
      <c r="AE32" s="810"/>
      <c r="AF32" s="810"/>
      <c r="AG32" s="810"/>
      <c r="AH32" s="810"/>
      <c r="AI32" s="810"/>
      <c r="AJ32" s="810"/>
      <c r="AK32" s="591"/>
      <c r="AL32" s="810"/>
      <c r="AM32" s="810"/>
      <c r="AN32" s="810"/>
      <c r="AO32" s="810"/>
      <c r="AP32" s="810"/>
      <c r="AQ32" s="810"/>
      <c r="AR32" s="812"/>
      <c r="AS32" s="810"/>
      <c r="AT32" s="810"/>
      <c r="AU32" s="810"/>
      <c r="AV32" s="810"/>
      <c r="AW32" s="810"/>
      <c r="AX32" s="810"/>
      <c r="AY32" s="808"/>
      <c r="AZ32" s="809"/>
      <c r="BA32" s="809"/>
      <c r="BB32" s="809"/>
      <c r="BC32" s="809"/>
      <c r="BD32" s="809"/>
      <c r="BE32" s="809"/>
      <c r="BF32" s="591"/>
      <c r="BG32" s="810"/>
      <c r="BH32" s="810"/>
      <c r="BI32" s="810"/>
      <c r="BJ32" s="810"/>
      <c r="BK32" s="810"/>
      <c r="BL32" s="591"/>
      <c r="BM32" s="810"/>
      <c r="BN32" s="810"/>
      <c r="BO32" s="810"/>
      <c r="BP32" s="810"/>
      <c r="BQ32" s="810"/>
      <c r="BR32" s="810"/>
      <c r="BS32" s="591"/>
      <c r="BT32" s="810"/>
      <c r="BU32" s="810"/>
      <c r="BV32" s="810"/>
      <c r="BW32" s="810"/>
      <c r="BX32" s="810"/>
      <c r="BY32" s="810"/>
      <c r="BZ32" s="147"/>
      <c r="CA32" s="585" t="s">
        <v>233</v>
      </c>
      <c r="CB32" s="585"/>
      <c r="CC32" s="585"/>
      <c r="CD32" s="585"/>
      <c r="CE32" s="585"/>
      <c r="CF32" s="585"/>
      <c r="CG32" s="585"/>
      <c r="CH32" s="586"/>
      <c r="CI32" s="180"/>
      <c r="CJ32" s="584">
        <v>65632</v>
      </c>
      <c r="CK32" s="811"/>
      <c r="CL32" s="811"/>
      <c r="CM32" s="811"/>
      <c r="CN32" s="811"/>
      <c r="CO32" s="811"/>
      <c r="CP32" s="811"/>
      <c r="CQ32" s="811"/>
      <c r="CR32" s="811"/>
      <c r="CS32" s="811"/>
      <c r="CT32" s="811"/>
      <c r="CU32" s="811"/>
      <c r="CV32" s="181"/>
      <c r="CW32" s="181"/>
      <c r="CX32" s="181"/>
      <c r="CY32" s="802">
        <v>50885</v>
      </c>
      <c r="CZ32" s="562"/>
      <c r="DA32" s="562"/>
      <c r="DB32" s="562"/>
      <c r="DC32" s="562"/>
      <c r="DD32" s="562"/>
      <c r="DE32" s="562"/>
      <c r="DF32" s="562"/>
      <c r="DG32" s="562"/>
      <c r="DH32" s="562"/>
      <c r="DI32" s="562"/>
      <c r="DJ32" s="562"/>
      <c r="DK32" s="182"/>
      <c r="DL32" s="182"/>
      <c r="DM32" s="182"/>
      <c r="DN32" s="584">
        <v>50736</v>
      </c>
      <c r="DO32" s="562"/>
      <c r="DP32" s="562"/>
      <c r="DQ32" s="562"/>
      <c r="DR32" s="562"/>
      <c r="DS32" s="562"/>
      <c r="DT32" s="562"/>
      <c r="DU32" s="562"/>
      <c r="DV32" s="562"/>
      <c r="DW32" s="562"/>
      <c r="DX32" s="562"/>
      <c r="DY32" s="562"/>
      <c r="DZ32" s="182"/>
      <c r="EA32" s="182"/>
      <c r="EB32" s="182"/>
      <c r="EC32" s="584">
        <v>149</v>
      </c>
      <c r="ED32" s="562"/>
      <c r="EE32" s="562"/>
      <c r="EF32" s="562"/>
      <c r="EG32" s="562"/>
      <c r="EH32" s="562"/>
      <c r="EI32" s="562"/>
      <c r="EJ32" s="562"/>
      <c r="EK32" s="562"/>
      <c r="EL32" s="562"/>
      <c r="EM32" s="562"/>
      <c r="EN32" s="562"/>
      <c r="EO32" s="182"/>
      <c r="EP32" s="182"/>
      <c r="EQ32" s="182"/>
      <c r="ER32" s="803">
        <v>77.530777669429554</v>
      </c>
      <c r="ES32" s="804"/>
      <c r="ET32" s="804"/>
      <c r="EU32" s="804"/>
      <c r="EV32" s="804"/>
      <c r="EW32" s="804"/>
      <c r="EX32" s="181"/>
    </row>
    <row r="33" spans="1:157" ht="15" customHeight="1">
      <c r="A33" s="147"/>
      <c r="BZ33" s="147"/>
      <c r="CA33" s="585" t="s">
        <v>54</v>
      </c>
      <c r="CB33" s="585"/>
      <c r="CC33" s="585"/>
      <c r="CD33" s="585"/>
      <c r="CE33" s="585"/>
      <c r="CF33" s="585"/>
      <c r="CG33" s="585"/>
      <c r="CH33" s="586"/>
      <c r="CI33" s="501"/>
      <c r="CJ33" s="584">
        <v>65629</v>
      </c>
      <c r="CK33" s="805"/>
      <c r="CL33" s="805"/>
      <c r="CM33" s="805"/>
      <c r="CN33" s="805"/>
      <c r="CO33" s="805"/>
      <c r="CP33" s="805"/>
      <c r="CQ33" s="805"/>
      <c r="CR33" s="805"/>
      <c r="CS33" s="805"/>
      <c r="CT33" s="805"/>
      <c r="CU33" s="805"/>
      <c r="CV33" s="502"/>
      <c r="CW33" s="502"/>
      <c r="CX33" s="502"/>
      <c r="CY33" s="802">
        <v>51043</v>
      </c>
      <c r="CZ33" s="806"/>
      <c r="DA33" s="806"/>
      <c r="DB33" s="806"/>
      <c r="DC33" s="806"/>
      <c r="DD33" s="806"/>
      <c r="DE33" s="806"/>
      <c r="DF33" s="806"/>
      <c r="DG33" s="806"/>
      <c r="DH33" s="806"/>
      <c r="DI33" s="806"/>
      <c r="DJ33" s="806"/>
      <c r="DK33" s="499"/>
      <c r="DL33" s="499"/>
      <c r="DM33" s="499"/>
      <c r="DN33" s="584">
        <v>50890</v>
      </c>
      <c r="DO33" s="806"/>
      <c r="DP33" s="806"/>
      <c r="DQ33" s="806"/>
      <c r="DR33" s="806"/>
      <c r="DS33" s="806"/>
      <c r="DT33" s="806"/>
      <c r="DU33" s="806"/>
      <c r="DV33" s="806"/>
      <c r="DW33" s="806"/>
      <c r="DX33" s="806"/>
      <c r="DY33" s="806"/>
      <c r="DZ33" s="499"/>
      <c r="EA33" s="499"/>
      <c r="EB33" s="499"/>
      <c r="EC33" s="584">
        <v>153</v>
      </c>
      <c r="ED33" s="806"/>
      <c r="EE33" s="806"/>
      <c r="EF33" s="806"/>
      <c r="EG33" s="806"/>
      <c r="EH33" s="806"/>
      <c r="EI33" s="806"/>
      <c r="EJ33" s="806"/>
      <c r="EK33" s="806"/>
      <c r="EL33" s="806"/>
      <c r="EM33" s="806"/>
      <c r="EN33" s="806"/>
      <c r="EO33" s="499"/>
      <c r="EP33" s="499"/>
      <c r="EQ33" s="499"/>
      <c r="ER33" s="803">
        <v>77.775068948178401</v>
      </c>
      <c r="ES33" s="807"/>
      <c r="ET33" s="807"/>
      <c r="EU33" s="807"/>
      <c r="EV33" s="807"/>
      <c r="EW33" s="807"/>
      <c r="EX33" s="183"/>
    </row>
    <row r="34" spans="1:157" ht="15" customHeight="1">
      <c r="A34" s="147"/>
      <c r="B34" s="801"/>
      <c r="C34" s="801"/>
      <c r="D34" s="801"/>
      <c r="E34" s="801"/>
      <c r="F34" s="801"/>
      <c r="G34" s="801"/>
      <c r="H34" s="801"/>
      <c r="I34" s="801"/>
      <c r="J34" s="601"/>
      <c r="K34" s="601"/>
      <c r="L34" s="601"/>
      <c r="M34" s="601"/>
      <c r="N34" s="601"/>
      <c r="O34" s="601"/>
      <c r="P34" s="601"/>
      <c r="Q34" s="601"/>
      <c r="R34" s="601"/>
      <c r="S34" s="601"/>
      <c r="T34" s="601"/>
      <c r="U34" s="601"/>
      <c r="V34" s="601"/>
      <c r="W34" s="601"/>
      <c r="X34" s="601"/>
      <c r="Y34" s="601"/>
      <c r="Z34" s="601"/>
      <c r="AA34" s="601"/>
      <c r="AB34" s="601"/>
      <c r="AC34" s="185"/>
      <c r="AD34" s="601"/>
      <c r="AE34" s="601"/>
      <c r="AF34" s="601"/>
      <c r="AG34" s="601"/>
      <c r="AH34" s="601"/>
      <c r="AI34" s="601"/>
      <c r="AJ34" s="185"/>
      <c r="AK34" s="601"/>
      <c r="AL34" s="601"/>
      <c r="AM34" s="601"/>
      <c r="AN34" s="601"/>
      <c r="AO34" s="601"/>
      <c r="AP34" s="601"/>
      <c r="AQ34" s="185"/>
      <c r="AR34" s="601"/>
      <c r="AS34" s="601"/>
      <c r="AT34" s="601"/>
      <c r="AU34" s="601"/>
      <c r="AV34" s="601"/>
      <c r="AW34" s="601"/>
      <c r="AX34" s="601"/>
      <c r="AY34" s="601"/>
      <c r="AZ34" s="601"/>
      <c r="BA34" s="601"/>
      <c r="BB34" s="601"/>
      <c r="BC34" s="601"/>
      <c r="BD34" s="601"/>
      <c r="BE34" s="601"/>
      <c r="BF34" s="601"/>
      <c r="BG34" s="601"/>
      <c r="BH34" s="601"/>
      <c r="BI34" s="601"/>
      <c r="BJ34" s="601"/>
      <c r="BK34" s="185"/>
      <c r="BL34" s="601"/>
      <c r="BM34" s="601"/>
      <c r="BN34" s="601"/>
      <c r="BO34" s="601"/>
      <c r="BP34" s="601"/>
      <c r="BQ34" s="601"/>
      <c r="BR34" s="185"/>
      <c r="BS34" s="601"/>
      <c r="BT34" s="601"/>
      <c r="BU34" s="601"/>
      <c r="BV34" s="601"/>
      <c r="BW34" s="601"/>
      <c r="BX34" s="601"/>
      <c r="BY34" s="185"/>
      <c r="BZ34" s="186"/>
      <c r="CA34" s="602" t="s">
        <v>438</v>
      </c>
      <c r="CB34" s="602"/>
      <c r="CC34" s="602"/>
      <c r="CD34" s="602"/>
      <c r="CE34" s="602"/>
      <c r="CF34" s="602"/>
      <c r="CG34" s="602"/>
      <c r="CH34" s="603"/>
      <c r="CI34" s="398"/>
      <c r="CJ34" s="601">
        <v>65629</v>
      </c>
      <c r="CK34" s="780"/>
      <c r="CL34" s="780"/>
      <c r="CM34" s="780"/>
      <c r="CN34" s="780"/>
      <c r="CO34" s="780"/>
      <c r="CP34" s="780"/>
      <c r="CQ34" s="780"/>
      <c r="CR34" s="780"/>
      <c r="CS34" s="780"/>
      <c r="CT34" s="780"/>
      <c r="CU34" s="780"/>
      <c r="CV34" s="503"/>
      <c r="CW34" s="503"/>
      <c r="CX34" s="503"/>
      <c r="CY34" s="781">
        <v>54045</v>
      </c>
      <c r="CZ34" s="765"/>
      <c r="DA34" s="765"/>
      <c r="DB34" s="765"/>
      <c r="DC34" s="765"/>
      <c r="DD34" s="765"/>
      <c r="DE34" s="765"/>
      <c r="DF34" s="765"/>
      <c r="DG34" s="765"/>
      <c r="DH34" s="765"/>
      <c r="DI34" s="765"/>
      <c r="DJ34" s="765"/>
      <c r="DK34" s="498"/>
      <c r="DL34" s="498"/>
      <c r="DM34" s="498"/>
      <c r="DN34" s="601">
        <v>50893</v>
      </c>
      <c r="DO34" s="765"/>
      <c r="DP34" s="765"/>
      <c r="DQ34" s="765"/>
      <c r="DR34" s="765"/>
      <c r="DS34" s="765"/>
      <c r="DT34" s="765"/>
      <c r="DU34" s="765"/>
      <c r="DV34" s="765"/>
      <c r="DW34" s="765"/>
      <c r="DX34" s="765"/>
      <c r="DY34" s="765"/>
      <c r="DZ34" s="498"/>
      <c r="EA34" s="498"/>
      <c r="EB34" s="498"/>
      <c r="EC34" s="601">
        <v>152</v>
      </c>
      <c r="ED34" s="765"/>
      <c r="EE34" s="765"/>
      <c r="EF34" s="765"/>
      <c r="EG34" s="765"/>
      <c r="EH34" s="765"/>
      <c r="EI34" s="765"/>
      <c r="EJ34" s="765"/>
      <c r="EK34" s="765"/>
      <c r="EL34" s="765"/>
      <c r="EM34" s="765"/>
      <c r="EN34" s="765"/>
      <c r="EO34" s="498"/>
      <c r="EP34" s="498"/>
      <c r="EQ34" s="498"/>
      <c r="ER34" s="766">
        <v>77.8</v>
      </c>
      <c r="ES34" s="767"/>
      <c r="ET34" s="767"/>
      <c r="EU34" s="767"/>
      <c r="EV34" s="767"/>
      <c r="EW34" s="767"/>
      <c r="EX34" s="397"/>
      <c r="EY34" s="391"/>
      <c r="EZ34" s="391"/>
      <c r="FA34" s="391"/>
    </row>
    <row r="35" spans="1:157" ht="15" customHeight="1" thickBot="1">
      <c r="A35" s="147"/>
      <c r="B35" s="801"/>
      <c r="C35" s="801"/>
      <c r="D35" s="801"/>
      <c r="E35" s="801"/>
      <c r="F35" s="801"/>
      <c r="G35" s="801"/>
      <c r="H35" s="801"/>
      <c r="I35" s="801"/>
      <c r="J35" s="601"/>
      <c r="K35" s="601"/>
      <c r="L35" s="601"/>
      <c r="M35" s="601"/>
      <c r="N35" s="601"/>
      <c r="O35" s="601"/>
      <c r="P35" s="601"/>
      <c r="Q35" s="601"/>
      <c r="R35" s="601"/>
      <c r="S35" s="601"/>
      <c r="T35" s="601"/>
      <c r="U35" s="601"/>
      <c r="V35" s="601"/>
      <c r="W35" s="601"/>
      <c r="X35" s="601"/>
      <c r="Y35" s="601"/>
      <c r="Z35" s="601"/>
      <c r="AA35" s="601"/>
      <c r="AB35" s="601"/>
      <c r="AC35" s="185"/>
      <c r="AD35" s="601"/>
      <c r="AE35" s="601"/>
      <c r="AF35" s="601"/>
      <c r="AG35" s="601"/>
      <c r="AH35" s="601"/>
      <c r="AI35" s="601"/>
      <c r="AJ35" s="185"/>
      <c r="AK35" s="601"/>
      <c r="AL35" s="601"/>
      <c r="AM35" s="601"/>
      <c r="AN35" s="601"/>
      <c r="AO35" s="601"/>
      <c r="AP35" s="601"/>
      <c r="AQ35" s="185"/>
      <c r="AR35" s="601"/>
      <c r="AS35" s="601"/>
      <c r="AT35" s="601"/>
      <c r="AU35" s="601"/>
      <c r="AV35" s="601"/>
      <c r="AW35" s="601"/>
      <c r="AX35" s="601"/>
      <c r="AY35" s="601"/>
      <c r="AZ35" s="601"/>
      <c r="BA35" s="601"/>
      <c r="BB35" s="601"/>
      <c r="BC35" s="601"/>
      <c r="BD35" s="601"/>
      <c r="BE35" s="601"/>
      <c r="BF35" s="601"/>
      <c r="BG35" s="601"/>
      <c r="BH35" s="601"/>
      <c r="BI35" s="601"/>
      <c r="BJ35" s="601"/>
      <c r="BK35" s="185"/>
      <c r="BL35" s="601"/>
      <c r="BM35" s="601"/>
      <c r="BN35" s="601"/>
      <c r="BO35" s="601"/>
      <c r="BP35" s="601"/>
      <c r="BQ35" s="601"/>
      <c r="BR35" s="185"/>
      <c r="BS35" s="601"/>
      <c r="BT35" s="601"/>
      <c r="BU35" s="601"/>
      <c r="BV35" s="601"/>
      <c r="BW35" s="601"/>
      <c r="BX35" s="601"/>
      <c r="BY35" s="164"/>
      <c r="BZ35" s="186"/>
      <c r="CB35" s="187">
        <v>0</v>
      </c>
      <c r="CC35" s="168"/>
      <c r="CD35" s="168"/>
      <c r="CE35" s="168"/>
      <c r="CF35" s="168"/>
      <c r="CG35" s="168"/>
      <c r="CH35" s="168"/>
      <c r="CI35" s="18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row>
    <row r="36" spans="1:157" ht="15" customHeight="1">
      <c r="A36" s="147"/>
      <c r="B36" s="801"/>
      <c r="C36" s="801"/>
      <c r="D36" s="801"/>
      <c r="E36" s="801"/>
      <c r="F36" s="801"/>
      <c r="G36" s="801"/>
      <c r="H36" s="801"/>
      <c r="I36" s="801"/>
      <c r="J36" s="601"/>
      <c r="K36" s="601"/>
      <c r="L36" s="601"/>
      <c r="M36" s="601"/>
      <c r="N36" s="601"/>
      <c r="O36" s="601"/>
      <c r="P36" s="601"/>
      <c r="Q36" s="601"/>
      <c r="R36" s="601"/>
      <c r="S36" s="601"/>
      <c r="T36" s="601"/>
      <c r="U36" s="601"/>
      <c r="V36" s="601"/>
      <c r="W36" s="601"/>
      <c r="X36" s="601"/>
      <c r="Y36" s="601"/>
      <c r="Z36" s="601"/>
      <c r="AA36" s="601"/>
      <c r="AB36" s="601"/>
      <c r="AC36" s="185"/>
      <c r="AD36" s="601"/>
      <c r="AE36" s="601"/>
      <c r="AF36" s="601"/>
      <c r="AG36" s="601"/>
      <c r="AH36" s="601"/>
      <c r="AI36" s="601"/>
      <c r="AJ36" s="185"/>
      <c r="AK36" s="601"/>
      <c r="AL36" s="601"/>
      <c r="AM36" s="601"/>
      <c r="AN36" s="601"/>
      <c r="AO36" s="601"/>
      <c r="AP36" s="601"/>
      <c r="AQ36" s="185"/>
      <c r="AR36" s="601"/>
      <c r="AS36" s="601"/>
      <c r="AT36" s="601"/>
      <c r="AU36" s="601"/>
      <c r="AV36" s="601"/>
      <c r="AW36" s="601"/>
      <c r="AX36" s="601"/>
      <c r="AY36" s="601"/>
      <c r="AZ36" s="601"/>
      <c r="BA36" s="601"/>
      <c r="BB36" s="601"/>
      <c r="BC36" s="601"/>
      <c r="BD36" s="601"/>
      <c r="BE36" s="601"/>
      <c r="BF36" s="601"/>
      <c r="BG36" s="601"/>
      <c r="BH36" s="601"/>
      <c r="BI36" s="601"/>
      <c r="BJ36" s="601"/>
      <c r="BK36" s="185"/>
      <c r="BL36" s="601"/>
      <c r="BM36" s="601"/>
      <c r="BN36" s="601"/>
      <c r="BO36" s="601"/>
      <c r="BP36" s="601"/>
      <c r="BQ36" s="601"/>
      <c r="BR36" s="185"/>
      <c r="BS36" s="601"/>
      <c r="BT36" s="601"/>
      <c r="BU36" s="601"/>
      <c r="BV36" s="601"/>
      <c r="BW36" s="601"/>
      <c r="BX36" s="601"/>
      <c r="BZ36" s="186"/>
      <c r="CA36" s="30" t="s">
        <v>35</v>
      </c>
    </row>
    <row r="37" spans="1:157" ht="15" customHeight="1">
      <c r="A37" s="147"/>
      <c r="B37" s="189"/>
      <c r="C37" s="189"/>
      <c r="D37" s="189"/>
      <c r="E37" s="189"/>
      <c r="F37" s="189"/>
      <c r="G37" s="189"/>
      <c r="H37" s="189"/>
      <c r="I37" s="189"/>
      <c r="J37" s="584"/>
      <c r="K37" s="584"/>
      <c r="L37" s="584"/>
      <c r="M37" s="584"/>
      <c r="N37" s="584"/>
      <c r="O37" s="584"/>
      <c r="P37" s="584"/>
      <c r="Q37" s="584"/>
      <c r="R37" s="584"/>
      <c r="S37" s="584"/>
      <c r="T37" s="584"/>
      <c r="U37" s="584"/>
      <c r="V37" s="584"/>
      <c r="W37" s="584"/>
      <c r="X37" s="584"/>
      <c r="Y37" s="584"/>
      <c r="Z37" s="584"/>
      <c r="AA37" s="584"/>
      <c r="AB37" s="584"/>
      <c r="AC37" s="164"/>
      <c r="AD37" s="584"/>
      <c r="AE37" s="584"/>
      <c r="AF37" s="584"/>
      <c r="AG37" s="584"/>
      <c r="AH37" s="584"/>
      <c r="AI37" s="584"/>
      <c r="AJ37" s="164"/>
      <c r="AK37" s="584"/>
      <c r="AL37" s="584"/>
      <c r="AM37" s="584"/>
      <c r="AN37" s="584"/>
      <c r="AO37" s="584"/>
      <c r="AP37" s="584"/>
      <c r="AQ37" s="164"/>
      <c r="AR37" s="584"/>
      <c r="AS37" s="584"/>
      <c r="AT37" s="584"/>
      <c r="AU37" s="584"/>
      <c r="AV37" s="584"/>
      <c r="AW37" s="584"/>
      <c r="AX37" s="584"/>
      <c r="AY37" s="584"/>
      <c r="AZ37" s="584"/>
      <c r="BA37" s="584"/>
      <c r="BB37" s="584"/>
      <c r="BC37" s="584"/>
      <c r="BD37" s="584"/>
      <c r="BE37" s="584"/>
      <c r="BF37" s="584"/>
      <c r="BG37" s="584"/>
      <c r="BH37" s="584"/>
      <c r="BI37" s="584"/>
      <c r="BJ37" s="584"/>
      <c r="BK37" s="164"/>
      <c r="BL37" s="584"/>
      <c r="BM37" s="584"/>
      <c r="BN37" s="584"/>
      <c r="BO37" s="584"/>
      <c r="BP37" s="584"/>
      <c r="BQ37" s="584"/>
      <c r="BR37" s="164"/>
      <c r="BS37" s="584"/>
      <c r="BT37" s="584"/>
      <c r="BU37" s="584"/>
      <c r="BV37" s="584"/>
      <c r="BW37" s="584"/>
      <c r="BX37" s="584"/>
      <c r="BZ37" s="186"/>
      <c r="CA37" s="30"/>
      <c r="CB37" s="30"/>
      <c r="CC37" s="30"/>
      <c r="CD37" s="30"/>
      <c r="CE37" s="30"/>
      <c r="CF37" s="30"/>
      <c r="CG37" s="30"/>
      <c r="CK37" s="164"/>
      <c r="CL37" s="164"/>
      <c r="CM37" s="164"/>
      <c r="CN37" s="164"/>
      <c r="CO37" s="164"/>
      <c r="CP37" s="164"/>
      <c r="CQ37" s="164"/>
      <c r="CR37" s="164"/>
      <c r="CS37" s="164"/>
      <c r="CT37" s="164"/>
      <c r="CU37" s="164"/>
      <c r="CV37" s="30"/>
      <c r="CW37" s="30"/>
      <c r="CX37" s="30"/>
      <c r="CY37" s="30"/>
      <c r="CZ37" s="30"/>
      <c r="DA37" s="164"/>
      <c r="DB37" s="164"/>
      <c r="DC37" s="164"/>
      <c r="DD37" s="164"/>
      <c r="DE37" s="164"/>
      <c r="DF37" s="164"/>
      <c r="DG37" s="164"/>
      <c r="DH37" s="164"/>
      <c r="DI37" s="164"/>
      <c r="DJ37" s="164"/>
      <c r="DK37" s="164"/>
      <c r="DL37" s="164"/>
      <c r="DM37" s="164"/>
      <c r="DN37" s="164"/>
      <c r="DO37" s="30"/>
      <c r="DP37" s="30"/>
      <c r="DQ37" s="30"/>
      <c r="DR37" s="30"/>
      <c r="DS37" s="164"/>
      <c r="DT37" s="164"/>
      <c r="DU37" s="164"/>
      <c r="DV37" s="164"/>
      <c r="DW37" s="164"/>
      <c r="DX37" s="164"/>
      <c r="DY37" s="164"/>
      <c r="DZ37" s="164"/>
      <c r="EA37" s="164"/>
      <c r="EB37" s="164"/>
      <c r="EC37" s="164"/>
      <c r="ED37" s="30"/>
      <c r="EE37" s="30"/>
      <c r="EF37" s="30"/>
      <c r="EG37" s="30"/>
      <c r="EH37" s="164"/>
      <c r="EI37" s="164"/>
      <c r="EJ37" s="164"/>
      <c r="EK37" s="164"/>
      <c r="EL37" s="164"/>
      <c r="EM37" s="164"/>
      <c r="EN37" s="164"/>
      <c r="EO37" s="164"/>
      <c r="EP37" s="164"/>
      <c r="EQ37" s="164"/>
      <c r="ER37" s="164"/>
      <c r="ES37" s="164"/>
      <c r="ET37" s="30"/>
      <c r="EU37" s="30"/>
      <c r="EV37" s="30"/>
      <c r="EW37" s="30"/>
      <c r="EX37" s="30"/>
    </row>
    <row r="38" spans="1:157" ht="15" customHeight="1">
      <c r="A38" s="147"/>
      <c r="B38" s="189"/>
      <c r="C38" s="189"/>
      <c r="D38" s="189"/>
      <c r="E38" s="189"/>
      <c r="F38" s="189"/>
      <c r="G38" s="189"/>
      <c r="H38" s="189"/>
      <c r="I38" s="189"/>
      <c r="J38" s="584"/>
      <c r="K38" s="584"/>
      <c r="L38" s="584"/>
      <c r="M38" s="584"/>
      <c r="N38" s="584"/>
      <c r="O38" s="584"/>
      <c r="P38" s="584"/>
      <c r="Q38" s="584"/>
      <c r="R38" s="584"/>
      <c r="S38" s="584"/>
      <c r="T38" s="584"/>
      <c r="U38" s="584"/>
      <c r="V38" s="584"/>
      <c r="W38" s="584"/>
      <c r="X38" s="584"/>
      <c r="Y38" s="584"/>
      <c r="Z38" s="584"/>
      <c r="AA38" s="584"/>
      <c r="AB38" s="584"/>
      <c r="AC38" s="164"/>
      <c r="AD38" s="584"/>
      <c r="AE38" s="584"/>
      <c r="AF38" s="584"/>
      <c r="AG38" s="584"/>
      <c r="AH38" s="584"/>
      <c r="AI38" s="584"/>
      <c r="AJ38" s="164"/>
      <c r="AK38" s="584"/>
      <c r="AL38" s="584"/>
      <c r="AM38" s="584"/>
      <c r="AN38" s="584"/>
      <c r="AO38" s="584"/>
      <c r="AP38" s="584"/>
      <c r="AQ38" s="164"/>
      <c r="AR38" s="584"/>
      <c r="AS38" s="584"/>
      <c r="AT38" s="584"/>
      <c r="AU38" s="584"/>
      <c r="AV38" s="584"/>
      <c r="AW38" s="584"/>
      <c r="AX38" s="584"/>
      <c r="AY38" s="584"/>
      <c r="AZ38" s="584"/>
      <c r="BA38" s="584"/>
      <c r="BB38" s="584"/>
      <c r="BC38" s="584"/>
      <c r="BD38" s="584"/>
      <c r="BE38" s="584"/>
      <c r="BF38" s="584"/>
      <c r="BG38" s="584"/>
      <c r="BH38" s="584"/>
      <c r="BI38" s="584"/>
      <c r="BJ38" s="584"/>
      <c r="BK38" s="164"/>
      <c r="BL38" s="584"/>
      <c r="BM38" s="584"/>
      <c r="BN38" s="584"/>
      <c r="BO38" s="584"/>
      <c r="BP38" s="584"/>
      <c r="BQ38" s="584"/>
      <c r="BR38" s="164"/>
      <c r="BS38" s="584"/>
      <c r="BT38" s="584"/>
      <c r="BU38" s="584"/>
      <c r="BV38" s="584"/>
      <c r="BW38" s="584"/>
      <c r="BX38" s="584"/>
      <c r="BZ38" s="186"/>
      <c r="CA38" s="30"/>
      <c r="CB38" s="30"/>
      <c r="CC38" s="30"/>
      <c r="CD38" s="30"/>
      <c r="CE38" s="30"/>
      <c r="CF38" s="30"/>
      <c r="CG38" s="30"/>
      <c r="CK38" s="164"/>
      <c r="CL38" s="164"/>
      <c r="CM38" s="164"/>
      <c r="CN38" s="164"/>
      <c r="CO38" s="164"/>
      <c r="CP38" s="164"/>
      <c r="CQ38" s="164"/>
      <c r="CR38" s="164"/>
      <c r="CS38" s="164"/>
      <c r="CT38" s="164"/>
      <c r="CU38" s="164"/>
      <c r="CV38" s="30"/>
      <c r="CW38" s="30"/>
      <c r="CX38" s="30"/>
      <c r="CY38" s="30"/>
      <c r="CZ38" s="30"/>
      <c r="DA38" s="164"/>
      <c r="DB38" s="164"/>
      <c r="DC38" s="164"/>
      <c r="DD38" s="164"/>
      <c r="DE38" s="164"/>
      <c r="DF38" s="164"/>
      <c r="DG38" s="164"/>
      <c r="DH38" s="164"/>
      <c r="DI38" s="164"/>
      <c r="DJ38" s="164"/>
      <c r="DK38" s="164"/>
      <c r="DL38" s="164"/>
      <c r="DM38" s="164"/>
      <c r="DN38" s="164"/>
      <c r="DO38" s="30"/>
      <c r="DP38" s="30"/>
      <c r="DQ38" s="30"/>
      <c r="DR38" s="30"/>
      <c r="DS38" s="164"/>
      <c r="DT38" s="164"/>
      <c r="DU38" s="164"/>
      <c r="DV38" s="164"/>
      <c r="DW38" s="164"/>
      <c r="DX38" s="164"/>
      <c r="DY38" s="164"/>
      <c r="DZ38" s="164"/>
      <c r="EA38" s="164"/>
      <c r="EB38" s="164"/>
      <c r="EC38" s="164"/>
      <c r="ED38" s="30"/>
      <c r="EE38" s="30"/>
      <c r="EF38" s="30"/>
      <c r="EG38" s="30"/>
      <c r="EH38" s="164"/>
      <c r="EI38" s="164"/>
      <c r="EJ38" s="164"/>
      <c r="EK38" s="164"/>
      <c r="EL38" s="164"/>
      <c r="EM38" s="164"/>
      <c r="EN38" s="164"/>
      <c r="EO38" s="164"/>
      <c r="EP38" s="164"/>
      <c r="EQ38" s="164"/>
      <c r="ER38" s="164"/>
      <c r="ES38" s="164"/>
      <c r="ET38" s="30"/>
      <c r="EU38" s="30"/>
      <c r="EV38" s="30"/>
      <c r="EW38" s="30"/>
      <c r="EX38" s="30"/>
    </row>
    <row r="39" spans="1:157" ht="15" customHeight="1">
      <c r="A39" s="147"/>
      <c r="B39" s="189"/>
      <c r="C39" s="189"/>
      <c r="D39" s="189"/>
      <c r="E39" s="189"/>
      <c r="F39" s="189"/>
      <c r="G39" s="189"/>
      <c r="H39" s="189"/>
      <c r="I39" s="189"/>
      <c r="J39" s="584"/>
      <c r="K39" s="584"/>
      <c r="L39" s="584"/>
      <c r="M39" s="584"/>
      <c r="N39" s="584"/>
      <c r="O39" s="584"/>
      <c r="P39" s="584"/>
      <c r="Q39" s="584"/>
      <c r="R39" s="584"/>
      <c r="S39" s="584"/>
      <c r="T39" s="584"/>
      <c r="U39" s="584"/>
      <c r="V39" s="584"/>
      <c r="W39" s="584"/>
      <c r="X39" s="584"/>
      <c r="Y39" s="584"/>
      <c r="Z39" s="584"/>
      <c r="AA39" s="584"/>
      <c r="AB39" s="584"/>
      <c r="AC39" s="164"/>
      <c r="AD39" s="584"/>
      <c r="AE39" s="584"/>
      <c r="AF39" s="584"/>
      <c r="AG39" s="584"/>
      <c r="AH39" s="584"/>
      <c r="AI39" s="584"/>
      <c r="AJ39" s="164"/>
      <c r="AK39" s="584"/>
      <c r="AL39" s="584"/>
      <c r="AM39" s="584"/>
      <c r="AN39" s="584"/>
      <c r="AO39" s="584"/>
      <c r="AP39" s="584"/>
      <c r="AQ39" s="164"/>
      <c r="AR39" s="584"/>
      <c r="AS39" s="584"/>
      <c r="AT39" s="584"/>
      <c r="AU39" s="584"/>
      <c r="AV39" s="584"/>
      <c r="AW39" s="584"/>
      <c r="AX39" s="584"/>
      <c r="AY39" s="584"/>
      <c r="AZ39" s="584"/>
      <c r="BA39" s="584"/>
      <c r="BB39" s="584"/>
      <c r="BC39" s="584"/>
      <c r="BD39" s="584"/>
      <c r="BE39" s="584"/>
      <c r="BF39" s="584"/>
      <c r="BG39" s="584"/>
      <c r="BH39" s="584"/>
      <c r="BI39" s="584"/>
      <c r="BJ39" s="584"/>
      <c r="BK39" s="164"/>
      <c r="BL39" s="584"/>
      <c r="BM39" s="584"/>
      <c r="BN39" s="584"/>
      <c r="BO39" s="584"/>
      <c r="BP39" s="584"/>
      <c r="BQ39" s="584"/>
      <c r="BR39" s="164"/>
      <c r="BS39" s="584"/>
      <c r="BT39" s="584"/>
      <c r="BU39" s="584"/>
      <c r="BV39" s="584"/>
      <c r="BW39" s="584"/>
      <c r="BX39" s="584"/>
      <c r="BY39" s="164"/>
      <c r="BZ39" s="186"/>
    </row>
    <row r="40" spans="1:157" ht="15" customHeight="1">
      <c r="A40" s="147"/>
      <c r="B40" s="189"/>
      <c r="C40" s="189"/>
      <c r="D40" s="189"/>
      <c r="E40" s="189"/>
      <c r="F40" s="189"/>
      <c r="G40" s="189"/>
      <c r="H40" s="189"/>
      <c r="I40" s="189"/>
      <c r="J40" s="584"/>
      <c r="K40" s="584"/>
      <c r="L40" s="584"/>
      <c r="M40" s="584"/>
      <c r="N40" s="584"/>
      <c r="O40" s="584"/>
      <c r="P40" s="584"/>
      <c r="Q40" s="584"/>
      <c r="R40" s="584"/>
      <c r="S40" s="584"/>
      <c r="T40" s="584"/>
      <c r="U40" s="584"/>
      <c r="V40" s="584"/>
      <c r="W40" s="584"/>
      <c r="X40" s="584"/>
      <c r="Y40" s="584"/>
      <c r="Z40" s="584"/>
      <c r="AA40" s="584"/>
      <c r="AB40" s="584"/>
      <c r="AC40" s="164"/>
      <c r="AD40" s="584"/>
      <c r="AE40" s="584"/>
      <c r="AF40" s="584"/>
      <c r="AG40" s="584"/>
      <c r="AH40" s="584"/>
      <c r="AI40" s="584"/>
      <c r="AJ40" s="164"/>
      <c r="AK40" s="584"/>
      <c r="AL40" s="584"/>
      <c r="AM40" s="584"/>
      <c r="AN40" s="584"/>
      <c r="AO40" s="584"/>
      <c r="AP40" s="584"/>
      <c r="AQ40" s="164"/>
      <c r="AR40" s="584"/>
      <c r="AS40" s="584"/>
      <c r="AT40" s="584"/>
      <c r="AU40" s="584"/>
      <c r="AV40" s="584"/>
      <c r="AW40" s="584"/>
      <c r="AX40" s="584"/>
      <c r="AY40" s="584"/>
      <c r="AZ40" s="584"/>
      <c r="BA40" s="584"/>
      <c r="BB40" s="584"/>
      <c r="BC40" s="584"/>
      <c r="BD40" s="584"/>
      <c r="BE40" s="584"/>
      <c r="BF40" s="584"/>
      <c r="BG40" s="584"/>
      <c r="BH40" s="584"/>
      <c r="BI40" s="584"/>
      <c r="BJ40" s="584"/>
      <c r="BK40" s="164"/>
      <c r="BL40" s="584"/>
      <c r="BM40" s="584"/>
      <c r="BN40" s="584"/>
      <c r="BO40" s="584"/>
      <c r="BP40" s="584"/>
      <c r="BQ40" s="584"/>
      <c r="BR40" s="164"/>
      <c r="BS40" s="584"/>
      <c r="BT40" s="584"/>
      <c r="BU40" s="584"/>
      <c r="BV40" s="584"/>
      <c r="BW40" s="584"/>
      <c r="BX40" s="584"/>
      <c r="BY40" s="164"/>
      <c r="BZ40" s="186"/>
      <c r="CA40" s="150" t="s">
        <v>234</v>
      </c>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row>
    <row r="41" spans="1:157" ht="15" customHeight="1" thickBot="1">
      <c r="A41" s="147"/>
      <c r="B41" s="189"/>
      <c r="C41" s="189"/>
      <c r="D41" s="189"/>
      <c r="E41" s="189"/>
      <c r="F41" s="189"/>
      <c r="G41" s="189"/>
      <c r="H41" s="189"/>
      <c r="I41" s="189"/>
      <c r="J41" s="584"/>
      <c r="K41" s="584"/>
      <c r="L41" s="584"/>
      <c r="M41" s="584"/>
      <c r="N41" s="584"/>
      <c r="O41" s="584"/>
      <c r="P41" s="584"/>
      <c r="Q41" s="584"/>
      <c r="R41" s="584"/>
      <c r="S41" s="584"/>
      <c r="T41" s="584"/>
      <c r="U41" s="584"/>
      <c r="V41" s="584"/>
      <c r="W41" s="584"/>
      <c r="X41" s="584"/>
      <c r="Y41" s="584"/>
      <c r="Z41" s="584"/>
      <c r="AA41" s="584"/>
      <c r="AB41" s="584"/>
      <c r="AC41" s="164"/>
      <c r="AD41" s="584"/>
      <c r="AE41" s="584"/>
      <c r="AF41" s="584"/>
      <c r="AG41" s="584"/>
      <c r="AH41" s="584"/>
      <c r="AI41" s="584"/>
      <c r="AJ41" s="164"/>
      <c r="AK41" s="584"/>
      <c r="AL41" s="584"/>
      <c r="AM41" s="584"/>
      <c r="AN41" s="584"/>
      <c r="AO41" s="584"/>
      <c r="AP41" s="584"/>
      <c r="AQ41" s="164"/>
      <c r="AR41" s="584"/>
      <c r="AS41" s="584"/>
      <c r="AT41" s="584"/>
      <c r="AU41" s="584"/>
      <c r="AV41" s="584"/>
      <c r="AW41" s="584"/>
      <c r="AX41" s="584"/>
      <c r="AY41" s="584"/>
      <c r="AZ41" s="584"/>
      <c r="BA41" s="584"/>
      <c r="BB41" s="584"/>
      <c r="BC41" s="584"/>
      <c r="BD41" s="584"/>
      <c r="BE41" s="584"/>
      <c r="BF41" s="584"/>
      <c r="BG41" s="584"/>
      <c r="BH41" s="584"/>
      <c r="BI41" s="584"/>
      <c r="BJ41" s="584"/>
      <c r="BK41" s="164"/>
      <c r="BL41" s="584"/>
      <c r="BM41" s="584"/>
      <c r="BN41" s="584"/>
      <c r="BO41" s="584"/>
      <c r="BP41" s="584"/>
      <c r="BQ41" s="584"/>
      <c r="BR41" s="164"/>
      <c r="BS41" s="584"/>
      <c r="BT41" s="584"/>
      <c r="BU41" s="584"/>
      <c r="BV41" s="584"/>
      <c r="BW41" s="584"/>
      <c r="BX41" s="584"/>
      <c r="BY41" s="164"/>
      <c r="BZ41" s="186"/>
      <c r="CA41" s="151" t="s">
        <v>235</v>
      </c>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row>
    <row r="42" spans="1:157" ht="15" customHeight="1">
      <c r="A42" s="147"/>
      <c r="B42" s="189"/>
      <c r="C42" s="189"/>
      <c r="D42" s="189"/>
      <c r="E42" s="189"/>
      <c r="F42" s="189"/>
      <c r="G42" s="189"/>
      <c r="H42" s="189"/>
      <c r="I42" s="189"/>
      <c r="J42" s="584"/>
      <c r="K42" s="584"/>
      <c r="L42" s="584"/>
      <c r="M42" s="584"/>
      <c r="N42" s="584"/>
      <c r="O42" s="584"/>
      <c r="P42" s="584"/>
      <c r="Q42" s="584"/>
      <c r="R42" s="584"/>
      <c r="S42" s="584"/>
      <c r="T42" s="584"/>
      <c r="U42" s="584"/>
      <c r="V42" s="584"/>
      <c r="W42" s="584"/>
      <c r="X42" s="584"/>
      <c r="Y42" s="584"/>
      <c r="Z42" s="584"/>
      <c r="AA42" s="584"/>
      <c r="AB42" s="584"/>
      <c r="AC42" s="164"/>
      <c r="AD42" s="584"/>
      <c r="AE42" s="584"/>
      <c r="AF42" s="584"/>
      <c r="AG42" s="584"/>
      <c r="AH42" s="584"/>
      <c r="AI42" s="584"/>
      <c r="AJ42" s="164"/>
      <c r="AK42" s="584"/>
      <c r="AL42" s="584"/>
      <c r="AM42" s="584"/>
      <c r="AN42" s="584"/>
      <c r="AO42" s="584"/>
      <c r="AP42" s="584"/>
      <c r="AQ42" s="164"/>
      <c r="AR42" s="584"/>
      <c r="AS42" s="584"/>
      <c r="AT42" s="584"/>
      <c r="AU42" s="584"/>
      <c r="AV42" s="584"/>
      <c r="AW42" s="584"/>
      <c r="AX42" s="584"/>
      <c r="AY42" s="584"/>
      <c r="AZ42" s="584"/>
      <c r="BA42" s="584"/>
      <c r="BB42" s="584"/>
      <c r="BC42" s="584"/>
      <c r="BD42" s="584"/>
      <c r="BE42" s="584"/>
      <c r="BF42" s="584"/>
      <c r="BG42" s="584"/>
      <c r="BH42" s="584"/>
      <c r="BI42" s="584"/>
      <c r="BJ42" s="584"/>
      <c r="BK42" s="164"/>
      <c r="BL42" s="584"/>
      <c r="BM42" s="584"/>
      <c r="BN42" s="584"/>
      <c r="BO42" s="584"/>
      <c r="BP42" s="584"/>
      <c r="BQ42" s="584"/>
      <c r="BR42" s="164"/>
      <c r="BS42" s="584"/>
      <c r="BT42" s="584"/>
      <c r="BU42" s="584"/>
      <c r="BV42" s="584"/>
      <c r="BW42" s="584"/>
      <c r="BX42" s="584"/>
      <c r="BY42" s="164"/>
      <c r="BZ42" s="186"/>
      <c r="CA42" s="589" t="s">
        <v>236</v>
      </c>
      <c r="CB42" s="589"/>
      <c r="CC42" s="589"/>
      <c r="CD42" s="589"/>
      <c r="CE42" s="589"/>
      <c r="CF42" s="589"/>
      <c r="CG42" s="589"/>
      <c r="CH42" s="589"/>
      <c r="CI42" s="590"/>
      <c r="CJ42" s="797" t="s">
        <v>237</v>
      </c>
      <c r="CK42" s="589"/>
      <c r="CL42" s="589"/>
      <c r="CM42" s="589"/>
      <c r="CN42" s="589"/>
      <c r="CO42" s="589"/>
      <c r="CP42" s="589"/>
      <c r="CQ42" s="589"/>
      <c r="CR42" s="590"/>
      <c r="CS42" s="595" t="s">
        <v>238</v>
      </c>
      <c r="CT42" s="596"/>
      <c r="CU42" s="596"/>
      <c r="CV42" s="596"/>
      <c r="CW42" s="596"/>
      <c r="CX42" s="596"/>
      <c r="CY42" s="596"/>
      <c r="CZ42" s="596"/>
      <c r="DA42" s="596"/>
      <c r="DB42" s="596"/>
      <c r="DC42" s="596"/>
      <c r="DD42" s="596"/>
      <c r="DE42" s="596"/>
      <c r="DF42" s="596"/>
      <c r="DG42" s="596"/>
      <c r="DH42" s="596"/>
      <c r="DI42" s="596"/>
      <c r="DJ42" s="596"/>
      <c r="DK42" s="596"/>
      <c r="DL42" s="596"/>
      <c r="DM42" s="596"/>
      <c r="DN42" s="596"/>
      <c r="DO42" s="596"/>
      <c r="DP42" s="596"/>
      <c r="DQ42" s="596"/>
      <c r="DR42" s="596"/>
      <c r="DS42" s="596"/>
      <c r="DT42" s="596"/>
      <c r="DU42" s="798"/>
      <c r="DV42" s="595" t="s">
        <v>239</v>
      </c>
      <c r="DW42" s="596"/>
      <c r="DX42" s="596"/>
      <c r="DY42" s="596"/>
      <c r="DZ42" s="596"/>
      <c r="EA42" s="596"/>
      <c r="EB42" s="596"/>
      <c r="EC42" s="596"/>
      <c r="ED42" s="596"/>
      <c r="EE42" s="596"/>
      <c r="EF42" s="596"/>
      <c r="EG42" s="596"/>
      <c r="EH42" s="596"/>
      <c r="EI42" s="596"/>
      <c r="EJ42" s="596"/>
      <c r="EK42" s="596"/>
      <c r="EL42" s="596"/>
      <c r="EM42" s="596"/>
      <c r="EN42" s="596"/>
      <c r="EO42" s="596"/>
      <c r="EP42" s="596"/>
      <c r="EQ42" s="596"/>
      <c r="ER42" s="596"/>
      <c r="ES42" s="798"/>
      <c r="ET42" s="799"/>
      <c r="EU42" s="800"/>
      <c r="EV42" s="800"/>
      <c r="EW42" s="800"/>
      <c r="EX42" s="800"/>
    </row>
    <row r="43" spans="1:157" ht="15" customHeight="1">
      <c r="A43" s="147"/>
      <c r="B43" s="189"/>
      <c r="C43" s="189"/>
      <c r="D43" s="189"/>
      <c r="E43" s="189"/>
      <c r="F43" s="189"/>
      <c r="G43" s="189"/>
      <c r="H43" s="189"/>
      <c r="I43" s="189"/>
      <c r="J43" s="584"/>
      <c r="K43" s="584"/>
      <c r="L43" s="584"/>
      <c r="M43" s="584"/>
      <c r="N43" s="584"/>
      <c r="O43" s="584"/>
      <c r="P43" s="584"/>
      <c r="Q43" s="584"/>
      <c r="R43" s="584"/>
      <c r="S43" s="584"/>
      <c r="T43" s="584"/>
      <c r="U43" s="584"/>
      <c r="V43" s="584"/>
      <c r="W43" s="584"/>
      <c r="X43" s="584"/>
      <c r="Y43" s="584"/>
      <c r="Z43" s="584"/>
      <c r="AA43" s="584"/>
      <c r="AB43" s="584"/>
      <c r="AC43" s="164"/>
      <c r="AD43" s="584"/>
      <c r="AE43" s="584"/>
      <c r="AF43" s="584"/>
      <c r="AG43" s="584"/>
      <c r="AH43" s="584"/>
      <c r="AI43" s="584"/>
      <c r="AJ43" s="164"/>
      <c r="AK43" s="584"/>
      <c r="AL43" s="584"/>
      <c r="AM43" s="584"/>
      <c r="AN43" s="584"/>
      <c r="AO43" s="584"/>
      <c r="AP43" s="584"/>
      <c r="AQ43" s="164"/>
      <c r="AR43" s="584"/>
      <c r="AS43" s="584"/>
      <c r="AT43" s="584"/>
      <c r="AU43" s="584"/>
      <c r="AV43" s="584"/>
      <c r="AW43" s="584"/>
      <c r="AX43" s="584"/>
      <c r="AY43" s="584"/>
      <c r="AZ43" s="584"/>
      <c r="BA43" s="584"/>
      <c r="BB43" s="584"/>
      <c r="BC43" s="584"/>
      <c r="BD43" s="584"/>
      <c r="BE43" s="584"/>
      <c r="BF43" s="584"/>
      <c r="BG43" s="584"/>
      <c r="BH43" s="584"/>
      <c r="BI43" s="584"/>
      <c r="BJ43" s="584"/>
      <c r="BK43" s="164"/>
      <c r="BL43" s="584"/>
      <c r="BM43" s="584"/>
      <c r="BN43" s="584"/>
      <c r="BO43" s="584"/>
      <c r="BP43" s="584"/>
      <c r="BQ43" s="584"/>
      <c r="BR43" s="164"/>
      <c r="BS43" s="584"/>
      <c r="BT43" s="584"/>
      <c r="BU43" s="584"/>
      <c r="BV43" s="584"/>
      <c r="BW43" s="584"/>
      <c r="BX43" s="584"/>
      <c r="BY43" s="164"/>
      <c r="BZ43" s="186"/>
      <c r="CA43" s="591"/>
      <c r="CB43" s="591"/>
      <c r="CC43" s="591"/>
      <c r="CD43" s="591"/>
      <c r="CE43" s="591"/>
      <c r="CF43" s="591"/>
      <c r="CG43" s="591"/>
      <c r="CH43" s="591"/>
      <c r="CI43" s="592"/>
      <c r="CJ43" s="789"/>
      <c r="CK43" s="591"/>
      <c r="CL43" s="591"/>
      <c r="CM43" s="591"/>
      <c r="CN43" s="591"/>
      <c r="CO43" s="591"/>
      <c r="CP43" s="591"/>
      <c r="CQ43" s="591"/>
      <c r="CR43" s="592"/>
      <c r="CS43" s="597" t="s">
        <v>14</v>
      </c>
      <c r="CT43" s="598"/>
      <c r="CU43" s="598"/>
      <c r="CV43" s="598"/>
      <c r="CW43" s="598"/>
      <c r="CX43" s="598"/>
      <c r="CY43" s="599"/>
      <c r="CZ43" s="791" t="s">
        <v>240</v>
      </c>
      <c r="DA43" s="792"/>
      <c r="DB43" s="792"/>
      <c r="DC43" s="792"/>
      <c r="DD43" s="792"/>
      <c r="DE43" s="793"/>
      <c r="DF43" s="791" t="s">
        <v>241</v>
      </c>
      <c r="DG43" s="792"/>
      <c r="DH43" s="792"/>
      <c r="DI43" s="792"/>
      <c r="DJ43" s="792"/>
      <c r="DK43" s="793"/>
      <c r="DL43" s="791" t="s">
        <v>242</v>
      </c>
      <c r="DM43" s="792"/>
      <c r="DN43" s="792"/>
      <c r="DO43" s="792"/>
      <c r="DP43" s="792"/>
      <c r="DQ43" s="793"/>
      <c r="DR43" s="791" t="s">
        <v>243</v>
      </c>
      <c r="DS43" s="792"/>
      <c r="DT43" s="792"/>
      <c r="DU43" s="793"/>
      <c r="DV43" s="597" t="s">
        <v>14</v>
      </c>
      <c r="DW43" s="598"/>
      <c r="DX43" s="598"/>
      <c r="DY43" s="598"/>
      <c r="DZ43" s="598"/>
      <c r="EA43" s="598"/>
      <c r="EB43" s="599"/>
      <c r="EC43" s="791" t="s">
        <v>242</v>
      </c>
      <c r="ED43" s="792"/>
      <c r="EE43" s="792"/>
      <c r="EF43" s="792"/>
      <c r="EG43" s="792"/>
      <c r="EH43" s="793"/>
      <c r="EI43" s="791" t="s">
        <v>244</v>
      </c>
      <c r="EJ43" s="792"/>
      <c r="EK43" s="792"/>
      <c r="EL43" s="793"/>
      <c r="EM43" s="791" t="s">
        <v>87</v>
      </c>
      <c r="EN43" s="792"/>
      <c r="EO43" s="792"/>
      <c r="EP43" s="792"/>
      <c r="EQ43" s="792"/>
      <c r="ER43" s="792"/>
      <c r="ES43" s="793"/>
      <c r="ET43" s="788" t="s">
        <v>245</v>
      </c>
      <c r="EU43" s="585"/>
      <c r="EV43" s="585"/>
      <c r="EW43" s="585"/>
      <c r="EX43" s="585"/>
    </row>
    <row r="44" spans="1:157" ht="15" customHeight="1">
      <c r="A44" s="147"/>
      <c r="B44" s="189"/>
      <c r="C44" s="189"/>
      <c r="D44" s="189"/>
      <c r="E44" s="189"/>
      <c r="F44" s="189"/>
      <c r="G44" s="189"/>
      <c r="H44" s="189"/>
      <c r="I44" s="189"/>
      <c r="J44" s="584"/>
      <c r="K44" s="584"/>
      <c r="L44" s="584"/>
      <c r="M44" s="584"/>
      <c r="N44" s="584"/>
      <c r="O44" s="584"/>
      <c r="P44" s="584"/>
      <c r="Q44" s="584"/>
      <c r="R44" s="584"/>
      <c r="S44" s="584"/>
      <c r="T44" s="584"/>
      <c r="U44" s="584"/>
      <c r="V44" s="584"/>
      <c r="W44" s="584"/>
      <c r="X44" s="584"/>
      <c r="Y44" s="584"/>
      <c r="Z44" s="584"/>
      <c r="AA44" s="584"/>
      <c r="AB44" s="584"/>
      <c r="AC44" s="164"/>
      <c r="AD44" s="584"/>
      <c r="AE44" s="584"/>
      <c r="AF44" s="584"/>
      <c r="AG44" s="584"/>
      <c r="AH44" s="584"/>
      <c r="AI44" s="584"/>
      <c r="AJ44" s="164"/>
      <c r="AK44" s="584"/>
      <c r="AL44" s="584"/>
      <c r="AM44" s="584"/>
      <c r="AN44" s="584"/>
      <c r="AO44" s="584"/>
      <c r="AP44" s="584"/>
      <c r="AQ44" s="164"/>
      <c r="AR44" s="584"/>
      <c r="AS44" s="584"/>
      <c r="AT44" s="584"/>
      <c r="AU44" s="584"/>
      <c r="AV44" s="584"/>
      <c r="AW44" s="584"/>
      <c r="AX44" s="584"/>
      <c r="AY44" s="584"/>
      <c r="AZ44" s="584"/>
      <c r="BA44" s="584"/>
      <c r="BB44" s="584"/>
      <c r="BC44" s="584"/>
      <c r="BD44" s="584"/>
      <c r="BE44" s="584"/>
      <c r="BF44" s="584"/>
      <c r="BG44" s="584"/>
      <c r="BH44" s="584"/>
      <c r="BI44" s="584"/>
      <c r="BJ44" s="584"/>
      <c r="BK44" s="164"/>
      <c r="BL44" s="584"/>
      <c r="BM44" s="584"/>
      <c r="BN44" s="584"/>
      <c r="BO44" s="584"/>
      <c r="BP44" s="584"/>
      <c r="BQ44" s="584"/>
      <c r="BR44" s="164"/>
      <c r="BS44" s="584"/>
      <c r="BT44" s="584"/>
      <c r="BU44" s="584"/>
      <c r="BV44" s="584"/>
      <c r="BW44" s="584"/>
      <c r="BX44" s="584"/>
      <c r="BY44" s="164"/>
      <c r="BZ44" s="186"/>
      <c r="CA44" s="591"/>
      <c r="CB44" s="591"/>
      <c r="CC44" s="591"/>
      <c r="CD44" s="591"/>
      <c r="CE44" s="591"/>
      <c r="CF44" s="591"/>
      <c r="CG44" s="591"/>
      <c r="CH44" s="591"/>
      <c r="CI44" s="592"/>
      <c r="CJ44" s="789"/>
      <c r="CK44" s="591"/>
      <c r="CL44" s="591"/>
      <c r="CM44" s="591"/>
      <c r="CN44" s="591"/>
      <c r="CO44" s="591"/>
      <c r="CP44" s="591"/>
      <c r="CQ44" s="591"/>
      <c r="CR44" s="592"/>
      <c r="CS44" s="789"/>
      <c r="CT44" s="591"/>
      <c r="CU44" s="591"/>
      <c r="CV44" s="591"/>
      <c r="CW44" s="591"/>
      <c r="CX44" s="591"/>
      <c r="CY44" s="592"/>
      <c r="CZ44" s="789" t="s">
        <v>246</v>
      </c>
      <c r="DA44" s="591"/>
      <c r="DB44" s="591"/>
      <c r="DC44" s="591"/>
      <c r="DD44" s="591"/>
      <c r="DE44" s="592"/>
      <c r="DF44" s="788" t="s">
        <v>247</v>
      </c>
      <c r="DG44" s="585"/>
      <c r="DH44" s="585"/>
      <c r="DI44" s="585"/>
      <c r="DJ44" s="585"/>
      <c r="DK44" s="586"/>
      <c r="DL44" s="788" t="s">
        <v>248</v>
      </c>
      <c r="DM44" s="585"/>
      <c r="DN44" s="585"/>
      <c r="DO44" s="585"/>
      <c r="DP44" s="585"/>
      <c r="DQ44" s="586"/>
      <c r="DR44" s="788" t="s">
        <v>249</v>
      </c>
      <c r="DS44" s="585"/>
      <c r="DT44" s="585"/>
      <c r="DU44" s="586"/>
      <c r="DV44" s="789"/>
      <c r="DW44" s="591"/>
      <c r="DX44" s="591"/>
      <c r="DY44" s="591"/>
      <c r="DZ44" s="591"/>
      <c r="EA44" s="591"/>
      <c r="EB44" s="592"/>
      <c r="EC44" s="788" t="s">
        <v>248</v>
      </c>
      <c r="ED44" s="585"/>
      <c r="EE44" s="585"/>
      <c r="EF44" s="585"/>
      <c r="EG44" s="585"/>
      <c r="EH44" s="586"/>
      <c r="EI44" s="788" t="s">
        <v>250</v>
      </c>
      <c r="EJ44" s="585"/>
      <c r="EK44" s="585"/>
      <c r="EL44" s="586"/>
      <c r="EM44" s="788" t="s">
        <v>247</v>
      </c>
      <c r="EN44" s="585"/>
      <c r="EO44" s="585"/>
      <c r="EP44" s="585"/>
      <c r="EQ44" s="585"/>
      <c r="ER44" s="585"/>
      <c r="ES44" s="586"/>
      <c r="ET44" s="788" t="s">
        <v>251</v>
      </c>
      <c r="EU44" s="585"/>
      <c r="EV44" s="585"/>
      <c r="EW44" s="585"/>
      <c r="EX44" s="585"/>
    </row>
    <row r="45" spans="1:157" ht="15" customHeight="1">
      <c r="A45" s="147"/>
      <c r="B45" s="189"/>
      <c r="C45" s="189"/>
      <c r="D45" s="189"/>
      <c r="E45" s="189"/>
      <c r="F45" s="189"/>
      <c r="G45" s="189"/>
      <c r="H45" s="189"/>
      <c r="I45" s="189"/>
      <c r="J45" s="584"/>
      <c r="K45" s="584"/>
      <c r="L45" s="584"/>
      <c r="M45" s="584"/>
      <c r="N45" s="584"/>
      <c r="O45" s="584"/>
      <c r="P45" s="584"/>
      <c r="Q45" s="584"/>
      <c r="R45" s="584"/>
      <c r="S45" s="584"/>
      <c r="T45" s="584"/>
      <c r="U45" s="584"/>
      <c r="V45" s="584"/>
      <c r="W45" s="584"/>
      <c r="X45" s="584"/>
      <c r="Y45" s="584"/>
      <c r="Z45" s="584"/>
      <c r="AA45" s="584"/>
      <c r="AB45" s="584"/>
      <c r="AC45" s="164"/>
      <c r="AD45" s="584"/>
      <c r="AE45" s="584"/>
      <c r="AF45" s="584"/>
      <c r="AG45" s="584"/>
      <c r="AH45" s="584"/>
      <c r="AI45" s="584"/>
      <c r="AJ45" s="164"/>
      <c r="AK45" s="584"/>
      <c r="AL45" s="584"/>
      <c r="AM45" s="584"/>
      <c r="AN45" s="584"/>
      <c r="AO45" s="584"/>
      <c r="AP45" s="584"/>
      <c r="AQ45" s="164"/>
      <c r="AR45" s="584"/>
      <c r="AS45" s="584"/>
      <c r="AT45" s="584"/>
      <c r="AU45" s="584"/>
      <c r="AV45" s="584"/>
      <c r="AW45" s="584"/>
      <c r="AX45" s="584"/>
      <c r="AY45" s="584"/>
      <c r="AZ45" s="584"/>
      <c r="BA45" s="584"/>
      <c r="BB45" s="584"/>
      <c r="BC45" s="584"/>
      <c r="BD45" s="584"/>
      <c r="BE45" s="584"/>
      <c r="BF45" s="584"/>
      <c r="BG45" s="584"/>
      <c r="BH45" s="584"/>
      <c r="BI45" s="584"/>
      <c r="BJ45" s="584"/>
      <c r="BK45" s="164"/>
      <c r="BL45" s="584"/>
      <c r="BM45" s="584"/>
      <c r="BN45" s="584"/>
      <c r="BO45" s="584"/>
      <c r="BP45" s="584"/>
      <c r="BQ45" s="584"/>
      <c r="BR45" s="164"/>
      <c r="BS45" s="584"/>
      <c r="BT45" s="584"/>
      <c r="BU45" s="584"/>
      <c r="BV45" s="584"/>
      <c r="BW45" s="584"/>
      <c r="BX45" s="584"/>
      <c r="BY45" s="164"/>
      <c r="BZ45" s="186"/>
      <c r="CA45" s="593"/>
      <c r="CB45" s="593"/>
      <c r="CC45" s="593"/>
      <c r="CD45" s="593"/>
      <c r="CE45" s="593"/>
      <c r="CF45" s="593"/>
      <c r="CG45" s="593"/>
      <c r="CH45" s="593"/>
      <c r="CI45" s="594"/>
      <c r="CJ45" s="794"/>
      <c r="CK45" s="795"/>
      <c r="CL45" s="795"/>
      <c r="CM45" s="795"/>
      <c r="CN45" s="795"/>
      <c r="CO45" s="795"/>
      <c r="CP45" s="795"/>
      <c r="CQ45" s="795"/>
      <c r="CR45" s="796"/>
      <c r="CS45" s="794"/>
      <c r="CT45" s="795"/>
      <c r="CU45" s="795"/>
      <c r="CV45" s="795"/>
      <c r="CW45" s="795"/>
      <c r="CX45" s="795"/>
      <c r="CY45" s="796"/>
      <c r="CZ45" s="600"/>
      <c r="DA45" s="593"/>
      <c r="DB45" s="593"/>
      <c r="DC45" s="593"/>
      <c r="DD45" s="593"/>
      <c r="DE45" s="594"/>
      <c r="DF45" s="600" t="s">
        <v>252</v>
      </c>
      <c r="DG45" s="593"/>
      <c r="DH45" s="593"/>
      <c r="DI45" s="593"/>
      <c r="DJ45" s="593"/>
      <c r="DK45" s="594"/>
      <c r="DL45" s="600" t="s">
        <v>88</v>
      </c>
      <c r="DM45" s="593"/>
      <c r="DN45" s="593"/>
      <c r="DO45" s="593"/>
      <c r="DP45" s="593"/>
      <c r="DQ45" s="594"/>
      <c r="DR45" s="600" t="s">
        <v>253</v>
      </c>
      <c r="DS45" s="593"/>
      <c r="DT45" s="593"/>
      <c r="DU45" s="594"/>
      <c r="DV45" s="794"/>
      <c r="DW45" s="795"/>
      <c r="DX45" s="795"/>
      <c r="DY45" s="795"/>
      <c r="DZ45" s="795"/>
      <c r="EA45" s="795"/>
      <c r="EB45" s="796"/>
      <c r="EC45" s="600" t="s">
        <v>88</v>
      </c>
      <c r="ED45" s="593"/>
      <c r="EE45" s="593"/>
      <c r="EF45" s="593"/>
      <c r="EG45" s="593"/>
      <c r="EH45" s="594"/>
      <c r="EI45" s="600" t="s">
        <v>89</v>
      </c>
      <c r="EJ45" s="593"/>
      <c r="EK45" s="593"/>
      <c r="EL45" s="594"/>
      <c r="EM45" s="600" t="s">
        <v>150</v>
      </c>
      <c r="EN45" s="593"/>
      <c r="EO45" s="593"/>
      <c r="EP45" s="593"/>
      <c r="EQ45" s="593"/>
      <c r="ER45" s="593"/>
      <c r="ES45" s="594"/>
      <c r="ET45" s="790" t="s">
        <v>254</v>
      </c>
      <c r="EU45" s="593"/>
      <c r="EV45" s="593"/>
      <c r="EW45" s="593"/>
      <c r="EX45" s="593"/>
    </row>
    <row r="46" spans="1:157" ht="15" customHeight="1">
      <c r="A46" s="147"/>
      <c r="B46" s="189"/>
      <c r="C46" s="189"/>
      <c r="D46" s="189"/>
      <c r="E46" s="189"/>
      <c r="F46" s="189"/>
      <c r="G46" s="189"/>
      <c r="H46" s="189"/>
      <c r="I46" s="189"/>
      <c r="J46" s="584"/>
      <c r="K46" s="584"/>
      <c r="L46" s="584"/>
      <c r="M46" s="584"/>
      <c r="N46" s="584"/>
      <c r="O46" s="584"/>
      <c r="P46" s="584"/>
      <c r="Q46" s="584"/>
      <c r="R46" s="584"/>
      <c r="S46" s="584"/>
      <c r="T46" s="584"/>
      <c r="U46" s="584"/>
      <c r="V46" s="584"/>
      <c r="W46" s="584"/>
      <c r="X46" s="584"/>
      <c r="Y46" s="584"/>
      <c r="Z46" s="584"/>
      <c r="AA46" s="584"/>
      <c r="AB46" s="584"/>
      <c r="AC46" s="164"/>
      <c r="AD46" s="584"/>
      <c r="AE46" s="584"/>
      <c r="AF46" s="584"/>
      <c r="AG46" s="584"/>
      <c r="AH46" s="584"/>
      <c r="AI46" s="584"/>
      <c r="AJ46" s="164"/>
      <c r="AK46" s="584"/>
      <c r="AL46" s="584"/>
      <c r="AM46" s="584"/>
      <c r="AN46" s="584"/>
      <c r="AO46" s="584"/>
      <c r="AP46" s="584"/>
      <c r="AQ46" s="164"/>
      <c r="AR46" s="584"/>
      <c r="AS46" s="584"/>
      <c r="AT46" s="584"/>
      <c r="AU46" s="584"/>
      <c r="AV46" s="584"/>
      <c r="AW46" s="584"/>
      <c r="AX46" s="584"/>
      <c r="AY46" s="584"/>
      <c r="AZ46" s="584"/>
      <c r="BA46" s="584"/>
      <c r="BB46" s="584"/>
      <c r="BC46" s="584"/>
      <c r="BD46" s="584"/>
      <c r="BE46" s="584"/>
      <c r="BF46" s="584"/>
      <c r="BG46" s="584"/>
      <c r="BH46" s="584"/>
      <c r="BI46" s="584"/>
      <c r="BJ46" s="584"/>
      <c r="BK46" s="164"/>
      <c r="BL46" s="584"/>
      <c r="BM46" s="584"/>
      <c r="BN46" s="584"/>
      <c r="BO46" s="584"/>
      <c r="BP46" s="584"/>
      <c r="BQ46" s="584"/>
      <c r="BR46" s="164"/>
      <c r="BS46" s="584"/>
      <c r="BT46" s="584"/>
      <c r="BU46" s="584"/>
      <c r="BV46" s="584"/>
      <c r="BW46" s="584"/>
      <c r="BX46" s="584"/>
      <c r="BY46" s="164"/>
      <c r="BZ46" s="186"/>
      <c r="CA46" s="190"/>
      <c r="CB46" s="190"/>
      <c r="CC46" s="190"/>
      <c r="CD46" s="190"/>
      <c r="CE46" s="190"/>
      <c r="CF46" s="190"/>
      <c r="CG46" s="190"/>
      <c r="CH46" s="190"/>
      <c r="CI46" s="190"/>
      <c r="CJ46" s="191"/>
      <c r="CK46" s="190"/>
      <c r="CL46" s="190"/>
      <c r="CM46" s="190"/>
      <c r="CN46" s="190"/>
      <c r="CO46" s="190"/>
      <c r="CP46" s="190"/>
      <c r="CQ46" s="190"/>
      <c r="CR46" s="190"/>
      <c r="CS46" s="190"/>
      <c r="CT46" s="190"/>
      <c r="CU46" s="190"/>
      <c r="CV46" s="190"/>
      <c r="CW46" s="190"/>
      <c r="CX46" s="190"/>
      <c r="CY46" s="192"/>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2"/>
      <c r="DV46" s="190"/>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2"/>
    </row>
    <row r="47" spans="1:157" ht="15" customHeight="1">
      <c r="B47" s="154"/>
      <c r="C47" s="154"/>
      <c r="D47" s="154"/>
      <c r="E47" s="154"/>
      <c r="F47" s="154"/>
      <c r="G47" s="154"/>
      <c r="H47" s="154"/>
      <c r="I47" s="154"/>
      <c r="J47" s="584"/>
      <c r="K47" s="584"/>
      <c r="L47" s="584"/>
      <c r="M47" s="584"/>
      <c r="N47" s="584"/>
      <c r="O47" s="584"/>
      <c r="P47" s="584"/>
      <c r="Q47" s="584"/>
      <c r="R47" s="584"/>
      <c r="S47" s="584"/>
      <c r="T47" s="584"/>
      <c r="U47" s="584"/>
      <c r="V47" s="584"/>
      <c r="W47" s="584"/>
      <c r="X47" s="584"/>
      <c r="Y47" s="584"/>
      <c r="Z47" s="584"/>
      <c r="AA47" s="584"/>
      <c r="AB47" s="584"/>
      <c r="AC47" s="164"/>
      <c r="AD47" s="584"/>
      <c r="AE47" s="584"/>
      <c r="AF47" s="584"/>
      <c r="AG47" s="584"/>
      <c r="AH47" s="584"/>
      <c r="AI47" s="584"/>
      <c r="AJ47" s="164"/>
      <c r="AK47" s="584"/>
      <c r="AL47" s="584"/>
      <c r="AM47" s="584"/>
      <c r="AN47" s="584"/>
      <c r="AO47" s="584"/>
      <c r="AP47" s="584"/>
      <c r="AQ47" s="164"/>
      <c r="AR47" s="584"/>
      <c r="AS47" s="584"/>
      <c r="AT47" s="584"/>
      <c r="AU47" s="584"/>
      <c r="AV47" s="584"/>
      <c r="AW47" s="584"/>
      <c r="AX47" s="584"/>
      <c r="AY47" s="584"/>
      <c r="AZ47" s="584"/>
      <c r="BA47" s="584"/>
      <c r="BB47" s="584"/>
      <c r="BC47" s="584"/>
      <c r="BD47" s="584"/>
      <c r="BE47" s="584"/>
      <c r="BF47" s="584"/>
      <c r="BG47" s="584"/>
      <c r="BH47" s="584"/>
      <c r="BI47" s="584"/>
      <c r="BJ47" s="584"/>
      <c r="BK47" s="164"/>
      <c r="BL47" s="584"/>
      <c r="BM47" s="584"/>
      <c r="BN47" s="584"/>
      <c r="BO47" s="584"/>
      <c r="BP47" s="584"/>
      <c r="BQ47" s="584"/>
      <c r="BR47" s="164"/>
      <c r="BS47" s="584"/>
      <c r="BT47" s="584"/>
      <c r="BU47" s="584"/>
      <c r="BV47" s="584"/>
      <c r="BW47" s="584"/>
      <c r="BX47" s="584"/>
      <c r="BY47" s="164"/>
      <c r="BZ47" s="193"/>
      <c r="CA47" s="585" t="s">
        <v>439</v>
      </c>
      <c r="CB47" s="585"/>
      <c r="CC47" s="585"/>
      <c r="CD47" s="585"/>
      <c r="CE47" s="585"/>
      <c r="CF47" s="585"/>
      <c r="CG47" s="585"/>
      <c r="CH47" s="585"/>
      <c r="CI47" s="586"/>
      <c r="CJ47" s="782">
        <v>16895.273000000001</v>
      </c>
      <c r="CK47" s="772"/>
      <c r="CL47" s="772"/>
      <c r="CM47" s="772"/>
      <c r="CN47" s="772"/>
      <c r="CO47" s="772"/>
      <c r="CP47" s="772"/>
      <c r="CQ47" s="772"/>
      <c r="CR47" s="194"/>
      <c r="CS47" s="772">
        <v>13509.546000000002</v>
      </c>
      <c r="CT47" s="772"/>
      <c r="CU47" s="772"/>
      <c r="CV47" s="772"/>
      <c r="CW47" s="772"/>
      <c r="CX47" s="772"/>
      <c r="CY47" s="772"/>
      <c r="CZ47" s="772">
        <v>8051.518</v>
      </c>
      <c r="DA47" s="772"/>
      <c r="DB47" s="772"/>
      <c r="DC47" s="772"/>
      <c r="DD47" s="772"/>
      <c r="DE47" s="772"/>
      <c r="DF47" s="772">
        <v>4691.7740000000003</v>
      </c>
      <c r="DG47" s="772"/>
      <c r="DH47" s="772"/>
      <c r="DI47" s="772"/>
      <c r="DJ47" s="772"/>
      <c r="DK47" s="772"/>
      <c r="DL47" s="772">
        <v>752.51099999999997</v>
      </c>
      <c r="DM47" s="772"/>
      <c r="DN47" s="772"/>
      <c r="DO47" s="772"/>
      <c r="DP47" s="772"/>
      <c r="DQ47" s="772"/>
      <c r="DR47" s="772">
        <v>13.743</v>
      </c>
      <c r="DS47" s="772"/>
      <c r="DT47" s="772"/>
      <c r="DU47" s="772"/>
      <c r="DV47" s="772">
        <v>3385.7269999999999</v>
      </c>
      <c r="DW47" s="772"/>
      <c r="DX47" s="772"/>
      <c r="DY47" s="772"/>
      <c r="DZ47" s="772"/>
      <c r="EA47" s="772"/>
      <c r="EB47" s="772"/>
      <c r="EC47" s="772">
        <v>1150.173</v>
      </c>
      <c r="ED47" s="772"/>
      <c r="EE47" s="772"/>
      <c r="EF47" s="772"/>
      <c r="EG47" s="772"/>
      <c r="EH47" s="772"/>
      <c r="EI47" s="772">
        <v>22.206</v>
      </c>
      <c r="EJ47" s="772"/>
      <c r="EK47" s="772"/>
      <c r="EL47" s="772"/>
      <c r="EM47" s="772">
        <v>2213.348</v>
      </c>
      <c r="EN47" s="772"/>
      <c r="EO47" s="772"/>
      <c r="EP47" s="772"/>
      <c r="EQ47" s="772"/>
      <c r="ER47" s="772"/>
      <c r="ES47" s="772"/>
      <c r="ET47" s="773">
        <v>1690.6469999999999</v>
      </c>
      <c r="EU47" s="773"/>
      <c r="EV47" s="773"/>
      <c r="EW47" s="773"/>
      <c r="EX47" s="773"/>
    </row>
    <row r="48" spans="1:157" ht="15" customHeight="1">
      <c r="B48" s="585"/>
      <c r="C48" s="562"/>
      <c r="D48" s="562"/>
      <c r="E48" s="562"/>
      <c r="F48" s="562"/>
      <c r="G48" s="562"/>
      <c r="H48" s="562"/>
      <c r="I48" s="562"/>
      <c r="J48" s="584"/>
      <c r="K48" s="584"/>
      <c r="L48" s="584"/>
      <c r="M48" s="584"/>
      <c r="N48" s="584"/>
      <c r="O48" s="584"/>
      <c r="P48" s="584"/>
      <c r="Q48" s="584"/>
      <c r="R48" s="584"/>
      <c r="S48" s="584"/>
      <c r="T48" s="584"/>
      <c r="U48" s="584"/>
      <c r="V48" s="584"/>
      <c r="W48" s="584"/>
      <c r="X48" s="584"/>
      <c r="Y48" s="584"/>
      <c r="Z48" s="584"/>
      <c r="AA48" s="584"/>
      <c r="AB48" s="584"/>
      <c r="AC48" s="164"/>
      <c r="AD48" s="584"/>
      <c r="AE48" s="584"/>
      <c r="AF48" s="584"/>
      <c r="AG48" s="584"/>
      <c r="AH48" s="584"/>
      <c r="AI48" s="584"/>
      <c r="AJ48" s="164"/>
      <c r="AK48" s="584"/>
      <c r="AL48" s="584"/>
      <c r="AM48" s="584"/>
      <c r="AN48" s="584"/>
      <c r="AO48" s="584"/>
      <c r="AP48" s="584"/>
      <c r="AQ48" s="164"/>
      <c r="AR48" s="584"/>
      <c r="AS48" s="584"/>
      <c r="AT48" s="584"/>
      <c r="AU48" s="584"/>
      <c r="AV48" s="584"/>
      <c r="AW48" s="584"/>
      <c r="AX48" s="584"/>
      <c r="AY48" s="584"/>
      <c r="AZ48" s="584"/>
      <c r="BA48" s="584"/>
      <c r="BB48" s="584"/>
      <c r="BC48" s="584"/>
      <c r="BD48" s="584"/>
      <c r="BE48" s="584"/>
      <c r="BF48" s="584"/>
      <c r="BG48" s="584"/>
      <c r="BH48" s="584"/>
      <c r="BI48" s="584"/>
      <c r="BJ48" s="584"/>
      <c r="BK48" s="164"/>
      <c r="BL48" s="584"/>
      <c r="BM48" s="584"/>
      <c r="BN48" s="584"/>
      <c r="BO48" s="584"/>
      <c r="BP48" s="584"/>
      <c r="BQ48" s="584"/>
      <c r="BR48" s="164"/>
      <c r="BS48" s="584"/>
      <c r="BT48" s="584"/>
      <c r="BU48" s="584"/>
      <c r="BV48" s="584"/>
      <c r="BW48" s="584"/>
      <c r="BX48" s="584"/>
      <c r="BY48" s="164"/>
      <c r="BZ48" s="193"/>
      <c r="CA48" s="585">
        <v>29</v>
      </c>
      <c r="CB48" s="585"/>
      <c r="CC48" s="585"/>
      <c r="CD48" s="585"/>
      <c r="CE48" s="585"/>
      <c r="CF48" s="585"/>
      <c r="CG48" s="585"/>
      <c r="CH48" s="585"/>
      <c r="CI48" s="586"/>
      <c r="CJ48" s="782">
        <v>16895.273000000001</v>
      </c>
      <c r="CK48" s="772"/>
      <c r="CL48" s="772"/>
      <c r="CM48" s="772"/>
      <c r="CN48" s="772"/>
      <c r="CO48" s="772"/>
      <c r="CP48" s="772"/>
      <c r="CQ48" s="772"/>
      <c r="CR48" s="194"/>
      <c r="CS48" s="772">
        <v>13509.546000000002</v>
      </c>
      <c r="CT48" s="772"/>
      <c r="CU48" s="772"/>
      <c r="CV48" s="772"/>
      <c r="CW48" s="772"/>
      <c r="CX48" s="772"/>
      <c r="CY48" s="772"/>
      <c r="CZ48" s="772">
        <v>8051.518</v>
      </c>
      <c r="DA48" s="772"/>
      <c r="DB48" s="772"/>
      <c r="DC48" s="772"/>
      <c r="DD48" s="772"/>
      <c r="DE48" s="772"/>
      <c r="DF48" s="772">
        <v>4691.7740000000003</v>
      </c>
      <c r="DG48" s="772"/>
      <c r="DH48" s="772"/>
      <c r="DI48" s="772"/>
      <c r="DJ48" s="772"/>
      <c r="DK48" s="772"/>
      <c r="DL48" s="772">
        <v>752.51099999999997</v>
      </c>
      <c r="DM48" s="772"/>
      <c r="DN48" s="772"/>
      <c r="DO48" s="772"/>
      <c r="DP48" s="772"/>
      <c r="DQ48" s="772"/>
      <c r="DR48" s="772">
        <v>13.743</v>
      </c>
      <c r="DS48" s="772"/>
      <c r="DT48" s="772"/>
      <c r="DU48" s="772"/>
      <c r="DV48" s="772">
        <v>3385.7269999999999</v>
      </c>
      <c r="DW48" s="772"/>
      <c r="DX48" s="772"/>
      <c r="DY48" s="772"/>
      <c r="DZ48" s="772"/>
      <c r="EA48" s="772"/>
      <c r="EB48" s="772"/>
      <c r="EC48" s="772">
        <v>1150.173</v>
      </c>
      <c r="ED48" s="772"/>
      <c r="EE48" s="772"/>
      <c r="EF48" s="772"/>
      <c r="EG48" s="772"/>
      <c r="EH48" s="772"/>
      <c r="EI48" s="772">
        <v>22.206</v>
      </c>
      <c r="EJ48" s="772"/>
      <c r="EK48" s="772"/>
      <c r="EL48" s="772"/>
      <c r="EM48" s="772">
        <v>2213.348</v>
      </c>
      <c r="EN48" s="772"/>
      <c r="EO48" s="772"/>
      <c r="EP48" s="772"/>
      <c r="EQ48" s="772"/>
      <c r="ER48" s="772"/>
      <c r="ES48" s="772"/>
      <c r="ET48" s="773">
        <v>1690.6469999999999</v>
      </c>
      <c r="EU48" s="773"/>
      <c r="EV48" s="773"/>
      <c r="EW48" s="773"/>
      <c r="EX48" s="773"/>
    </row>
    <row r="49" spans="1:154" ht="15" customHeight="1">
      <c r="B49" s="585"/>
      <c r="C49" s="562"/>
      <c r="D49" s="562"/>
      <c r="E49" s="562"/>
      <c r="F49" s="562"/>
      <c r="G49" s="562"/>
      <c r="H49" s="562"/>
      <c r="I49" s="562"/>
      <c r="J49" s="584"/>
      <c r="K49" s="584"/>
      <c r="L49" s="584"/>
      <c r="M49" s="584"/>
      <c r="N49" s="584"/>
      <c r="O49" s="584"/>
      <c r="P49" s="584"/>
      <c r="Q49" s="584"/>
      <c r="R49" s="584"/>
      <c r="S49" s="584"/>
      <c r="T49" s="584"/>
      <c r="U49" s="584"/>
      <c r="V49" s="584"/>
      <c r="W49" s="584"/>
      <c r="X49" s="584"/>
      <c r="Y49" s="584"/>
      <c r="Z49" s="584"/>
      <c r="AA49" s="584"/>
      <c r="AB49" s="584"/>
      <c r="AC49" s="164"/>
      <c r="AD49" s="584"/>
      <c r="AE49" s="584"/>
      <c r="AF49" s="584"/>
      <c r="AG49" s="584"/>
      <c r="AH49" s="584"/>
      <c r="AI49" s="584"/>
      <c r="AJ49" s="164"/>
      <c r="AK49" s="584"/>
      <c r="AL49" s="584"/>
      <c r="AM49" s="584"/>
      <c r="AN49" s="584"/>
      <c r="AO49" s="584"/>
      <c r="AP49" s="584"/>
      <c r="AQ49" s="164"/>
      <c r="AR49" s="584"/>
      <c r="AS49" s="584"/>
      <c r="AT49" s="584"/>
      <c r="AU49" s="584"/>
      <c r="AV49" s="584"/>
      <c r="AW49" s="584"/>
      <c r="AX49" s="584"/>
      <c r="AY49" s="584"/>
      <c r="AZ49" s="584"/>
      <c r="BA49" s="584"/>
      <c r="BB49" s="584"/>
      <c r="BC49" s="584"/>
      <c r="BD49" s="584"/>
      <c r="BE49" s="584"/>
      <c r="BF49" s="584"/>
      <c r="BG49" s="584"/>
      <c r="BH49" s="584"/>
      <c r="BI49" s="584"/>
      <c r="BJ49" s="584"/>
      <c r="BK49" s="164"/>
      <c r="BL49" s="584"/>
      <c r="BM49" s="584"/>
      <c r="BN49" s="584"/>
      <c r="BO49" s="584"/>
      <c r="BP49" s="584"/>
      <c r="BQ49" s="584"/>
      <c r="BR49" s="164"/>
      <c r="BS49" s="584"/>
      <c r="BT49" s="584"/>
      <c r="BU49" s="584"/>
      <c r="BV49" s="584"/>
      <c r="BW49" s="584"/>
      <c r="BX49" s="584"/>
      <c r="BY49" s="164"/>
      <c r="BZ49" s="30"/>
      <c r="CA49" s="585">
        <v>30</v>
      </c>
      <c r="CB49" s="585"/>
      <c r="CC49" s="585"/>
      <c r="CD49" s="585"/>
      <c r="CE49" s="585"/>
      <c r="CF49" s="585"/>
      <c r="CG49" s="585"/>
      <c r="CH49" s="585"/>
      <c r="CI49" s="586"/>
      <c r="CJ49" s="782">
        <v>16895.273000000001</v>
      </c>
      <c r="CK49" s="772"/>
      <c r="CL49" s="772"/>
      <c r="CM49" s="772"/>
      <c r="CN49" s="772"/>
      <c r="CO49" s="772"/>
      <c r="CP49" s="772"/>
      <c r="CQ49" s="772"/>
      <c r="CR49" s="194"/>
      <c r="CS49" s="772">
        <v>13509.546000000002</v>
      </c>
      <c r="CT49" s="772"/>
      <c r="CU49" s="772"/>
      <c r="CV49" s="772"/>
      <c r="CW49" s="772"/>
      <c r="CX49" s="772"/>
      <c r="CY49" s="772"/>
      <c r="CZ49" s="772">
        <v>8051.518</v>
      </c>
      <c r="DA49" s="772"/>
      <c r="DB49" s="772"/>
      <c r="DC49" s="772"/>
      <c r="DD49" s="772"/>
      <c r="DE49" s="772"/>
      <c r="DF49" s="772">
        <v>4691.7740000000003</v>
      </c>
      <c r="DG49" s="772"/>
      <c r="DH49" s="772"/>
      <c r="DI49" s="772"/>
      <c r="DJ49" s="772"/>
      <c r="DK49" s="772"/>
      <c r="DL49" s="772">
        <v>752.51099999999997</v>
      </c>
      <c r="DM49" s="772"/>
      <c r="DN49" s="772"/>
      <c r="DO49" s="772"/>
      <c r="DP49" s="772"/>
      <c r="DQ49" s="772"/>
      <c r="DR49" s="772">
        <v>13.743</v>
      </c>
      <c r="DS49" s="772"/>
      <c r="DT49" s="772"/>
      <c r="DU49" s="772"/>
      <c r="DV49" s="772">
        <v>3385.7269999999999</v>
      </c>
      <c r="DW49" s="772"/>
      <c r="DX49" s="772"/>
      <c r="DY49" s="772"/>
      <c r="DZ49" s="772"/>
      <c r="EA49" s="772"/>
      <c r="EB49" s="772"/>
      <c r="EC49" s="772">
        <v>1150.173</v>
      </c>
      <c r="ED49" s="772"/>
      <c r="EE49" s="772"/>
      <c r="EF49" s="772"/>
      <c r="EG49" s="772"/>
      <c r="EH49" s="772"/>
      <c r="EI49" s="772">
        <v>22.206</v>
      </c>
      <c r="EJ49" s="772"/>
      <c r="EK49" s="772"/>
      <c r="EL49" s="772"/>
      <c r="EM49" s="772">
        <v>2213.348</v>
      </c>
      <c r="EN49" s="772"/>
      <c r="EO49" s="772"/>
      <c r="EP49" s="772"/>
      <c r="EQ49" s="772"/>
      <c r="ER49" s="772"/>
      <c r="ES49" s="772"/>
      <c r="ET49" s="773">
        <v>1690.6469999999999</v>
      </c>
      <c r="EU49" s="773"/>
      <c r="EV49" s="773"/>
      <c r="EW49" s="773"/>
      <c r="EX49" s="773"/>
    </row>
    <row r="50" spans="1:154" s="385" customFormat="1" ht="15" customHeight="1">
      <c r="B50" s="783"/>
      <c r="C50" s="784"/>
      <c r="D50" s="784"/>
      <c r="E50" s="784"/>
      <c r="F50" s="784"/>
      <c r="G50" s="784"/>
      <c r="H50" s="784"/>
      <c r="I50" s="784"/>
      <c r="J50" s="775"/>
      <c r="K50" s="775"/>
      <c r="L50" s="775"/>
      <c r="M50" s="775"/>
      <c r="N50" s="775"/>
      <c r="O50" s="775"/>
      <c r="P50" s="775"/>
      <c r="Q50" s="775"/>
      <c r="R50" s="775"/>
      <c r="S50" s="775"/>
      <c r="T50" s="775"/>
      <c r="U50" s="775"/>
      <c r="V50" s="775"/>
      <c r="W50" s="775"/>
      <c r="X50" s="775"/>
      <c r="Y50" s="775"/>
      <c r="Z50" s="775"/>
      <c r="AA50" s="775"/>
      <c r="AB50" s="775"/>
      <c r="AC50" s="436"/>
      <c r="AD50" s="775"/>
      <c r="AE50" s="775"/>
      <c r="AF50" s="775"/>
      <c r="AG50" s="775"/>
      <c r="AH50" s="775"/>
      <c r="AI50" s="775"/>
      <c r="AJ50" s="436"/>
      <c r="AK50" s="775"/>
      <c r="AL50" s="775"/>
      <c r="AM50" s="775"/>
      <c r="AN50" s="775"/>
      <c r="AO50" s="775"/>
      <c r="AP50" s="775"/>
      <c r="AQ50" s="436"/>
      <c r="AR50" s="775"/>
      <c r="AS50" s="775"/>
      <c r="AT50" s="775"/>
      <c r="AU50" s="775"/>
      <c r="AV50" s="775"/>
      <c r="AW50" s="775"/>
      <c r="AX50" s="775"/>
      <c r="AY50" s="775"/>
      <c r="AZ50" s="775"/>
      <c r="BA50" s="775"/>
      <c r="BB50" s="775"/>
      <c r="BC50" s="775"/>
      <c r="BD50" s="775"/>
      <c r="BE50" s="775"/>
      <c r="BF50" s="775"/>
      <c r="BG50" s="775"/>
      <c r="BH50" s="775"/>
      <c r="BI50" s="775"/>
      <c r="BJ50" s="775"/>
      <c r="BK50" s="436"/>
      <c r="BL50" s="775"/>
      <c r="BM50" s="775"/>
      <c r="BN50" s="775"/>
      <c r="BO50" s="775"/>
      <c r="BP50" s="775"/>
      <c r="BQ50" s="775"/>
      <c r="BR50" s="436"/>
      <c r="BS50" s="775"/>
      <c r="BT50" s="775"/>
      <c r="BU50" s="775"/>
      <c r="BV50" s="775"/>
      <c r="BW50" s="775"/>
      <c r="BX50" s="775"/>
      <c r="BY50" s="436"/>
      <c r="BZ50" s="437"/>
      <c r="CA50" s="585" t="s">
        <v>440</v>
      </c>
      <c r="CB50" s="585"/>
      <c r="CC50" s="585"/>
      <c r="CD50" s="585"/>
      <c r="CE50" s="585"/>
      <c r="CF50" s="585"/>
      <c r="CG50" s="585"/>
      <c r="CH50" s="585"/>
      <c r="CI50" s="586"/>
      <c r="CJ50" s="782">
        <v>16895.273000000001</v>
      </c>
      <c r="CK50" s="772"/>
      <c r="CL50" s="772"/>
      <c r="CM50" s="772"/>
      <c r="CN50" s="772"/>
      <c r="CO50" s="772"/>
      <c r="CP50" s="772"/>
      <c r="CQ50" s="772"/>
      <c r="CR50" s="520"/>
      <c r="CS50" s="772">
        <v>13509.546000000002</v>
      </c>
      <c r="CT50" s="772"/>
      <c r="CU50" s="772"/>
      <c r="CV50" s="772"/>
      <c r="CW50" s="772"/>
      <c r="CX50" s="772"/>
      <c r="CY50" s="772"/>
      <c r="CZ50" s="772">
        <v>8051.518</v>
      </c>
      <c r="DA50" s="772"/>
      <c r="DB50" s="772"/>
      <c r="DC50" s="772"/>
      <c r="DD50" s="772"/>
      <c r="DE50" s="772"/>
      <c r="DF50" s="772">
        <v>4691.7740000000003</v>
      </c>
      <c r="DG50" s="772"/>
      <c r="DH50" s="772"/>
      <c r="DI50" s="772"/>
      <c r="DJ50" s="772"/>
      <c r="DK50" s="772"/>
      <c r="DL50" s="772">
        <v>752.51099999999997</v>
      </c>
      <c r="DM50" s="772"/>
      <c r="DN50" s="772"/>
      <c r="DO50" s="772"/>
      <c r="DP50" s="772"/>
      <c r="DQ50" s="772"/>
      <c r="DR50" s="772">
        <v>13.743</v>
      </c>
      <c r="DS50" s="772"/>
      <c r="DT50" s="772"/>
      <c r="DU50" s="772"/>
      <c r="DV50" s="772">
        <v>3385.7269999999999</v>
      </c>
      <c r="DW50" s="772"/>
      <c r="DX50" s="772"/>
      <c r="DY50" s="772"/>
      <c r="DZ50" s="772"/>
      <c r="EA50" s="772"/>
      <c r="EB50" s="772"/>
      <c r="EC50" s="772">
        <v>1150.173</v>
      </c>
      <c r="ED50" s="772"/>
      <c r="EE50" s="772"/>
      <c r="EF50" s="772"/>
      <c r="EG50" s="772"/>
      <c r="EH50" s="772"/>
      <c r="EI50" s="772">
        <v>22.206</v>
      </c>
      <c r="EJ50" s="772"/>
      <c r="EK50" s="772"/>
      <c r="EL50" s="772"/>
      <c r="EM50" s="772">
        <v>2213.348</v>
      </c>
      <c r="EN50" s="772"/>
      <c r="EO50" s="772"/>
      <c r="EP50" s="772"/>
      <c r="EQ50" s="772"/>
      <c r="ER50" s="772"/>
      <c r="ES50" s="772"/>
      <c r="ET50" s="773">
        <v>1690.6469999999999</v>
      </c>
      <c r="EU50" s="773"/>
      <c r="EV50" s="773"/>
      <c r="EW50" s="773"/>
      <c r="EX50" s="773"/>
    </row>
    <row r="51" spans="1:154" s="384" customFormat="1" ht="15" customHeight="1">
      <c r="B51" s="434"/>
      <c r="C51" s="434"/>
      <c r="D51" s="434"/>
      <c r="E51" s="434"/>
      <c r="F51" s="434"/>
      <c r="G51" s="434"/>
      <c r="H51" s="434"/>
      <c r="I51" s="434"/>
      <c r="J51" s="785"/>
      <c r="K51" s="785"/>
      <c r="L51" s="785"/>
      <c r="M51" s="785"/>
      <c r="N51" s="785"/>
      <c r="O51" s="785"/>
      <c r="P51" s="785"/>
      <c r="Q51" s="785"/>
      <c r="R51" s="785"/>
      <c r="S51" s="785"/>
      <c r="T51" s="785"/>
      <c r="U51" s="785"/>
      <c r="V51" s="785"/>
      <c r="W51" s="785"/>
      <c r="X51" s="785"/>
      <c r="Y51" s="785"/>
      <c r="Z51" s="785"/>
      <c r="AA51" s="785"/>
      <c r="AB51" s="785"/>
      <c r="AC51" s="435"/>
      <c r="AD51" s="785"/>
      <c r="AE51" s="785"/>
      <c r="AF51" s="785"/>
      <c r="AG51" s="785"/>
      <c r="AH51" s="785"/>
      <c r="AI51" s="785"/>
      <c r="AJ51" s="435"/>
      <c r="AK51" s="785"/>
      <c r="AL51" s="785"/>
      <c r="AM51" s="785"/>
      <c r="AN51" s="785"/>
      <c r="AO51" s="785"/>
      <c r="AP51" s="785"/>
      <c r="AQ51" s="435"/>
      <c r="AR51" s="785"/>
      <c r="AS51" s="785"/>
      <c r="AT51" s="785"/>
      <c r="AU51" s="785"/>
      <c r="AV51" s="785"/>
      <c r="AW51" s="785"/>
      <c r="AX51" s="785"/>
      <c r="AY51" s="785"/>
      <c r="AZ51" s="785"/>
      <c r="BA51" s="785"/>
      <c r="BB51" s="785"/>
      <c r="BC51" s="785"/>
      <c r="BD51" s="785"/>
      <c r="BE51" s="785"/>
      <c r="BF51" s="785"/>
      <c r="BG51" s="785"/>
      <c r="BH51" s="785"/>
      <c r="BI51" s="785"/>
      <c r="BJ51" s="785"/>
      <c r="BK51" s="435"/>
      <c r="BL51" s="785"/>
      <c r="BM51" s="785"/>
      <c r="BN51" s="785"/>
      <c r="BO51" s="785"/>
      <c r="BP51" s="785"/>
      <c r="BQ51" s="785"/>
      <c r="BR51" s="435"/>
      <c r="BS51" s="785"/>
      <c r="BT51" s="785"/>
      <c r="BU51" s="785"/>
      <c r="BV51" s="785"/>
      <c r="BW51" s="785"/>
      <c r="BX51" s="785"/>
      <c r="BY51" s="435"/>
      <c r="BZ51" s="193"/>
      <c r="CA51" s="786" t="s">
        <v>427</v>
      </c>
      <c r="CB51" s="602"/>
      <c r="CC51" s="602"/>
      <c r="CD51" s="602"/>
      <c r="CE51" s="602"/>
      <c r="CF51" s="602"/>
      <c r="CG51" s="602"/>
      <c r="CH51" s="602"/>
      <c r="CI51" s="603"/>
      <c r="CJ51" s="787">
        <v>16895</v>
      </c>
      <c r="CK51" s="776"/>
      <c r="CL51" s="776"/>
      <c r="CM51" s="776"/>
      <c r="CN51" s="776"/>
      <c r="CO51" s="776"/>
      <c r="CP51" s="776"/>
      <c r="CQ51" s="776"/>
      <c r="CR51" s="195"/>
      <c r="CS51" s="776">
        <v>13510</v>
      </c>
      <c r="CT51" s="776"/>
      <c r="CU51" s="776"/>
      <c r="CV51" s="776"/>
      <c r="CW51" s="776"/>
      <c r="CX51" s="776"/>
      <c r="CY51" s="776"/>
      <c r="CZ51" s="776">
        <v>8052</v>
      </c>
      <c r="DA51" s="776"/>
      <c r="DB51" s="776"/>
      <c r="DC51" s="776"/>
      <c r="DD51" s="776"/>
      <c r="DE51" s="776"/>
      <c r="DF51" s="776">
        <v>4692</v>
      </c>
      <c r="DG51" s="776"/>
      <c r="DH51" s="776"/>
      <c r="DI51" s="776"/>
      <c r="DJ51" s="776"/>
      <c r="DK51" s="776"/>
      <c r="DL51" s="776">
        <v>753</v>
      </c>
      <c r="DM51" s="776"/>
      <c r="DN51" s="776"/>
      <c r="DO51" s="776"/>
      <c r="DP51" s="776"/>
      <c r="DQ51" s="776"/>
      <c r="DR51" s="776">
        <v>14</v>
      </c>
      <c r="DS51" s="776"/>
      <c r="DT51" s="776"/>
      <c r="DU51" s="776"/>
      <c r="DV51" s="776">
        <v>3386</v>
      </c>
      <c r="DW51" s="776"/>
      <c r="DX51" s="776"/>
      <c r="DY51" s="776"/>
      <c r="DZ51" s="776"/>
      <c r="EA51" s="776"/>
      <c r="EB51" s="776"/>
      <c r="EC51" s="776">
        <v>1150</v>
      </c>
      <c r="ED51" s="776"/>
      <c r="EE51" s="776"/>
      <c r="EF51" s="776"/>
      <c r="EG51" s="776"/>
      <c r="EH51" s="776"/>
      <c r="EI51" s="776">
        <v>22</v>
      </c>
      <c r="EJ51" s="776"/>
      <c r="EK51" s="776"/>
      <c r="EL51" s="776"/>
      <c r="EM51" s="776">
        <v>2213</v>
      </c>
      <c r="EN51" s="776"/>
      <c r="EO51" s="776"/>
      <c r="EP51" s="776"/>
      <c r="EQ51" s="776"/>
      <c r="ER51" s="776"/>
      <c r="ES51" s="776"/>
      <c r="ET51" s="777">
        <v>1691</v>
      </c>
      <c r="EU51" s="777"/>
      <c r="EV51" s="777"/>
      <c r="EW51" s="777"/>
      <c r="EX51" s="777"/>
    </row>
    <row r="52" spans="1:154" ht="15" customHeight="1" thickBot="1">
      <c r="A52" s="147"/>
      <c r="B52" s="768"/>
      <c r="C52" s="769"/>
      <c r="D52" s="769"/>
      <c r="E52" s="769"/>
      <c r="F52" s="769"/>
      <c r="G52" s="769"/>
      <c r="H52" s="769"/>
      <c r="I52" s="769"/>
      <c r="J52" s="584"/>
      <c r="K52" s="584"/>
      <c r="L52" s="584"/>
      <c r="M52" s="584"/>
      <c r="N52" s="584"/>
      <c r="O52" s="584"/>
      <c r="P52" s="584"/>
      <c r="Q52" s="584"/>
      <c r="R52" s="584"/>
      <c r="S52" s="584"/>
      <c r="T52" s="584"/>
      <c r="U52" s="584"/>
      <c r="V52" s="584"/>
      <c r="W52" s="584"/>
      <c r="X52" s="584"/>
      <c r="Y52" s="584"/>
      <c r="Z52" s="584"/>
      <c r="AA52" s="584"/>
      <c r="AB52" s="584"/>
      <c r="AC52" s="164"/>
      <c r="AD52" s="584"/>
      <c r="AE52" s="584"/>
      <c r="AF52" s="584"/>
      <c r="AG52" s="584"/>
      <c r="AH52" s="584"/>
      <c r="AI52" s="584"/>
      <c r="AJ52" s="164"/>
      <c r="AK52" s="584"/>
      <c r="AL52" s="584"/>
      <c r="AM52" s="584"/>
      <c r="AN52" s="584"/>
      <c r="AO52" s="584"/>
      <c r="AP52" s="584"/>
      <c r="AQ52" s="164"/>
      <c r="AR52" s="584"/>
      <c r="AS52" s="584"/>
      <c r="AT52" s="584"/>
      <c r="AU52" s="584"/>
      <c r="AV52" s="584"/>
      <c r="AW52" s="584"/>
      <c r="AX52" s="584"/>
      <c r="AY52" s="584"/>
      <c r="AZ52" s="584"/>
      <c r="BA52" s="584"/>
      <c r="BB52" s="584"/>
      <c r="BC52" s="584"/>
      <c r="BD52" s="584"/>
      <c r="BE52" s="584"/>
      <c r="BF52" s="584"/>
      <c r="BG52" s="584"/>
      <c r="BH52" s="584"/>
      <c r="BI52" s="584"/>
      <c r="BJ52" s="584"/>
      <c r="BK52" s="164"/>
      <c r="BL52" s="584"/>
      <c r="BM52" s="584"/>
      <c r="BN52" s="584"/>
      <c r="BO52" s="584"/>
      <c r="BP52" s="584"/>
      <c r="BQ52" s="584"/>
      <c r="BR52" s="164"/>
      <c r="BS52" s="584"/>
      <c r="BT52" s="584"/>
      <c r="BU52" s="584"/>
      <c r="BV52" s="584"/>
      <c r="BW52" s="584"/>
      <c r="BX52" s="584"/>
      <c r="BY52" s="164"/>
      <c r="BZ52" s="186"/>
      <c r="CA52" s="778"/>
      <c r="CB52" s="778"/>
      <c r="CC52" s="778"/>
      <c r="CD52" s="778"/>
      <c r="CE52" s="778"/>
      <c r="CF52" s="778"/>
      <c r="CG52" s="778"/>
      <c r="CH52" s="778"/>
      <c r="CI52" s="779"/>
      <c r="CJ52" s="771"/>
      <c r="CK52" s="770"/>
      <c r="CL52" s="770"/>
      <c r="CM52" s="770"/>
      <c r="CN52" s="770"/>
      <c r="CO52" s="770"/>
      <c r="CP52" s="770"/>
      <c r="CQ52" s="770"/>
      <c r="CR52" s="196"/>
      <c r="CS52" s="770"/>
      <c r="CT52" s="770"/>
      <c r="CU52" s="770"/>
      <c r="CV52" s="770"/>
      <c r="CW52" s="770"/>
      <c r="CX52" s="770"/>
      <c r="CY52" s="770"/>
      <c r="CZ52" s="770"/>
      <c r="DA52" s="770"/>
      <c r="DB52" s="770"/>
      <c r="DC52" s="770"/>
      <c r="DD52" s="770"/>
      <c r="DE52" s="770"/>
      <c r="DF52" s="770"/>
      <c r="DG52" s="770"/>
      <c r="DH52" s="770"/>
      <c r="DI52" s="770"/>
      <c r="DJ52" s="770"/>
      <c r="DK52" s="770"/>
      <c r="DL52" s="770"/>
      <c r="DM52" s="770"/>
      <c r="DN52" s="770"/>
      <c r="DO52" s="770"/>
      <c r="DP52" s="770"/>
      <c r="DQ52" s="770"/>
      <c r="DR52" s="770"/>
      <c r="DS52" s="770"/>
      <c r="DT52" s="770"/>
      <c r="DU52" s="770"/>
      <c r="DV52" s="770"/>
      <c r="DW52" s="770"/>
      <c r="DX52" s="770"/>
      <c r="DY52" s="770"/>
      <c r="DZ52" s="770"/>
      <c r="EA52" s="770"/>
      <c r="EB52" s="770"/>
      <c r="EC52" s="770"/>
      <c r="ED52" s="770"/>
      <c r="EE52" s="770"/>
      <c r="EF52" s="770"/>
      <c r="EG52" s="770"/>
      <c r="EH52" s="770"/>
      <c r="EI52" s="770"/>
      <c r="EJ52" s="770"/>
      <c r="EK52" s="770"/>
      <c r="EL52" s="770"/>
      <c r="EM52" s="770"/>
      <c r="EN52" s="770"/>
      <c r="EO52" s="770"/>
      <c r="EP52" s="770"/>
      <c r="EQ52" s="770"/>
      <c r="ER52" s="770"/>
      <c r="ES52" s="770"/>
      <c r="ET52" s="774"/>
      <c r="EU52" s="774"/>
      <c r="EV52" s="774"/>
      <c r="EW52" s="774"/>
      <c r="EX52" s="774"/>
    </row>
    <row r="53" spans="1:154" ht="15" customHeight="1">
      <c r="A53" s="147"/>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86"/>
      <c r="CA53" s="197" t="s">
        <v>441</v>
      </c>
    </row>
    <row r="54" spans="1:154" ht="12.95" customHeight="1">
      <c r="A54" s="147"/>
      <c r="B54" s="30"/>
      <c r="BZ54" s="186"/>
      <c r="CA54" s="197"/>
      <c r="CB54" s="30"/>
      <c r="CC54" s="30"/>
      <c r="CD54" s="30"/>
      <c r="CE54" s="30"/>
      <c r="CF54" s="30"/>
      <c r="CG54" s="30"/>
      <c r="CL54" s="194"/>
      <c r="CM54" s="194"/>
      <c r="CN54" s="194"/>
      <c r="CO54" s="194"/>
      <c r="CP54" s="194"/>
      <c r="CQ54" s="194"/>
      <c r="CR54" s="194"/>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9"/>
      <c r="EU54" s="199"/>
      <c r="EV54" s="199"/>
      <c r="EW54" s="199"/>
      <c r="EX54" s="199"/>
    </row>
    <row r="55" spans="1:154" ht="12.2" customHeight="1">
      <c r="A55" s="147"/>
      <c r="BZ55" s="186"/>
      <c r="CB55" s="30"/>
      <c r="CC55" s="30"/>
      <c r="CD55" s="30"/>
      <c r="CE55" s="30"/>
      <c r="CF55" s="30"/>
      <c r="CG55" s="30"/>
      <c r="CL55" s="194"/>
      <c r="CM55" s="194"/>
      <c r="CN55" s="194"/>
      <c r="CO55" s="194"/>
      <c r="CP55" s="194"/>
      <c r="CQ55" s="194"/>
      <c r="CR55" s="194"/>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9"/>
      <c r="EU55" s="199"/>
      <c r="EV55" s="199"/>
      <c r="EW55" s="199"/>
      <c r="EX55" s="199"/>
    </row>
    <row r="56" spans="1:154" ht="8.1" customHeight="1">
      <c r="A56" s="147"/>
      <c r="BZ56" s="186"/>
      <c r="CB56" s="30"/>
      <c r="CC56" s="30"/>
      <c r="CD56" s="30"/>
      <c r="CE56" s="30"/>
      <c r="CF56" s="30"/>
      <c r="CG56" s="30"/>
      <c r="CL56" s="194"/>
      <c r="CM56" s="194"/>
      <c r="CN56" s="194"/>
      <c r="CO56" s="194"/>
      <c r="CP56" s="194"/>
      <c r="CQ56" s="194"/>
      <c r="CR56" s="194"/>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9"/>
      <c r="EU56" s="199"/>
      <c r="EV56" s="199"/>
      <c r="EW56" s="199"/>
      <c r="EX56" s="199"/>
    </row>
    <row r="57" spans="1:154" ht="12.2" customHeight="1">
      <c r="A57" s="147"/>
      <c r="B57" s="154"/>
      <c r="C57" s="186"/>
      <c r="D57" s="186"/>
      <c r="E57" s="186"/>
      <c r="F57" s="186"/>
      <c r="G57" s="186"/>
      <c r="H57" s="186"/>
      <c r="I57" s="186"/>
      <c r="J57" s="185"/>
      <c r="K57" s="59"/>
      <c r="L57" s="59"/>
      <c r="M57" s="59"/>
      <c r="N57" s="59"/>
      <c r="O57" s="59"/>
      <c r="P57" s="59"/>
      <c r="Q57" s="186"/>
      <c r="R57" s="185"/>
      <c r="S57" s="185"/>
      <c r="T57" s="185"/>
      <c r="U57" s="185"/>
      <c r="V57" s="185"/>
      <c r="W57" s="185"/>
      <c r="X57" s="186"/>
      <c r="Y57" s="185"/>
      <c r="Z57" s="185"/>
      <c r="AA57" s="185"/>
      <c r="AB57" s="185"/>
      <c r="AC57" s="185"/>
      <c r="AD57" s="185"/>
      <c r="AE57" s="186"/>
      <c r="AF57" s="185"/>
      <c r="AG57" s="185"/>
      <c r="AH57" s="185"/>
      <c r="AI57" s="185"/>
      <c r="AJ57" s="185"/>
      <c r="AK57" s="185"/>
      <c r="AL57" s="186"/>
      <c r="AM57" s="185"/>
      <c r="AN57" s="185"/>
      <c r="AO57" s="185"/>
      <c r="AP57" s="185"/>
      <c r="AQ57" s="185"/>
      <c r="AR57" s="185"/>
      <c r="AS57" s="186"/>
      <c r="AT57" s="185"/>
      <c r="AU57" s="185"/>
      <c r="AV57" s="185"/>
      <c r="AW57" s="185"/>
      <c r="AX57" s="185"/>
      <c r="AY57" s="185"/>
      <c r="AZ57" s="186"/>
      <c r="BA57" s="185"/>
      <c r="BB57" s="185"/>
      <c r="BC57" s="185"/>
      <c r="BD57" s="185"/>
      <c r="BE57" s="185"/>
      <c r="BF57" s="185"/>
      <c r="BG57" s="186"/>
      <c r="BH57" s="185"/>
      <c r="BI57" s="185"/>
      <c r="BJ57" s="185"/>
      <c r="BK57" s="185"/>
      <c r="BL57" s="185"/>
      <c r="BM57" s="185"/>
      <c r="BN57" s="185"/>
      <c r="BO57" s="185"/>
      <c r="BP57" s="185"/>
      <c r="BQ57" s="185"/>
      <c r="BR57" s="185"/>
      <c r="BS57" s="186"/>
      <c r="BT57" s="185"/>
      <c r="BU57" s="185"/>
      <c r="BV57" s="185"/>
      <c r="BW57" s="185"/>
      <c r="BX57" s="185"/>
      <c r="BY57" s="186"/>
      <c r="BZ57" s="186"/>
      <c r="CB57" s="200"/>
      <c r="CC57" s="200"/>
      <c r="CD57" s="200"/>
      <c r="CE57" s="200"/>
      <c r="CF57" s="200"/>
      <c r="CG57" s="200"/>
      <c r="CL57" s="201"/>
      <c r="CM57" s="201"/>
      <c r="CN57" s="201"/>
      <c r="CO57" s="201"/>
      <c r="CP57" s="201"/>
      <c r="CQ57" s="201"/>
      <c r="CR57" s="201"/>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c r="EO57" s="202"/>
      <c r="EP57" s="202"/>
      <c r="EQ57" s="202"/>
      <c r="ER57" s="202"/>
      <c r="ES57" s="202"/>
      <c r="ET57" s="203"/>
      <c r="EU57" s="203"/>
      <c r="EV57" s="203"/>
      <c r="EW57" s="203"/>
      <c r="EX57" s="203"/>
    </row>
    <row r="58" spans="1:154" ht="12.2" customHeight="1">
      <c r="A58" s="147"/>
      <c r="B58" s="154"/>
      <c r="C58" s="186"/>
      <c r="D58" s="186"/>
      <c r="E58" s="186"/>
      <c r="F58" s="186"/>
      <c r="G58" s="186"/>
      <c r="H58" s="186"/>
      <c r="I58" s="186"/>
      <c r="J58" s="185"/>
      <c r="K58" s="59"/>
      <c r="L58" s="59"/>
      <c r="M58" s="59"/>
      <c r="N58" s="59"/>
      <c r="O58" s="59"/>
      <c r="P58" s="59"/>
      <c r="Q58" s="186"/>
      <c r="R58" s="185"/>
      <c r="S58" s="185"/>
      <c r="T58" s="185"/>
      <c r="U58" s="185"/>
      <c r="V58" s="185"/>
      <c r="W58" s="185"/>
      <c r="X58" s="186"/>
      <c r="Y58" s="185"/>
      <c r="Z58" s="185"/>
      <c r="AA58" s="185"/>
      <c r="AB58" s="185"/>
      <c r="AC58" s="185"/>
      <c r="AD58" s="185"/>
      <c r="AE58" s="186"/>
      <c r="AF58" s="185"/>
      <c r="AG58" s="185"/>
      <c r="AH58" s="185"/>
      <c r="AI58" s="185"/>
      <c r="AJ58" s="185"/>
      <c r="AK58" s="185"/>
      <c r="AL58" s="186"/>
      <c r="AM58" s="185"/>
      <c r="AN58" s="185"/>
      <c r="AO58" s="185"/>
      <c r="AP58" s="185"/>
      <c r="AQ58" s="185"/>
      <c r="AR58" s="185"/>
      <c r="AS58" s="186"/>
      <c r="AT58" s="185"/>
      <c r="AU58" s="185"/>
      <c r="AV58" s="185"/>
      <c r="AW58" s="185"/>
      <c r="AX58" s="185"/>
      <c r="AY58" s="185"/>
      <c r="AZ58" s="186"/>
      <c r="BA58" s="185"/>
      <c r="BB58" s="185"/>
      <c r="BC58" s="185"/>
      <c r="BD58" s="185"/>
      <c r="BE58" s="185"/>
      <c r="BF58" s="185"/>
      <c r="BG58" s="186"/>
      <c r="BH58" s="185"/>
      <c r="BI58" s="185"/>
      <c r="BJ58" s="185"/>
      <c r="BK58" s="185"/>
      <c r="BL58" s="185"/>
      <c r="BM58" s="185"/>
      <c r="BN58" s="185"/>
      <c r="BO58" s="185"/>
      <c r="BP58" s="185"/>
      <c r="BQ58" s="185"/>
      <c r="BR58" s="185"/>
      <c r="BS58" s="186"/>
      <c r="BT58" s="185"/>
      <c r="BU58" s="185"/>
      <c r="BV58" s="185"/>
      <c r="BW58" s="185"/>
      <c r="BX58" s="185"/>
      <c r="BY58" s="186"/>
      <c r="BZ58" s="186"/>
      <c r="CA58" s="30"/>
      <c r="CB58" s="30"/>
      <c r="CC58" s="30"/>
      <c r="CD58" s="30"/>
      <c r="CE58" s="30"/>
      <c r="CF58" s="30"/>
      <c r="CG58" s="30"/>
      <c r="CL58" s="194"/>
      <c r="CM58" s="194"/>
      <c r="CN58" s="194"/>
      <c r="CO58" s="194"/>
      <c r="CP58" s="194"/>
      <c r="CQ58" s="194"/>
      <c r="CR58" s="194"/>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9"/>
      <c r="EU58" s="199"/>
      <c r="EV58" s="199"/>
      <c r="EW58" s="199"/>
      <c r="EX58" s="199"/>
    </row>
    <row r="59" spans="1:154" ht="12.2" customHeight="1">
      <c r="BZ59" s="186"/>
      <c r="CB59" s="30"/>
      <c r="CC59" s="30"/>
      <c r="CD59" s="30"/>
      <c r="CE59" s="30"/>
      <c r="CF59" s="30"/>
      <c r="CG59" s="30"/>
      <c r="CL59" s="194"/>
      <c r="CM59" s="194"/>
      <c r="CN59" s="194"/>
      <c r="CO59" s="194"/>
      <c r="CP59" s="194"/>
      <c r="CQ59" s="194"/>
      <c r="CR59" s="194"/>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9"/>
      <c r="EU59" s="199"/>
      <c r="EV59" s="199"/>
      <c r="EW59" s="199"/>
      <c r="EX59" s="199"/>
    </row>
    <row r="60" spans="1:154" ht="12.2" customHeight="1">
      <c r="BZ60" s="186"/>
    </row>
    <row r="61" spans="1:154" ht="12.2" customHeight="1">
      <c r="BZ61" s="186"/>
    </row>
    <row r="62" spans="1:154" ht="8.1" customHeight="1">
      <c r="BZ62" s="186"/>
    </row>
    <row r="63" spans="1:154" ht="12.95" customHeight="1">
      <c r="BZ63" s="186"/>
    </row>
    <row r="64" spans="1:154" ht="12.95" customHeight="1">
      <c r="BZ64" s="186"/>
      <c r="CA64" s="30"/>
    </row>
    <row r="65" spans="78:154" ht="12.95" customHeight="1">
      <c r="BZ65" s="186"/>
      <c r="CA65" s="147"/>
    </row>
    <row r="66" spans="78:154" ht="12.95" customHeight="1">
      <c r="BZ66" s="186"/>
      <c r="CA66" s="147"/>
    </row>
    <row r="67" spans="78:154" ht="12.95" customHeight="1">
      <c r="BZ67" s="186"/>
      <c r="CA67" s="147"/>
    </row>
    <row r="68" spans="78:154" ht="9.6" customHeight="1">
      <c r="BZ68" s="186"/>
      <c r="CA68" s="147"/>
    </row>
    <row r="69" spans="78:154" ht="15" customHeight="1">
      <c r="BZ69" s="186"/>
    </row>
    <row r="70" spans="78:154" ht="12.95" customHeight="1">
      <c r="BZ70" s="186"/>
      <c r="CA70" s="186"/>
    </row>
    <row r="71" spans="78:154">
      <c r="BZ71" s="186"/>
      <c r="CA71" s="59"/>
    </row>
    <row r="72" spans="78:154">
      <c r="CA72" s="59"/>
    </row>
    <row r="73" spans="78:154">
      <c r="CA73" s="59"/>
    </row>
    <row r="74" spans="78:154">
      <c r="CB74" s="186"/>
      <c r="CC74" s="186"/>
      <c r="CD74" s="186"/>
      <c r="CE74" s="186"/>
      <c r="CF74" s="186"/>
      <c r="CG74" s="186"/>
      <c r="CL74" s="195"/>
      <c r="CM74" s="195"/>
      <c r="CN74" s="195"/>
      <c r="CO74" s="195"/>
      <c r="CP74" s="195"/>
      <c r="CQ74" s="195"/>
      <c r="CR74" s="195"/>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5"/>
      <c r="EU74" s="205"/>
      <c r="EV74" s="205"/>
      <c r="EW74" s="205"/>
      <c r="EX74" s="205"/>
    </row>
  </sheetData>
  <mergeCells count="563">
    <mergeCell ref="B14:I14"/>
    <mergeCell ref="J14:P14"/>
    <mergeCell ref="R14:W14"/>
    <mergeCell ref="Y14:AD14"/>
    <mergeCell ref="AF14:AK14"/>
    <mergeCell ref="AM14:AR14"/>
    <mergeCell ref="AT14:AY14"/>
    <mergeCell ref="EP14:EV14"/>
    <mergeCell ref="CP14:CU14"/>
    <mergeCell ref="CX14:DE14"/>
    <mergeCell ref="DH14:DN14"/>
    <mergeCell ref="DP14:DU14"/>
    <mergeCell ref="DX14:EE14"/>
    <mergeCell ref="EH14:EN14"/>
    <mergeCell ref="BA14:BF14"/>
    <mergeCell ref="BH14:BM14"/>
    <mergeCell ref="BN14:BR14"/>
    <mergeCell ref="BT14:BX14"/>
    <mergeCell ref="CA14:CF14"/>
    <mergeCell ref="CH14:CN14"/>
    <mergeCell ref="R5:BY5"/>
    <mergeCell ref="CA5:EX5"/>
    <mergeCell ref="J9:BY9"/>
    <mergeCell ref="DP10:DU10"/>
    <mergeCell ref="DX10:EE10"/>
    <mergeCell ref="EH10:EN10"/>
    <mergeCell ref="EP10:EV10"/>
    <mergeCell ref="CP10:CU10"/>
    <mergeCell ref="CX10:DE10"/>
    <mergeCell ref="BT10:BX10"/>
    <mergeCell ref="CA10:CF10"/>
    <mergeCell ref="CH10:CN10"/>
    <mergeCell ref="R10:W10"/>
    <mergeCell ref="Y10:AD10"/>
    <mergeCell ref="AF10:AK10"/>
    <mergeCell ref="AM10:AR10"/>
    <mergeCell ref="AT10:AY10"/>
    <mergeCell ref="BA10:BF10"/>
    <mergeCell ref="BH10:BM10"/>
    <mergeCell ref="DX11:EE11"/>
    <mergeCell ref="EH11:EN11"/>
    <mergeCell ref="EP11:EV11"/>
    <mergeCell ref="CP11:CU11"/>
    <mergeCell ref="CX11:DE11"/>
    <mergeCell ref="DH11:DN11"/>
    <mergeCell ref="DP11:DU11"/>
    <mergeCell ref="B10:I10"/>
    <mergeCell ref="J10:P10"/>
    <mergeCell ref="CA11:CF11"/>
    <mergeCell ref="CH11:CN11"/>
    <mergeCell ref="AM11:AR11"/>
    <mergeCell ref="AT11:AY11"/>
    <mergeCell ref="BA11:BF11"/>
    <mergeCell ref="BH11:BM11"/>
    <mergeCell ref="BN11:BR11"/>
    <mergeCell ref="BT11:BX11"/>
    <mergeCell ref="DH10:DN10"/>
    <mergeCell ref="B11:I11"/>
    <mergeCell ref="J11:P11"/>
    <mergeCell ref="R11:W11"/>
    <mergeCell ref="Y11:AD11"/>
    <mergeCell ref="AF11:AK11"/>
    <mergeCell ref="BN10:BR10"/>
    <mergeCell ref="BH12:BM12"/>
    <mergeCell ref="BN12:BR12"/>
    <mergeCell ref="BT12:BX12"/>
    <mergeCell ref="CA12:CF12"/>
    <mergeCell ref="CH12:CN12"/>
    <mergeCell ref="B12:I12"/>
    <mergeCell ref="J12:P12"/>
    <mergeCell ref="R12:W12"/>
    <mergeCell ref="Y12:AD12"/>
    <mergeCell ref="AF12:AK12"/>
    <mergeCell ref="AM12:AR12"/>
    <mergeCell ref="AT12:AY12"/>
    <mergeCell ref="EH21:EN21"/>
    <mergeCell ref="EP21:EV21"/>
    <mergeCell ref="CP21:CU21"/>
    <mergeCell ref="CX21:DE21"/>
    <mergeCell ref="DH21:DN21"/>
    <mergeCell ref="DP21:DU21"/>
    <mergeCell ref="DX21:EE21"/>
    <mergeCell ref="EP12:EV12"/>
    <mergeCell ref="B13:I13"/>
    <mergeCell ref="J13:P13"/>
    <mergeCell ref="R13:W13"/>
    <mergeCell ref="Y13:AD13"/>
    <mergeCell ref="AF13:AK13"/>
    <mergeCell ref="AM13:AR13"/>
    <mergeCell ref="AT13:AY13"/>
    <mergeCell ref="BA13:BF13"/>
    <mergeCell ref="BH13:BM13"/>
    <mergeCell ref="CP12:CU12"/>
    <mergeCell ref="CX12:DE12"/>
    <mergeCell ref="DH12:DN12"/>
    <mergeCell ref="DP12:DU12"/>
    <mergeCell ref="DX12:EE12"/>
    <mergeCell ref="EH12:EN12"/>
    <mergeCell ref="BA12:BF12"/>
    <mergeCell ref="DH13:DN13"/>
    <mergeCell ref="DP13:DU13"/>
    <mergeCell ref="DX13:EE13"/>
    <mergeCell ref="EH13:EN13"/>
    <mergeCell ref="EP13:EV13"/>
    <mergeCell ref="J16:BY16"/>
    <mergeCell ref="BN13:BR13"/>
    <mergeCell ref="BT13:BX13"/>
    <mergeCell ref="CA13:CF13"/>
    <mergeCell ref="CH13:CN13"/>
    <mergeCell ref="CP13:CU13"/>
    <mergeCell ref="CX13:DE13"/>
    <mergeCell ref="B17:I17"/>
    <mergeCell ref="J17:P17"/>
    <mergeCell ref="R17:W17"/>
    <mergeCell ref="Y17:AD17"/>
    <mergeCell ref="AF17:AK17"/>
    <mergeCell ref="AM17:AR17"/>
    <mergeCell ref="AT17:AY17"/>
    <mergeCell ref="BA17:BF17"/>
    <mergeCell ref="CH21:CN21"/>
    <mergeCell ref="AT21:AY21"/>
    <mergeCell ref="BA21:BF21"/>
    <mergeCell ref="BH21:BM21"/>
    <mergeCell ref="BN21:BR21"/>
    <mergeCell ref="BT21:BX21"/>
    <mergeCell ref="CA21:CF21"/>
    <mergeCell ref="B21:I21"/>
    <mergeCell ref="J21:P21"/>
    <mergeCell ref="R21:W21"/>
    <mergeCell ref="Y21:AD21"/>
    <mergeCell ref="AF21:AK21"/>
    <mergeCell ref="AM21:AR21"/>
    <mergeCell ref="B19:I19"/>
    <mergeCell ref="J19:P19"/>
    <mergeCell ref="R19:W19"/>
    <mergeCell ref="DP17:DU17"/>
    <mergeCell ref="DX17:EE17"/>
    <mergeCell ref="EH17:EN17"/>
    <mergeCell ref="EP17:EV17"/>
    <mergeCell ref="BH17:BM17"/>
    <mergeCell ref="BN17:BR17"/>
    <mergeCell ref="BT17:BX17"/>
    <mergeCell ref="CA17:CF17"/>
    <mergeCell ref="CH17:CN17"/>
    <mergeCell ref="CP17:CU17"/>
    <mergeCell ref="CH18:CN18"/>
    <mergeCell ref="AT18:AY18"/>
    <mergeCell ref="BA18:BF18"/>
    <mergeCell ref="BH18:BM18"/>
    <mergeCell ref="BN18:BR18"/>
    <mergeCell ref="BT18:BX18"/>
    <mergeCell ref="CA18:CF18"/>
    <mergeCell ref="CX17:DE17"/>
    <mergeCell ref="DH17:DN17"/>
    <mergeCell ref="B18:I18"/>
    <mergeCell ref="J18:P18"/>
    <mergeCell ref="R18:W18"/>
    <mergeCell ref="Y18:AD18"/>
    <mergeCell ref="AF18:AK18"/>
    <mergeCell ref="AM18:AR18"/>
    <mergeCell ref="EP19:EV19"/>
    <mergeCell ref="BH19:BM19"/>
    <mergeCell ref="BN19:BR19"/>
    <mergeCell ref="BT19:BX19"/>
    <mergeCell ref="CA19:CF19"/>
    <mergeCell ref="CH19:CN19"/>
    <mergeCell ref="CP19:CU19"/>
    <mergeCell ref="EH18:EN18"/>
    <mergeCell ref="EP18:EV18"/>
    <mergeCell ref="CP18:CU18"/>
    <mergeCell ref="CX18:DE18"/>
    <mergeCell ref="DH18:DN18"/>
    <mergeCell ref="DP18:DU18"/>
    <mergeCell ref="DX18:EE18"/>
    <mergeCell ref="Y19:AD19"/>
    <mergeCell ref="AF19:AK19"/>
    <mergeCell ref="AM19:AR19"/>
    <mergeCell ref="AT19:AY19"/>
    <mergeCell ref="R20:W20"/>
    <mergeCell ref="Y20:AD20"/>
    <mergeCell ref="AF20:AK20"/>
    <mergeCell ref="AM20:AR20"/>
    <mergeCell ref="CX19:DE19"/>
    <mergeCell ref="DH19:DN19"/>
    <mergeCell ref="DP19:DU19"/>
    <mergeCell ref="DX19:EE19"/>
    <mergeCell ref="EH19:EN19"/>
    <mergeCell ref="EH20:EN20"/>
    <mergeCell ref="BA19:BF19"/>
    <mergeCell ref="EP20:EV20"/>
    <mergeCell ref="B28:I32"/>
    <mergeCell ref="J28:AQ28"/>
    <mergeCell ref="AR28:BY28"/>
    <mergeCell ref="CA28:CH30"/>
    <mergeCell ref="CI28:CW30"/>
    <mergeCell ref="CX28:EP28"/>
    <mergeCell ref="EQ28:EW30"/>
    <mergeCell ref="J29:P29"/>
    <mergeCell ref="CH20:CN20"/>
    <mergeCell ref="CP20:CU20"/>
    <mergeCell ref="CX20:DE20"/>
    <mergeCell ref="DH20:DN20"/>
    <mergeCell ref="DP20:DU20"/>
    <mergeCell ref="DX20:EE20"/>
    <mergeCell ref="AT20:AY20"/>
    <mergeCell ref="BA20:BF20"/>
    <mergeCell ref="BH20:BM20"/>
    <mergeCell ref="BN20:BR20"/>
    <mergeCell ref="BT20:BX20"/>
    <mergeCell ref="CA20:CF20"/>
    <mergeCell ref="B20:I20"/>
    <mergeCell ref="J20:P20"/>
    <mergeCell ref="Q29:AQ29"/>
    <mergeCell ref="AR29:AX29"/>
    <mergeCell ref="AY29:BY29"/>
    <mergeCell ref="CX29:DL30"/>
    <mergeCell ref="DM29:EA30"/>
    <mergeCell ref="EB29:EP30"/>
    <mergeCell ref="AY30:BE30"/>
    <mergeCell ref="BF30:BK31"/>
    <mergeCell ref="BL30:BR30"/>
    <mergeCell ref="BS30:BY30"/>
    <mergeCell ref="J32:P32"/>
    <mergeCell ref="Q32:W32"/>
    <mergeCell ref="X32:AC32"/>
    <mergeCell ref="AD32:AJ32"/>
    <mergeCell ref="AK32:AQ32"/>
    <mergeCell ref="AR32:AX32"/>
    <mergeCell ref="J30:P30"/>
    <mergeCell ref="Q30:W30"/>
    <mergeCell ref="X30:AC31"/>
    <mergeCell ref="AD30:AJ30"/>
    <mergeCell ref="AK30:AQ30"/>
    <mergeCell ref="AR30:AX30"/>
    <mergeCell ref="J31:P31"/>
    <mergeCell ref="Q31:W31"/>
    <mergeCell ref="AD31:AJ31"/>
    <mergeCell ref="AK31:AQ31"/>
    <mergeCell ref="AY32:BE32"/>
    <mergeCell ref="BF32:BK32"/>
    <mergeCell ref="BL32:BR32"/>
    <mergeCell ref="BS32:BY32"/>
    <mergeCell ref="CA32:CH32"/>
    <mergeCell ref="CJ32:CU32"/>
    <mergeCell ref="AR31:AX31"/>
    <mergeCell ref="AY31:BE31"/>
    <mergeCell ref="BL31:BR31"/>
    <mergeCell ref="BS31:BY31"/>
    <mergeCell ref="CY32:DJ32"/>
    <mergeCell ref="DN32:DY32"/>
    <mergeCell ref="EC32:EN32"/>
    <mergeCell ref="ER32:EW32"/>
    <mergeCell ref="CA33:CH33"/>
    <mergeCell ref="CJ33:CU33"/>
    <mergeCell ref="CY33:DJ33"/>
    <mergeCell ref="DN33:DY33"/>
    <mergeCell ref="EC33:EN33"/>
    <mergeCell ref="ER33:EW33"/>
    <mergeCell ref="BF35:BJ35"/>
    <mergeCell ref="BL35:BQ35"/>
    <mergeCell ref="BS35:BX35"/>
    <mergeCell ref="AR34:AX34"/>
    <mergeCell ref="AY34:BE34"/>
    <mergeCell ref="BF34:BJ34"/>
    <mergeCell ref="BL34:BQ34"/>
    <mergeCell ref="BS34:BX34"/>
    <mergeCell ref="B35:I35"/>
    <mergeCell ref="J35:P35"/>
    <mergeCell ref="Q35:W35"/>
    <mergeCell ref="X35:AB35"/>
    <mergeCell ref="AD35:AI35"/>
    <mergeCell ref="B34:I34"/>
    <mergeCell ref="J34:P34"/>
    <mergeCell ref="Q34:W34"/>
    <mergeCell ref="X34:AB34"/>
    <mergeCell ref="AD34:AI34"/>
    <mergeCell ref="AK34:AP34"/>
    <mergeCell ref="B36:I36"/>
    <mergeCell ref="J36:P36"/>
    <mergeCell ref="Q36:W36"/>
    <mergeCell ref="X36:AB36"/>
    <mergeCell ref="AD36:AI36"/>
    <mergeCell ref="AK36:AP36"/>
    <mergeCell ref="AK35:AP35"/>
    <mergeCell ref="AR35:AX35"/>
    <mergeCell ref="AY35:BE35"/>
    <mergeCell ref="AR36:AX36"/>
    <mergeCell ref="AY36:BE36"/>
    <mergeCell ref="BF36:BJ36"/>
    <mergeCell ref="BL36:BQ36"/>
    <mergeCell ref="BS36:BX36"/>
    <mergeCell ref="J37:P37"/>
    <mergeCell ref="Q37:W37"/>
    <mergeCell ref="X37:AB37"/>
    <mergeCell ref="AD37:AI37"/>
    <mergeCell ref="AK37:AP37"/>
    <mergeCell ref="AR37:AX37"/>
    <mergeCell ref="AY37:BE37"/>
    <mergeCell ref="BF37:BJ37"/>
    <mergeCell ref="BL37:BQ37"/>
    <mergeCell ref="BS37:BX37"/>
    <mergeCell ref="BS38:BX38"/>
    <mergeCell ref="J39:P39"/>
    <mergeCell ref="Q39:W39"/>
    <mergeCell ref="X39:AB39"/>
    <mergeCell ref="AD39:AI39"/>
    <mergeCell ref="AK39:AP39"/>
    <mergeCell ref="AR39:AX39"/>
    <mergeCell ref="AY39:BE39"/>
    <mergeCell ref="BF39:BJ39"/>
    <mergeCell ref="BL39:BQ39"/>
    <mergeCell ref="BS39:BX39"/>
    <mergeCell ref="J38:P38"/>
    <mergeCell ref="Q38:W38"/>
    <mergeCell ref="X38:AB38"/>
    <mergeCell ref="AD38:AI38"/>
    <mergeCell ref="AK38:AP38"/>
    <mergeCell ref="AR38:AX38"/>
    <mergeCell ref="AY38:BE38"/>
    <mergeCell ref="BF38:BJ38"/>
    <mergeCell ref="BL38:BQ38"/>
    <mergeCell ref="J40:P40"/>
    <mergeCell ref="Q40:W40"/>
    <mergeCell ref="X40:AB40"/>
    <mergeCell ref="AD40:AI40"/>
    <mergeCell ref="AK40:AP40"/>
    <mergeCell ref="AR40:AX40"/>
    <mergeCell ref="AY40:BE40"/>
    <mergeCell ref="BF40:BJ40"/>
    <mergeCell ref="BL40:BQ40"/>
    <mergeCell ref="BS40:BX40"/>
    <mergeCell ref="J41:P41"/>
    <mergeCell ref="Q41:W41"/>
    <mergeCell ref="X41:AB41"/>
    <mergeCell ref="AD41:AI41"/>
    <mergeCell ref="AK41:AP41"/>
    <mergeCell ref="BL42:BQ42"/>
    <mergeCell ref="BS42:BX42"/>
    <mergeCell ref="CA42:CI45"/>
    <mergeCell ref="AY43:BE43"/>
    <mergeCell ref="BF43:BJ43"/>
    <mergeCell ref="BL43:BQ43"/>
    <mergeCell ref="BS43:BX43"/>
    <mergeCell ref="AR41:AX41"/>
    <mergeCell ref="AY41:BE41"/>
    <mergeCell ref="BF41:BJ41"/>
    <mergeCell ref="BL41:BQ41"/>
    <mergeCell ref="BS41:BX41"/>
    <mergeCell ref="J43:P43"/>
    <mergeCell ref="Q43:W43"/>
    <mergeCell ref="X43:AB43"/>
    <mergeCell ref="AD43:AI43"/>
    <mergeCell ref="AK43:AP43"/>
    <mergeCell ref="AR43:AX43"/>
    <mergeCell ref="AR42:AX42"/>
    <mergeCell ref="AY42:BE42"/>
    <mergeCell ref="BF42:BJ42"/>
    <mergeCell ref="J42:P42"/>
    <mergeCell ref="Q42:W42"/>
    <mergeCell ref="X42:AB42"/>
    <mergeCell ref="AD42:AI42"/>
    <mergeCell ref="AK42:AP42"/>
    <mergeCell ref="EC43:EH43"/>
    <mergeCell ref="EI43:EL43"/>
    <mergeCell ref="EM43:ES43"/>
    <mergeCell ref="ET43:EX43"/>
    <mergeCell ref="J44:P44"/>
    <mergeCell ref="Q44:W44"/>
    <mergeCell ref="X44:AB44"/>
    <mergeCell ref="AD44:AI44"/>
    <mergeCell ref="AK44:AP44"/>
    <mergeCell ref="AR44:AX44"/>
    <mergeCell ref="CS43:CY45"/>
    <mergeCell ref="CZ43:DE43"/>
    <mergeCell ref="DF43:DK43"/>
    <mergeCell ref="DL43:DQ43"/>
    <mergeCell ref="DR43:DU43"/>
    <mergeCell ref="DV43:EB45"/>
    <mergeCell ref="DL44:DQ44"/>
    <mergeCell ref="DR44:DU44"/>
    <mergeCell ref="DF45:DK45"/>
    <mergeCell ref="DL45:DQ45"/>
    <mergeCell ref="CJ42:CR45"/>
    <mergeCell ref="CS42:DU42"/>
    <mergeCell ref="DV42:ES42"/>
    <mergeCell ref="ET42:EX42"/>
    <mergeCell ref="EC44:EH44"/>
    <mergeCell ref="EI44:EL44"/>
    <mergeCell ref="EM44:ES44"/>
    <mergeCell ref="ET44:EX44"/>
    <mergeCell ref="J45:P45"/>
    <mergeCell ref="Q45:W45"/>
    <mergeCell ref="X45:AB45"/>
    <mergeCell ref="AD45:AI45"/>
    <mergeCell ref="AK45:AP45"/>
    <mergeCell ref="AR45:AX45"/>
    <mergeCell ref="AY44:BE44"/>
    <mergeCell ref="BF44:BJ44"/>
    <mergeCell ref="BL44:BQ44"/>
    <mergeCell ref="BS44:BX44"/>
    <mergeCell ref="CZ44:DE45"/>
    <mergeCell ref="DF44:DK44"/>
    <mergeCell ref="AY45:BE45"/>
    <mergeCell ref="BF45:BJ45"/>
    <mergeCell ref="BL45:BQ45"/>
    <mergeCell ref="BS45:BX45"/>
    <mergeCell ref="DR45:DU45"/>
    <mergeCell ref="EC45:EH45"/>
    <mergeCell ref="EI45:EL45"/>
    <mergeCell ref="EM45:ES45"/>
    <mergeCell ref="ET45:EX45"/>
    <mergeCell ref="BS46:BX46"/>
    <mergeCell ref="J51:P51"/>
    <mergeCell ref="Q51:W51"/>
    <mergeCell ref="X51:AB51"/>
    <mergeCell ref="AD51:AI51"/>
    <mergeCell ref="AK51:AP51"/>
    <mergeCell ref="DV51:EB51"/>
    <mergeCell ref="EC51:EH51"/>
    <mergeCell ref="EI51:EL51"/>
    <mergeCell ref="J46:P46"/>
    <mergeCell ref="Q46:W46"/>
    <mergeCell ref="X46:AB46"/>
    <mergeCell ref="AD46:AI46"/>
    <mergeCell ref="AK46:AP46"/>
    <mergeCell ref="AR46:AX46"/>
    <mergeCell ref="AY46:BE46"/>
    <mergeCell ref="BF46:BJ46"/>
    <mergeCell ref="BL46:BQ46"/>
    <mergeCell ref="AD47:AI47"/>
    <mergeCell ref="AK47:AP47"/>
    <mergeCell ref="CJ51:CQ51"/>
    <mergeCell ref="CS51:CY51"/>
    <mergeCell ref="CZ51:DE51"/>
    <mergeCell ref="DF51:DK51"/>
    <mergeCell ref="AR51:AX51"/>
    <mergeCell ref="AY51:BE51"/>
    <mergeCell ref="BF51:BJ51"/>
    <mergeCell ref="BL51:BQ51"/>
    <mergeCell ref="BS51:BX51"/>
    <mergeCell ref="CA51:CI51"/>
    <mergeCell ref="DL47:DQ47"/>
    <mergeCell ref="DR47:DU47"/>
    <mergeCell ref="DL50:DQ50"/>
    <mergeCell ref="DL49:DQ49"/>
    <mergeCell ref="DR49:DU49"/>
    <mergeCell ref="CJ49:CQ49"/>
    <mergeCell ref="CS49:CY49"/>
    <mergeCell ref="CZ49:DE49"/>
    <mergeCell ref="DF49:DK49"/>
    <mergeCell ref="B48:I48"/>
    <mergeCell ref="J48:P48"/>
    <mergeCell ref="Q48:W48"/>
    <mergeCell ref="X48:AB48"/>
    <mergeCell ref="AD48:AI48"/>
    <mergeCell ref="CJ47:CQ47"/>
    <mergeCell ref="CS47:CY47"/>
    <mergeCell ref="CZ47:DE47"/>
    <mergeCell ref="DF47:DK47"/>
    <mergeCell ref="AR47:AX47"/>
    <mergeCell ref="AY47:BE47"/>
    <mergeCell ref="BF47:BJ47"/>
    <mergeCell ref="BL47:BQ47"/>
    <mergeCell ref="BS47:BX47"/>
    <mergeCell ref="CA47:CI47"/>
    <mergeCell ref="AK48:AP48"/>
    <mergeCell ref="AR48:AX48"/>
    <mergeCell ref="AY48:BE48"/>
    <mergeCell ref="BF48:BJ48"/>
    <mergeCell ref="BL48:BQ48"/>
    <mergeCell ref="BS48:BX48"/>
    <mergeCell ref="J47:P47"/>
    <mergeCell ref="Q47:W47"/>
    <mergeCell ref="X47:AB47"/>
    <mergeCell ref="EM48:ES48"/>
    <mergeCell ref="ET48:EX48"/>
    <mergeCell ref="CA48:CI48"/>
    <mergeCell ref="CJ48:CQ48"/>
    <mergeCell ref="CS48:CY48"/>
    <mergeCell ref="CZ48:DE48"/>
    <mergeCell ref="DF48:DK48"/>
    <mergeCell ref="DL48:DQ48"/>
    <mergeCell ref="EM47:ES47"/>
    <mergeCell ref="ET47:EX47"/>
    <mergeCell ref="DV47:EB47"/>
    <mergeCell ref="EC47:EH47"/>
    <mergeCell ref="EI47:EL47"/>
    <mergeCell ref="DR48:DU48"/>
    <mergeCell ref="DV48:EB48"/>
    <mergeCell ref="EC48:EH48"/>
    <mergeCell ref="EI48:EL48"/>
    <mergeCell ref="B49:I49"/>
    <mergeCell ref="J49:P49"/>
    <mergeCell ref="Q49:W49"/>
    <mergeCell ref="BL52:BQ52"/>
    <mergeCell ref="BS52:BX52"/>
    <mergeCell ref="CA52:CI52"/>
    <mergeCell ref="CA34:CH34"/>
    <mergeCell ref="CJ34:CU34"/>
    <mergeCell ref="CY34:DJ34"/>
    <mergeCell ref="CJ50:CQ50"/>
    <mergeCell ref="CS50:CY50"/>
    <mergeCell ref="B50:I50"/>
    <mergeCell ref="J50:P50"/>
    <mergeCell ref="Q50:W50"/>
    <mergeCell ref="X50:AB50"/>
    <mergeCell ref="AD50:AI50"/>
    <mergeCell ref="X49:AB49"/>
    <mergeCell ref="AD49:AI49"/>
    <mergeCell ref="CZ50:DE50"/>
    <mergeCell ref="DF50:DK50"/>
    <mergeCell ref="AR49:AX49"/>
    <mergeCell ref="AY49:BE49"/>
    <mergeCell ref="BF49:BJ49"/>
    <mergeCell ref="BL49:BQ49"/>
    <mergeCell ref="EM52:ES52"/>
    <mergeCell ref="ET52:EX52"/>
    <mergeCell ref="AK50:AP50"/>
    <mergeCell ref="AR50:AX50"/>
    <mergeCell ref="AY50:BE50"/>
    <mergeCell ref="BF50:BJ50"/>
    <mergeCell ref="BL50:BQ50"/>
    <mergeCell ref="BS50:BX50"/>
    <mergeCell ref="DV49:EB49"/>
    <mergeCell ref="EC49:EH49"/>
    <mergeCell ref="EI49:EL49"/>
    <mergeCell ref="AK49:AP49"/>
    <mergeCell ref="DR50:DU50"/>
    <mergeCell ref="DV50:EB50"/>
    <mergeCell ref="EC50:EH50"/>
    <mergeCell ref="EI50:EL50"/>
    <mergeCell ref="EM49:ES49"/>
    <mergeCell ref="ET49:EX49"/>
    <mergeCell ref="EM51:ES51"/>
    <mergeCell ref="ET51:EX51"/>
    <mergeCell ref="BS49:BX49"/>
    <mergeCell ref="CA49:CI49"/>
    <mergeCell ref="DL51:DQ51"/>
    <mergeCell ref="DR51:DU51"/>
    <mergeCell ref="DN34:DY34"/>
    <mergeCell ref="EC34:EN34"/>
    <mergeCell ref="ER34:EW34"/>
    <mergeCell ref="B52:I52"/>
    <mergeCell ref="J52:P52"/>
    <mergeCell ref="Q52:W52"/>
    <mergeCell ref="X52:AB52"/>
    <mergeCell ref="AD52:AI52"/>
    <mergeCell ref="AK52:AP52"/>
    <mergeCell ref="DV52:EB52"/>
    <mergeCell ref="EC52:EH52"/>
    <mergeCell ref="EI52:EL52"/>
    <mergeCell ref="CJ52:CQ52"/>
    <mergeCell ref="CS52:CY52"/>
    <mergeCell ref="CZ52:DE52"/>
    <mergeCell ref="DF52:DK52"/>
    <mergeCell ref="DL52:DQ52"/>
    <mergeCell ref="DR52:DU52"/>
    <mergeCell ref="EM50:ES50"/>
    <mergeCell ref="ET50:EX50"/>
    <mergeCell ref="CA50:CI50"/>
    <mergeCell ref="AR52:AX52"/>
    <mergeCell ref="AY52:BE52"/>
    <mergeCell ref="BF52:BJ52"/>
  </mergeCells>
  <phoneticPr fontId="4"/>
  <pageMargins left="0.59055118110236227" right="0.59055118110236227" top="0.39370078740157483" bottom="0.19685039370078741" header="0" footer="0"/>
  <pageSetup paperSize="9" scale="95" fitToWidth="0" fitToHeight="0" orientation="portrait" r:id="rId1"/>
  <headerFooter alignWithMargins="0"/>
  <rowBreaks count="1" manualBreakCount="1">
    <brk id="53" min="1" max="153" man="1"/>
  </rowBreaks>
  <colBreaks count="1" manualBreakCount="1">
    <brk id="78" max="5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90B-6BE5-453C-8BBB-1EA7A55B0578}">
  <sheetPr transitionEvaluation="1" transitionEntry="1"/>
  <dimension ref="A1:GB231"/>
  <sheetViews>
    <sheetView defaultGridColor="0" view="pageBreakPreview" topLeftCell="AF1" colorId="22" zoomScaleNormal="55" zoomScaleSheetLayoutView="100" workbookViewId="0">
      <selection activeCell="EY2" sqref="EY2"/>
    </sheetView>
  </sheetViews>
  <sheetFormatPr defaultColWidth="1.625" defaultRowHeight="14.25"/>
  <cols>
    <col min="1" max="1" width="1" style="448" customWidth="1"/>
    <col min="2" max="10" width="1.125" style="448" customWidth="1"/>
    <col min="11" max="11" width="1.625" style="448" customWidth="1"/>
    <col min="12" max="16" width="1.125" style="448" customWidth="1"/>
    <col min="17" max="18" width="1.625" style="448" customWidth="1"/>
    <col min="19" max="23" width="1.125" style="448" customWidth="1"/>
    <col min="24" max="24" width="1.625" style="448" customWidth="1"/>
    <col min="25" max="30" width="1.125" style="448" customWidth="1"/>
    <col min="31" max="31" width="1.875" style="448" customWidth="1"/>
    <col min="32" max="37" width="1.125" style="448" customWidth="1"/>
    <col min="38" max="38" width="1.625" style="448" customWidth="1"/>
    <col min="39" max="42" width="1.125" style="448" customWidth="1"/>
    <col min="43" max="43" width="1.875" style="448" customWidth="1"/>
    <col min="44" max="44" width="1.125" style="448" customWidth="1"/>
    <col min="45" max="45" width="1.625" style="448" customWidth="1"/>
    <col min="46" max="48" width="1.125" style="448" customWidth="1"/>
    <col min="49" max="49" width="1.625" style="448" customWidth="1"/>
    <col min="50" max="72" width="1.125" style="448" customWidth="1"/>
    <col min="73" max="74" width="1.625" style="448" customWidth="1"/>
    <col min="75" max="77" width="1.125" style="448" customWidth="1"/>
    <col min="78" max="78" width="1.625" style="448" customWidth="1"/>
    <col min="79" max="79" width="0.875" style="448" customWidth="1"/>
    <col min="80" max="156" width="1.25" style="448" customWidth="1"/>
    <col min="157" max="225" width="1.625" style="448" customWidth="1"/>
    <col min="226" max="16384" width="1.625" style="448"/>
  </cols>
  <sheetData>
    <row r="1" spans="1:184" ht="15" customHeight="1">
      <c r="B1" s="118" t="s">
        <v>448</v>
      </c>
      <c r="C1" s="118"/>
      <c r="D1" s="118"/>
      <c r="E1" s="118"/>
      <c r="F1" s="118"/>
      <c r="G1" s="118"/>
      <c r="H1" s="118"/>
      <c r="I1" s="118"/>
      <c r="J1" s="118"/>
      <c r="K1" s="118"/>
      <c r="L1" s="118"/>
      <c r="M1" s="118"/>
      <c r="N1" s="118"/>
      <c r="O1" s="118"/>
      <c r="P1" s="118"/>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EM1" s="449"/>
      <c r="EN1" s="449"/>
      <c r="EO1" s="449"/>
      <c r="EP1" s="449"/>
      <c r="EQ1" s="449"/>
      <c r="ER1" s="449"/>
      <c r="ES1" s="449"/>
      <c r="ET1" s="449"/>
      <c r="EU1" s="449"/>
      <c r="EV1" s="449"/>
      <c r="EW1" s="449"/>
      <c r="EX1" s="449"/>
      <c r="EY1" s="120" t="s">
        <v>449</v>
      </c>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row>
    <row r="2" spans="1:184" ht="15" customHeight="1">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EY2" s="40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row>
    <row r="3" spans="1:184" ht="14.45" customHeight="1" thickBot="1">
      <c r="B3" s="521" t="s">
        <v>105</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2" t="s">
        <v>106</v>
      </c>
      <c r="BE3" s="121"/>
      <c r="BF3" s="121"/>
      <c r="BG3" s="121"/>
      <c r="BH3" s="121"/>
      <c r="BI3" s="121"/>
      <c r="BJ3" s="121"/>
      <c r="BK3" s="121"/>
      <c r="BL3" s="121"/>
      <c r="BM3" s="121"/>
      <c r="BN3" s="121"/>
      <c r="BO3" s="121"/>
      <c r="BP3" s="121"/>
      <c r="BQ3" s="121"/>
      <c r="BR3" s="121"/>
      <c r="BS3" s="121"/>
      <c r="BT3" s="121"/>
      <c r="BU3" s="121"/>
      <c r="BV3" s="121"/>
      <c r="BW3" s="121"/>
      <c r="BX3" s="121"/>
      <c r="BY3" s="121"/>
      <c r="BZ3" s="121"/>
      <c r="CA3" s="119"/>
      <c r="CB3" s="521" t="s">
        <v>107</v>
      </c>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409" t="s">
        <v>108</v>
      </c>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row>
    <row r="4" spans="1:184" ht="14.45" customHeight="1">
      <c r="B4" s="873" t="s">
        <v>109</v>
      </c>
      <c r="C4" s="873"/>
      <c r="D4" s="873"/>
      <c r="E4" s="873"/>
      <c r="F4" s="873"/>
      <c r="G4" s="873"/>
      <c r="H4" s="873"/>
      <c r="I4" s="873"/>
      <c r="J4" s="926"/>
      <c r="K4" s="873" t="s">
        <v>110</v>
      </c>
      <c r="L4" s="873"/>
      <c r="M4" s="873"/>
      <c r="N4" s="873"/>
      <c r="O4" s="873"/>
      <c r="P4" s="873"/>
      <c r="Q4" s="873"/>
      <c r="R4" s="873"/>
      <c r="S4" s="873"/>
      <c r="T4" s="873"/>
      <c r="U4" s="873"/>
      <c r="V4" s="873"/>
      <c r="W4" s="873"/>
      <c r="X4" s="926"/>
      <c r="Y4" s="876" t="s">
        <v>111</v>
      </c>
      <c r="Z4" s="873"/>
      <c r="AA4" s="873"/>
      <c r="AB4" s="873"/>
      <c r="AC4" s="873"/>
      <c r="AD4" s="873"/>
      <c r="AE4" s="873"/>
      <c r="AF4" s="873"/>
      <c r="AG4" s="873"/>
      <c r="AH4" s="873"/>
      <c r="AI4" s="873"/>
      <c r="AJ4" s="873"/>
      <c r="AK4" s="873"/>
      <c r="AL4" s="926"/>
      <c r="AM4" s="876" t="s">
        <v>112</v>
      </c>
      <c r="AN4" s="873"/>
      <c r="AO4" s="873"/>
      <c r="AP4" s="873"/>
      <c r="AQ4" s="873"/>
      <c r="AR4" s="873"/>
      <c r="AS4" s="873"/>
      <c r="AT4" s="873"/>
      <c r="AU4" s="873"/>
      <c r="AV4" s="873"/>
      <c r="AW4" s="873"/>
      <c r="AX4" s="873"/>
      <c r="AY4" s="926"/>
      <c r="AZ4" s="876" t="s">
        <v>113</v>
      </c>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119"/>
      <c r="CB4" s="873" t="s">
        <v>91</v>
      </c>
      <c r="CC4" s="874"/>
      <c r="CD4" s="874"/>
      <c r="CE4" s="874"/>
      <c r="CF4" s="874"/>
      <c r="CG4" s="874"/>
      <c r="CH4" s="874"/>
      <c r="CI4" s="875"/>
      <c r="CJ4" s="876" t="s">
        <v>114</v>
      </c>
      <c r="CK4" s="874"/>
      <c r="CL4" s="874"/>
      <c r="CM4" s="874"/>
      <c r="CN4" s="874"/>
      <c r="CO4" s="874"/>
      <c r="CP4" s="875"/>
      <c r="CQ4" s="877" t="s">
        <v>115</v>
      </c>
      <c r="CR4" s="874"/>
      <c r="CS4" s="874"/>
      <c r="CT4" s="874"/>
      <c r="CU4" s="874"/>
      <c r="CV4" s="875"/>
      <c r="CW4" s="877" t="s">
        <v>116</v>
      </c>
      <c r="CX4" s="874"/>
      <c r="CY4" s="874"/>
      <c r="CZ4" s="874"/>
      <c r="DA4" s="874"/>
      <c r="DB4" s="875"/>
      <c r="DC4" s="876" t="s">
        <v>117</v>
      </c>
      <c r="DD4" s="874"/>
      <c r="DE4" s="874"/>
      <c r="DF4" s="874"/>
      <c r="DG4" s="874"/>
      <c r="DH4" s="875"/>
      <c r="DI4" s="877" t="s">
        <v>118</v>
      </c>
      <c r="DJ4" s="874"/>
      <c r="DK4" s="874"/>
      <c r="DL4" s="874"/>
      <c r="DM4" s="874"/>
      <c r="DN4" s="875"/>
      <c r="DO4" s="925" t="s">
        <v>119</v>
      </c>
      <c r="DP4" s="874"/>
      <c r="DQ4" s="874"/>
      <c r="DR4" s="874"/>
      <c r="DS4" s="874"/>
      <c r="DT4" s="875"/>
      <c r="DU4" s="876" t="s">
        <v>120</v>
      </c>
      <c r="DV4" s="873"/>
      <c r="DW4" s="873"/>
      <c r="DX4" s="873"/>
      <c r="DY4" s="873"/>
      <c r="DZ4" s="926"/>
      <c r="EA4" s="876" t="s">
        <v>121</v>
      </c>
      <c r="EB4" s="928"/>
      <c r="EC4" s="928"/>
      <c r="ED4" s="928"/>
      <c r="EE4" s="928"/>
      <c r="EF4" s="929"/>
      <c r="EG4" s="877" t="s">
        <v>122</v>
      </c>
      <c r="EH4" s="874"/>
      <c r="EI4" s="874"/>
      <c r="EJ4" s="874"/>
      <c r="EK4" s="874"/>
      <c r="EL4" s="875"/>
      <c r="EM4" s="925" t="s">
        <v>123</v>
      </c>
      <c r="EN4" s="874"/>
      <c r="EO4" s="874"/>
      <c r="EP4" s="874"/>
      <c r="EQ4" s="874"/>
      <c r="ER4" s="874"/>
      <c r="ES4" s="933" t="s">
        <v>124</v>
      </c>
      <c r="ET4" s="934"/>
      <c r="EU4" s="934"/>
      <c r="EV4" s="934"/>
      <c r="EW4" s="934"/>
      <c r="EX4" s="934"/>
      <c r="EY4" s="934"/>
      <c r="FG4" s="119"/>
      <c r="FH4" s="119"/>
      <c r="FI4" s="119"/>
      <c r="FJ4" s="119"/>
      <c r="FK4" s="119"/>
      <c r="FL4" s="119"/>
      <c r="FM4" s="119"/>
      <c r="FN4" s="119"/>
      <c r="FO4" s="119"/>
      <c r="FP4" s="119"/>
      <c r="FQ4" s="119"/>
      <c r="FR4" s="119"/>
      <c r="FS4" s="119"/>
      <c r="FT4" s="119"/>
      <c r="FU4" s="119"/>
      <c r="FV4" s="119"/>
      <c r="FW4" s="119"/>
      <c r="FX4" s="119"/>
      <c r="FY4" s="119"/>
      <c r="FZ4" s="119"/>
      <c r="GA4" s="119"/>
      <c r="GB4" s="119"/>
    </row>
    <row r="5" spans="1:184" ht="14.45" customHeight="1">
      <c r="B5" s="834"/>
      <c r="C5" s="834"/>
      <c r="D5" s="834"/>
      <c r="E5" s="834"/>
      <c r="F5" s="834"/>
      <c r="G5" s="834"/>
      <c r="H5" s="834"/>
      <c r="I5" s="834"/>
      <c r="J5" s="854"/>
      <c r="K5" s="891"/>
      <c r="L5" s="891"/>
      <c r="M5" s="891"/>
      <c r="N5" s="891"/>
      <c r="O5" s="891"/>
      <c r="P5" s="891"/>
      <c r="Q5" s="891"/>
      <c r="R5" s="891"/>
      <c r="S5" s="891"/>
      <c r="T5" s="891"/>
      <c r="U5" s="891"/>
      <c r="V5" s="891"/>
      <c r="W5" s="891"/>
      <c r="X5" s="927"/>
      <c r="Y5" s="858" t="s">
        <v>125</v>
      </c>
      <c r="Z5" s="891"/>
      <c r="AA5" s="891"/>
      <c r="AB5" s="891"/>
      <c r="AC5" s="891"/>
      <c r="AD5" s="891"/>
      <c r="AE5" s="891"/>
      <c r="AF5" s="891"/>
      <c r="AG5" s="891"/>
      <c r="AH5" s="891"/>
      <c r="AI5" s="891"/>
      <c r="AJ5" s="891"/>
      <c r="AK5" s="891"/>
      <c r="AL5" s="927"/>
      <c r="AM5" s="858" t="s">
        <v>126</v>
      </c>
      <c r="AN5" s="891"/>
      <c r="AO5" s="891"/>
      <c r="AP5" s="891"/>
      <c r="AQ5" s="891"/>
      <c r="AR5" s="891"/>
      <c r="AS5" s="891"/>
      <c r="AT5" s="891"/>
      <c r="AU5" s="891"/>
      <c r="AV5" s="891"/>
      <c r="AW5" s="891"/>
      <c r="AX5" s="891"/>
      <c r="AY5" s="927"/>
      <c r="AZ5" s="858" t="s">
        <v>127</v>
      </c>
      <c r="BA5" s="891"/>
      <c r="BB5" s="891"/>
      <c r="BC5" s="891"/>
      <c r="BD5" s="891"/>
      <c r="BE5" s="891"/>
      <c r="BF5" s="891"/>
      <c r="BG5" s="891"/>
      <c r="BH5" s="891"/>
      <c r="BI5" s="891"/>
      <c r="BJ5" s="891"/>
      <c r="BK5" s="891"/>
      <c r="BL5" s="891"/>
      <c r="BM5" s="891"/>
      <c r="BN5" s="936"/>
      <c r="BO5" s="936"/>
      <c r="BP5" s="936"/>
      <c r="BQ5" s="936"/>
      <c r="BR5" s="936"/>
      <c r="BS5" s="936"/>
      <c r="BT5" s="936"/>
      <c r="BU5" s="936"/>
      <c r="BV5" s="936"/>
      <c r="BW5" s="936"/>
      <c r="BX5" s="936"/>
      <c r="BY5" s="936"/>
      <c r="BZ5" s="936"/>
      <c r="CA5" s="119"/>
      <c r="CB5" s="852"/>
      <c r="CC5" s="852"/>
      <c r="CD5" s="852"/>
      <c r="CE5" s="852"/>
      <c r="CF5" s="852"/>
      <c r="CG5" s="852"/>
      <c r="CH5" s="852"/>
      <c r="CI5" s="853"/>
      <c r="CJ5" s="851"/>
      <c r="CK5" s="852"/>
      <c r="CL5" s="852"/>
      <c r="CM5" s="852"/>
      <c r="CN5" s="852"/>
      <c r="CO5" s="852"/>
      <c r="CP5" s="853"/>
      <c r="CQ5" s="851"/>
      <c r="CR5" s="852"/>
      <c r="CS5" s="852"/>
      <c r="CT5" s="852"/>
      <c r="CU5" s="852"/>
      <c r="CV5" s="853"/>
      <c r="CW5" s="851"/>
      <c r="CX5" s="852"/>
      <c r="CY5" s="852"/>
      <c r="CZ5" s="852"/>
      <c r="DA5" s="852"/>
      <c r="DB5" s="853"/>
      <c r="DC5" s="851"/>
      <c r="DD5" s="852"/>
      <c r="DE5" s="852"/>
      <c r="DF5" s="852"/>
      <c r="DG5" s="852"/>
      <c r="DH5" s="853"/>
      <c r="DI5" s="851"/>
      <c r="DJ5" s="852"/>
      <c r="DK5" s="852"/>
      <c r="DL5" s="852"/>
      <c r="DM5" s="852"/>
      <c r="DN5" s="853"/>
      <c r="DO5" s="851"/>
      <c r="DP5" s="852"/>
      <c r="DQ5" s="852"/>
      <c r="DR5" s="852"/>
      <c r="DS5" s="852"/>
      <c r="DT5" s="853"/>
      <c r="DU5" s="858"/>
      <c r="DV5" s="891"/>
      <c r="DW5" s="891"/>
      <c r="DX5" s="891"/>
      <c r="DY5" s="891"/>
      <c r="DZ5" s="927"/>
      <c r="EA5" s="930"/>
      <c r="EB5" s="931"/>
      <c r="EC5" s="931"/>
      <c r="ED5" s="931"/>
      <c r="EE5" s="931"/>
      <c r="EF5" s="932"/>
      <c r="EG5" s="851"/>
      <c r="EH5" s="852"/>
      <c r="EI5" s="852"/>
      <c r="EJ5" s="852"/>
      <c r="EK5" s="852"/>
      <c r="EL5" s="853"/>
      <c r="EM5" s="851"/>
      <c r="EN5" s="852"/>
      <c r="EO5" s="852"/>
      <c r="EP5" s="852"/>
      <c r="EQ5" s="852"/>
      <c r="ER5" s="852"/>
      <c r="ES5" s="863" t="s">
        <v>128</v>
      </c>
      <c r="ET5" s="935"/>
      <c r="EU5" s="935"/>
      <c r="EV5" s="935"/>
      <c r="EW5" s="935"/>
      <c r="EX5" s="935"/>
      <c r="EY5" s="935"/>
      <c r="FG5" s="119"/>
      <c r="FH5" s="119"/>
      <c r="FI5" s="119"/>
      <c r="FJ5" s="119"/>
      <c r="FK5" s="119"/>
      <c r="FL5" s="119"/>
      <c r="FM5" s="119"/>
      <c r="FN5" s="119"/>
      <c r="FO5" s="119"/>
      <c r="FP5" s="119"/>
      <c r="FQ5" s="119"/>
      <c r="FR5" s="119"/>
      <c r="FS5" s="119"/>
      <c r="FT5" s="119"/>
      <c r="FU5" s="119"/>
      <c r="FV5" s="119"/>
      <c r="FW5" s="119"/>
      <c r="FX5" s="119"/>
      <c r="FY5" s="119"/>
      <c r="FZ5" s="119"/>
      <c r="GA5" s="119"/>
      <c r="GB5" s="119"/>
    </row>
    <row r="6" spans="1:184" ht="14.45" customHeight="1">
      <c r="B6" s="834"/>
      <c r="C6" s="834"/>
      <c r="D6" s="834"/>
      <c r="E6" s="834"/>
      <c r="F6" s="834"/>
      <c r="G6" s="834"/>
      <c r="H6" s="834"/>
      <c r="I6" s="834"/>
      <c r="J6" s="854"/>
      <c r="K6" s="860" t="s">
        <v>129</v>
      </c>
      <c r="L6" s="860"/>
      <c r="M6" s="860"/>
      <c r="N6" s="860"/>
      <c r="O6" s="861"/>
      <c r="P6" s="937" t="s">
        <v>130</v>
      </c>
      <c r="Q6" s="860"/>
      <c r="R6" s="860"/>
      <c r="S6" s="860"/>
      <c r="T6" s="860"/>
      <c r="U6" s="860"/>
      <c r="V6" s="860"/>
      <c r="W6" s="860"/>
      <c r="X6" s="861"/>
      <c r="Y6" s="859" t="s">
        <v>129</v>
      </c>
      <c r="Z6" s="860"/>
      <c r="AA6" s="860"/>
      <c r="AB6" s="860"/>
      <c r="AC6" s="861"/>
      <c r="AD6" s="937" t="s">
        <v>130</v>
      </c>
      <c r="AE6" s="860"/>
      <c r="AF6" s="860"/>
      <c r="AG6" s="860"/>
      <c r="AH6" s="860"/>
      <c r="AI6" s="860"/>
      <c r="AJ6" s="860"/>
      <c r="AK6" s="860"/>
      <c r="AL6" s="861"/>
      <c r="AM6" s="859" t="s">
        <v>129</v>
      </c>
      <c r="AN6" s="860"/>
      <c r="AO6" s="860"/>
      <c r="AP6" s="860"/>
      <c r="AQ6" s="861"/>
      <c r="AR6" s="937" t="s">
        <v>130</v>
      </c>
      <c r="AS6" s="860"/>
      <c r="AT6" s="860"/>
      <c r="AU6" s="860"/>
      <c r="AV6" s="860"/>
      <c r="AW6" s="860"/>
      <c r="AX6" s="860"/>
      <c r="AY6" s="861"/>
      <c r="AZ6" s="859" t="s">
        <v>129</v>
      </c>
      <c r="BA6" s="860"/>
      <c r="BB6" s="860"/>
      <c r="BC6" s="860"/>
      <c r="BD6" s="861"/>
      <c r="BE6" s="937" t="s">
        <v>130</v>
      </c>
      <c r="BF6" s="860"/>
      <c r="BG6" s="860"/>
      <c r="BH6" s="860"/>
      <c r="BI6" s="860"/>
      <c r="BJ6" s="860"/>
      <c r="BK6" s="860"/>
      <c r="BL6" s="860"/>
      <c r="BM6" s="860"/>
      <c r="BN6" s="938"/>
      <c r="BO6" s="938"/>
      <c r="BP6" s="938"/>
      <c r="BQ6" s="938"/>
      <c r="BR6" s="938"/>
      <c r="BS6" s="938"/>
      <c r="BT6" s="938"/>
      <c r="BU6" s="938"/>
      <c r="BV6" s="938"/>
      <c r="BW6" s="938"/>
      <c r="BX6" s="938"/>
      <c r="BY6" s="938"/>
      <c r="BZ6" s="938"/>
      <c r="CA6" s="119"/>
      <c r="CE6" s="450"/>
      <c r="CF6" s="451"/>
      <c r="CG6" s="451"/>
      <c r="CH6" s="451"/>
      <c r="CI6" s="452"/>
      <c r="FG6" s="119"/>
      <c r="FH6" s="119"/>
      <c r="FI6" s="119"/>
      <c r="FJ6" s="119"/>
      <c r="FK6" s="119"/>
      <c r="FL6" s="119"/>
      <c r="FM6" s="119"/>
      <c r="FN6" s="119"/>
      <c r="FO6" s="119"/>
      <c r="FP6" s="119"/>
      <c r="FQ6" s="119"/>
      <c r="FR6" s="119"/>
      <c r="FS6" s="119"/>
      <c r="FT6" s="119"/>
      <c r="FU6" s="119"/>
      <c r="FV6" s="119"/>
      <c r="FW6" s="119"/>
      <c r="FX6" s="119"/>
      <c r="FY6" s="119"/>
      <c r="FZ6" s="119"/>
      <c r="GA6" s="119"/>
      <c r="GB6" s="119"/>
    </row>
    <row r="7" spans="1:184" ht="14.45" customHeight="1">
      <c r="B7" s="891"/>
      <c r="C7" s="891"/>
      <c r="D7" s="891"/>
      <c r="E7" s="891"/>
      <c r="F7" s="891"/>
      <c r="G7" s="891"/>
      <c r="H7" s="891"/>
      <c r="I7" s="891"/>
      <c r="J7" s="927"/>
      <c r="K7" s="891" t="s">
        <v>131</v>
      </c>
      <c r="L7" s="891"/>
      <c r="M7" s="891"/>
      <c r="N7" s="891"/>
      <c r="O7" s="927"/>
      <c r="P7" s="858"/>
      <c r="Q7" s="891"/>
      <c r="R7" s="891"/>
      <c r="S7" s="891"/>
      <c r="T7" s="891"/>
      <c r="U7" s="891"/>
      <c r="V7" s="891"/>
      <c r="W7" s="891"/>
      <c r="X7" s="927"/>
      <c r="Y7" s="858" t="s">
        <v>131</v>
      </c>
      <c r="Z7" s="891"/>
      <c r="AA7" s="891"/>
      <c r="AB7" s="891"/>
      <c r="AC7" s="927"/>
      <c r="AD7" s="858"/>
      <c r="AE7" s="891"/>
      <c r="AF7" s="891"/>
      <c r="AG7" s="891"/>
      <c r="AH7" s="891"/>
      <c r="AI7" s="891"/>
      <c r="AJ7" s="891"/>
      <c r="AK7" s="891"/>
      <c r="AL7" s="927"/>
      <c r="AM7" s="858" t="s">
        <v>131</v>
      </c>
      <c r="AN7" s="891"/>
      <c r="AO7" s="891"/>
      <c r="AP7" s="891"/>
      <c r="AQ7" s="927"/>
      <c r="AR7" s="858"/>
      <c r="AS7" s="891"/>
      <c r="AT7" s="891"/>
      <c r="AU7" s="891"/>
      <c r="AV7" s="891"/>
      <c r="AW7" s="891"/>
      <c r="AX7" s="891"/>
      <c r="AY7" s="927"/>
      <c r="AZ7" s="858" t="s">
        <v>131</v>
      </c>
      <c r="BA7" s="891"/>
      <c r="BB7" s="891"/>
      <c r="BC7" s="891"/>
      <c r="BD7" s="927"/>
      <c r="BE7" s="858"/>
      <c r="BF7" s="891"/>
      <c r="BG7" s="891"/>
      <c r="BH7" s="891"/>
      <c r="BI7" s="891"/>
      <c r="BJ7" s="891"/>
      <c r="BK7" s="891"/>
      <c r="BL7" s="891"/>
      <c r="BM7" s="891"/>
      <c r="BN7" s="936"/>
      <c r="BO7" s="936"/>
      <c r="BP7" s="936"/>
      <c r="BQ7" s="936"/>
      <c r="BR7" s="936"/>
      <c r="BS7" s="936"/>
      <c r="BT7" s="936"/>
      <c r="BU7" s="936"/>
      <c r="BV7" s="936"/>
      <c r="BW7" s="936"/>
      <c r="BX7" s="936"/>
      <c r="BY7" s="936"/>
      <c r="BZ7" s="936"/>
      <c r="CA7" s="119"/>
      <c r="CE7" s="453"/>
      <c r="CI7" s="454"/>
      <c r="FG7" s="119"/>
      <c r="FH7" s="119"/>
      <c r="FI7" s="119"/>
      <c r="FJ7" s="119"/>
      <c r="FK7" s="119"/>
      <c r="FL7" s="119"/>
      <c r="FM7" s="119"/>
      <c r="FN7" s="119"/>
      <c r="FO7" s="119"/>
      <c r="FP7" s="119"/>
      <c r="FQ7" s="119"/>
      <c r="FR7" s="119"/>
      <c r="FS7" s="119"/>
      <c r="FT7" s="119"/>
      <c r="FU7" s="119"/>
      <c r="FV7" s="119"/>
      <c r="FW7" s="119"/>
      <c r="FX7" s="119"/>
      <c r="FY7" s="119"/>
      <c r="FZ7" s="119"/>
      <c r="GA7" s="119"/>
      <c r="GB7" s="119"/>
    </row>
    <row r="8" spans="1:184" ht="15" customHeight="1">
      <c r="B8" s="917"/>
      <c r="C8" s="917"/>
      <c r="D8" s="917"/>
      <c r="E8" s="917"/>
      <c r="F8" s="917"/>
      <c r="G8" s="917"/>
      <c r="H8" s="917"/>
      <c r="I8" s="917"/>
      <c r="J8" s="918"/>
      <c r="K8" s="832">
        <v>0</v>
      </c>
      <c r="L8" s="832"/>
      <c r="M8" s="832"/>
      <c r="N8" s="832"/>
      <c r="O8" s="832"/>
      <c r="P8" s="832">
        <v>0</v>
      </c>
      <c r="Q8" s="832"/>
      <c r="R8" s="832"/>
      <c r="S8" s="832"/>
      <c r="T8" s="832"/>
      <c r="U8" s="832"/>
      <c r="V8" s="832"/>
      <c r="W8" s="832"/>
      <c r="X8" s="832"/>
      <c r="Y8" s="832">
        <v>0</v>
      </c>
      <c r="Z8" s="832"/>
      <c r="AA8" s="832"/>
      <c r="AB8" s="832"/>
      <c r="AC8" s="832"/>
      <c r="AD8" s="832">
        <v>0</v>
      </c>
      <c r="AE8" s="832"/>
      <c r="AF8" s="832"/>
      <c r="AG8" s="832"/>
      <c r="AH8" s="832"/>
      <c r="AI8" s="832"/>
      <c r="AJ8" s="832"/>
      <c r="AK8" s="832"/>
      <c r="AL8" s="128"/>
      <c r="AM8" s="832">
        <v>0</v>
      </c>
      <c r="AN8" s="832"/>
      <c r="AO8" s="832"/>
      <c r="AP8" s="832"/>
      <c r="AQ8" s="832"/>
      <c r="AR8" s="832">
        <v>0</v>
      </c>
      <c r="AS8" s="832"/>
      <c r="AT8" s="832"/>
      <c r="AU8" s="832"/>
      <c r="AV8" s="832"/>
      <c r="AW8" s="832"/>
      <c r="AX8" s="832"/>
      <c r="AY8" s="832"/>
      <c r="AZ8" s="832">
        <v>0</v>
      </c>
      <c r="BA8" s="832"/>
      <c r="BB8" s="832"/>
      <c r="BC8" s="832"/>
      <c r="BD8" s="832"/>
      <c r="BE8" s="832">
        <v>0</v>
      </c>
      <c r="BF8" s="832"/>
      <c r="BG8" s="832"/>
      <c r="BH8" s="832"/>
      <c r="BI8" s="832"/>
      <c r="BJ8" s="832"/>
      <c r="BK8" s="832"/>
      <c r="BL8" s="832"/>
      <c r="BM8" s="832"/>
      <c r="BN8" s="832"/>
      <c r="BO8" s="832"/>
      <c r="BP8" s="832"/>
      <c r="BQ8" s="832"/>
      <c r="BR8" s="832"/>
      <c r="BS8" s="832"/>
      <c r="BT8" s="832"/>
      <c r="BU8" s="832"/>
      <c r="BV8" s="832"/>
      <c r="BW8" s="832"/>
      <c r="BX8" s="832"/>
      <c r="BY8" s="832"/>
      <c r="BZ8" s="832"/>
      <c r="CA8" s="119"/>
      <c r="CE8" s="124" t="s">
        <v>132</v>
      </c>
      <c r="CF8" s="125"/>
      <c r="CG8" s="125"/>
      <c r="CH8" s="125"/>
      <c r="CI8" s="126"/>
      <c r="CJ8" s="832">
        <v>148</v>
      </c>
      <c r="CK8" s="832"/>
      <c r="CL8" s="832"/>
      <c r="CM8" s="832"/>
      <c r="CN8" s="832"/>
      <c r="CO8" s="832"/>
      <c r="CP8" s="399"/>
      <c r="CQ8" s="832">
        <v>33</v>
      </c>
      <c r="CR8" s="832"/>
      <c r="CS8" s="832"/>
      <c r="CT8" s="832"/>
      <c r="CU8" s="832"/>
      <c r="CV8" s="399"/>
      <c r="CW8" s="832">
        <v>4</v>
      </c>
      <c r="CX8" s="832"/>
      <c r="CY8" s="832"/>
      <c r="CZ8" s="832"/>
      <c r="DA8" s="832"/>
      <c r="DB8" s="127"/>
      <c r="DC8" s="832">
        <v>66</v>
      </c>
      <c r="DD8" s="832"/>
      <c r="DE8" s="832"/>
      <c r="DF8" s="832"/>
      <c r="DG8" s="832"/>
      <c r="DH8" s="399"/>
      <c r="DI8" s="832">
        <v>7</v>
      </c>
      <c r="DJ8" s="832"/>
      <c r="DK8" s="832"/>
      <c r="DL8" s="832"/>
      <c r="DM8" s="832"/>
      <c r="DN8" s="399"/>
      <c r="DO8" s="832">
        <v>26</v>
      </c>
      <c r="DP8" s="832"/>
      <c r="DQ8" s="832"/>
      <c r="DR8" s="832"/>
      <c r="DS8" s="832"/>
      <c r="DT8" s="399"/>
      <c r="DU8" s="832">
        <v>32</v>
      </c>
      <c r="DV8" s="833"/>
      <c r="DW8" s="832"/>
      <c r="DX8" s="832"/>
      <c r="DY8" s="832"/>
      <c r="DZ8" s="399"/>
      <c r="EA8" s="832">
        <v>19</v>
      </c>
      <c r="EB8" s="833"/>
      <c r="EC8" s="832"/>
      <c r="ED8" s="832"/>
      <c r="EE8" s="832"/>
      <c r="EF8" s="399"/>
      <c r="EG8" s="832">
        <v>42</v>
      </c>
      <c r="EH8" s="832"/>
      <c r="EI8" s="833"/>
      <c r="EJ8" s="832"/>
      <c r="EK8" s="832"/>
      <c r="EL8" s="399"/>
      <c r="EM8" s="832">
        <v>40</v>
      </c>
      <c r="EN8" s="838"/>
      <c r="EO8" s="838"/>
      <c r="EP8" s="838"/>
      <c r="EQ8" s="838"/>
      <c r="ER8" s="399"/>
      <c r="ES8" s="832">
        <v>17</v>
      </c>
      <c r="ET8" s="833"/>
      <c r="EU8" s="833"/>
      <c r="EV8" s="833"/>
      <c r="EW8" s="833"/>
      <c r="EX8" s="833"/>
      <c r="EY8" s="399"/>
      <c r="FG8" s="119"/>
      <c r="FH8" s="119"/>
      <c r="FI8" s="119"/>
      <c r="FJ8" s="119"/>
      <c r="FK8" s="119"/>
      <c r="FL8" s="119"/>
      <c r="FM8" s="119"/>
      <c r="FN8" s="119"/>
      <c r="FO8" s="119"/>
      <c r="FP8" s="119"/>
      <c r="FQ8" s="119"/>
      <c r="FR8" s="119"/>
      <c r="FS8" s="119"/>
      <c r="FT8" s="119"/>
      <c r="FU8" s="119"/>
      <c r="FV8" s="119"/>
      <c r="FW8" s="119"/>
      <c r="FX8" s="119"/>
      <c r="FY8" s="119"/>
      <c r="FZ8" s="119"/>
      <c r="GA8" s="119"/>
      <c r="GB8" s="119"/>
    </row>
    <row r="9" spans="1:184" ht="15" customHeight="1">
      <c r="B9" s="917" t="s">
        <v>442</v>
      </c>
      <c r="C9" s="917"/>
      <c r="D9" s="917"/>
      <c r="E9" s="917"/>
      <c r="F9" s="917"/>
      <c r="G9" s="917"/>
      <c r="H9" s="917"/>
      <c r="I9" s="917"/>
      <c r="J9" s="918"/>
      <c r="K9" s="832">
        <v>6</v>
      </c>
      <c r="L9" s="832"/>
      <c r="M9" s="832"/>
      <c r="N9" s="832"/>
      <c r="O9" s="832"/>
      <c r="P9" s="832">
        <v>108915</v>
      </c>
      <c r="Q9" s="832"/>
      <c r="R9" s="832"/>
      <c r="S9" s="832"/>
      <c r="T9" s="832"/>
      <c r="U9" s="832"/>
      <c r="V9" s="832"/>
      <c r="W9" s="832"/>
      <c r="X9" s="832"/>
      <c r="Y9" s="832">
        <v>2</v>
      </c>
      <c r="Z9" s="832"/>
      <c r="AA9" s="832"/>
      <c r="AB9" s="832"/>
      <c r="AC9" s="832"/>
      <c r="AD9" s="832">
        <v>49408</v>
      </c>
      <c r="AE9" s="832"/>
      <c r="AF9" s="832"/>
      <c r="AG9" s="832"/>
      <c r="AH9" s="832"/>
      <c r="AI9" s="832"/>
      <c r="AJ9" s="832"/>
      <c r="AK9" s="832"/>
      <c r="AL9" s="399"/>
      <c r="AM9" s="832">
        <v>1</v>
      </c>
      <c r="AN9" s="832"/>
      <c r="AO9" s="832"/>
      <c r="AP9" s="832"/>
      <c r="AQ9" s="832"/>
      <c r="AR9" s="832">
        <v>4801</v>
      </c>
      <c r="AS9" s="832"/>
      <c r="AT9" s="832"/>
      <c r="AU9" s="832"/>
      <c r="AV9" s="832"/>
      <c r="AW9" s="832"/>
      <c r="AX9" s="832"/>
      <c r="AY9" s="832"/>
      <c r="AZ9" s="832">
        <v>3</v>
      </c>
      <c r="BA9" s="832"/>
      <c r="BB9" s="832"/>
      <c r="BC9" s="832"/>
      <c r="BD9" s="832"/>
      <c r="BE9" s="832">
        <v>54706</v>
      </c>
      <c r="BF9" s="832"/>
      <c r="BG9" s="832"/>
      <c r="BH9" s="832"/>
      <c r="BI9" s="832"/>
      <c r="BJ9" s="832"/>
      <c r="BK9" s="832"/>
      <c r="BL9" s="832"/>
      <c r="BM9" s="832"/>
      <c r="BN9" s="832"/>
      <c r="BO9" s="832"/>
      <c r="BP9" s="832"/>
      <c r="BQ9" s="832"/>
      <c r="BR9" s="832"/>
      <c r="BS9" s="832"/>
      <c r="BT9" s="832"/>
      <c r="BU9" s="832"/>
      <c r="BV9" s="832"/>
      <c r="BW9" s="832"/>
      <c r="BX9" s="832"/>
      <c r="BY9" s="832"/>
      <c r="BZ9" s="832"/>
      <c r="CA9" s="119"/>
      <c r="CB9" s="834" t="s">
        <v>133</v>
      </c>
      <c r="CC9" s="834"/>
      <c r="CD9" s="834"/>
      <c r="CE9" s="124" t="s">
        <v>134</v>
      </c>
      <c r="CF9" s="125"/>
      <c r="CG9" s="125"/>
      <c r="CH9" s="125"/>
      <c r="CI9" s="126"/>
      <c r="CJ9" s="832">
        <v>27</v>
      </c>
      <c r="CK9" s="832"/>
      <c r="CL9" s="832"/>
      <c r="CM9" s="832"/>
      <c r="CN9" s="832"/>
      <c r="CO9" s="832"/>
      <c r="CP9" s="399"/>
      <c r="CQ9" s="832">
        <v>5</v>
      </c>
      <c r="CR9" s="832"/>
      <c r="CS9" s="832"/>
      <c r="CT9" s="832"/>
      <c r="CU9" s="832"/>
      <c r="CV9" s="399"/>
      <c r="CW9" s="832">
        <v>0</v>
      </c>
      <c r="CX9" s="832"/>
      <c r="CY9" s="832"/>
      <c r="CZ9" s="832"/>
      <c r="DA9" s="832"/>
      <c r="DB9" s="127"/>
      <c r="DC9" s="832">
        <v>21</v>
      </c>
      <c r="DD9" s="832"/>
      <c r="DE9" s="832"/>
      <c r="DF9" s="832"/>
      <c r="DG9" s="832"/>
      <c r="DH9" s="399"/>
      <c r="DI9" s="832">
        <v>1</v>
      </c>
      <c r="DJ9" s="832"/>
      <c r="DK9" s="832"/>
      <c r="DL9" s="832"/>
      <c r="DM9" s="832"/>
      <c r="DN9" s="399"/>
      <c r="DO9" s="832">
        <v>0</v>
      </c>
      <c r="DP9" s="832"/>
      <c r="DQ9" s="832"/>
      <c r="DR9" s="832"/>
      <c r="DS9" s="832"/>
      <c r="DT9" s="399"/>
      <c r="DU9" s="832">
        <v>1</v>
      </c>
      <c r="DV9" s="833"/>
      <c r="DW9" s="832"/>
      <c r="DX9" s="832"/>
      <c r="DY9" s="832"/>
      <c r="DZ9" s="399"/>
      <c r="EA9" s="832">
        <v>3</v>
      </c>
      <c r="EB9" s="833"/>
      <c r="EC9" s="832"/>
      <c r="ED9" s="832"/>
      <c r="EE9" s="832"/>
      <c r="EF9" s="399"/>
      <c r="EG9" s="832">
        <v>8</v>
      </c>
      <c r="EH9" s="832"/>
      <c r="EI9" s="833"/>
      <c r="EJ9" s="832"/>
      <c r="EK9" s="832"/>
      <c r="EL9" s="399"/>
      <c r="EM9" s="832">
        <v>3</v>
      </c>
      <c r="EN9" s="838"/>
      <c r="EO9" s="838"/>
      <c r="EP9" s="838"/>
      <c r="EQ9" s="838"/>
      <c r="ER9" s="399"/>
      <c r="ES9" s="832">
        <v>0</v>
      </c>
      <c r="ET9" s="833"/>
      <c r="EU9" s="833"/>
      <c r="EV9" s="833"/>
      <c r="EW9" s="833"/>
      <c r="EX9" s="833"/>
      <c r="EY9" s="399"/>
      <c r="FG9" s="119"/>
      <c r="FH9" s="119"/>
      <c r="FI9" s="119"/>
      <c r="FJ9" s="119"/>
      <c r="FK9" s="119"/>
      <c r="FL9" s="119"/>
      <c r="FM9" s="119"/>
      <c r="FN9" s="119"/>
      <c r="FO9" s="119"/>
      <c r="FP9" s="119"/>
      <c r="FQ9" s="119"/>
      <c r="FR9" s="119"/>
      <c r="FS9" s="119"/>
      <c r="FT9" s="119"/>
      <c r="FU9" s="119"/>
      <c r="FV9" s="119"/>
      <c r="FW9" s="119"/>
      <c r="FX9" s="119"/>
      <c r="FY9" s="119"/>
      <c r="FZ9" s="119"/>
      <c r="GA9" s="119"/>
      <c r="GB9" s="119"/>
    </row>
    <row r="10" spans="1:184" ht="15" customHeight="1">
      <c r="B10" s="406"/>
      <c r="C10" s="406"/>
      <c r="D10" s="406"/>
      <c r="E10" s="406"/>
      <c r="F10" s="406"/>
      <c r="G10" s="406"/>
      <c r="H10" s="406"/>
      <c r="I10" s="406"/>
      <c r="J10" s="407"/>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119"/>
      <c r="CB10" s="834" t="s">
        <v>135</v>
      </c>
      <c r="CC10" s="834"/>
      <c r="CD10" s="854"/>
      <c r="CE10" s="124" t="s">
        <v>136</v>
      </c>
      <c r="CF10" s="125"/>
      <c r="CG10" s="125"/>
      <c r="CH10" s="125"/>
      <c r="CI10" s="126"/>
      <c r="CJ10" s="832">
        <v>53</v>
      </c>
      <c r="CK10" s="832"/>
      <c r="CL10" s="832"/>
      <c r="CM10" s="832"/>
      <c r="CN10" s="832"/>
      <c r="CO10" s="832"/>
      <c r="CP10" s="399"/>
      <c r="CQ10" s="832">
        <v>5</v>
      </c>
      <c r="CR10" s="832"/>
      <c r="CS10" s="832"/>
      <c r="CT10" s="832"/>
      <c r="CU10" s="832"/>
      <c r="CV10" s="399"/>
      <c r="CW10" s="832">
        <v>0</v>
      </c>
      <c r="CX10" s="832"/>
      <c r="CY10" s="832"/>
      <c r="CZ10" s="832"/>
      <c r="DA10" s="832"/>
      <c r="DB10" s="127"/>
      <c r="DC10" s="832">
        <v>4</v>
      </c>
      <c r="DD10" s="832"/>
      <c r="DE10" s="832"/>
      <c r="DF10" s="832"/>
      <c r="DG10" s="832"/>
      <c r="DH10" s="399"/>
      <c r="DI10" s="832">
        <v>1</v>
      </c>
      <c r="DJ10" s="832"/>
      <c r="DK10" s="832"/>
      <c r="DL10" s="832"/>
      <c r="DM10" s="832"/>
      <c r="DN10" s="399"/>
      <c r="DO10" s="832">
        <v>0</v>
      </c>
      <c r="DP10" s="832"/>
      <c r="DQ10" s="832"/>
      <c r="DR10" s="832"/>
      <c r="DS10" s="832"/>
      <c r="DT10" s="399"/>
      <c r="DU10" s="832">
        <v>27</v>
      </c>
      <c r="DV10" s="833"/>
      <c r="DW10" s="832"/>
      <c r="DX10" s="832"/>
      <c r="DY10" s="832"/>
      <c r="DZ10" s="399"/>
      <c r="EA10" s="832">
        <v>14</v>
      </c>
      <c r="EB10" s="833"/>
      <c r="EC10" s="832"/>
      <c r="ED10" s="832"/>
      <c r="EE10" s="832"/>
      <c r="EF10" s="399"/>
      <c r="EG10" s="832">
        <v>17</v>
      </c>
      <c r="EH10" s="832"/>
      <c r="EI10" s="833"/>
      <c r="EJ10" s="832"/>
      <c r="EK10" s="832"/>
      <c r="EL10" s="399"/>
      <c r="EM10" s="832">
        <v>5</v>
      </c>
      <c r="EN10" s="838"/>
      <c r="EO10" s="838"/>
      <c r="EP10" s="838"/>
      <c r="EQ10" s="838"/>
      <c r="ER10" s="399"/>
      <c r="ES10" s="832">
        <v>0</v>
      </c>
      <c r="ET10" s="833"/>
      <c r="EU10" s="833"/>
      <c r="EV10" s="833"/>
      <c r="EW10" s="833"/>
      <c r="EX10" s="833"/>
      <c r="EY10" s="39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row>
    <row r="11" spans="1:184" ht="15" customHeight="1">
      <c r="B11" s="917"/>
      <c r="C11" s="917"/>
      <c r="D11" s="917"/>
      <c r="E11" s="917"/>
      <c r="F11" s="917"/>
      <c r="G11" s="917"/>
      <c r="H11" s="917"/>
      <c r="I11" s="917"/>
      <c r="J11" s="918"/>
      <c r="K11" s="916">
        <v>2</v>
      </c>
      <c r="L11" s="916"/>
      <c r="M11" s="916"/>
      <c r="N11" s="916"/>
      <c r="O11" s="916"/>
      <c r="P11" s="916">
        <v>34745</v>
      </c>
      <c r="Q11" s="916"/>
      <c r="R11" s="916"/>
      <c r="S11" s="916"/>
      <c r="T11" s="916"/>
      <c r="U11" s="916"/>
      <c r="V11" s="916"/>
      <c r="W11" s="916"/>
      <c r="X11" s="916"/>
      <c r="Y11" s="916">
        <v>1</v>
      </c>
      <c r="Z11" s="916"/>
      <c r="AA11" s="916"/>
      <c r="AB11" s="916"/>
      <c r="AC11" s="916"/>
      <c r="AD11" s="916">
        <v>29407</v>
      </c>
      <c r="AE11" s="916"/>
      <c r="AF11" s="916"/>
      <c r="AG11" s="916"/>
      <c r="AH11" s="916"/>
      <c r="AI11" s="916"/>
      <c r="AJ11" s="916"/>
      <c r="AK11" s="916"/>
      <c r="AL11" s="455"/>
      <c r="AM11" s="832">
        <v>0</v>
      </c>
      <c r="AN11" s="832"/>
      <c r="AO11" s="832"/>
      <c r="AP11" s="832"/>
      <c r="AQ11" s="832"/>
      <c r="AR11" s="832">
        <v>0</v>
      </c>
      <c r="AS11" s="832"/>
      <c r="AT11" s="832"/>
      <c r="AU11" s="832"/>
      <c r="AV11" s="832"/>
      <c r="AW11" s="832"/>
      <c r="AX11" s="832"/>
      <c r="AY11" s="832"/>
      <c r="AZ11" s="916">
        <v>1</v>
      </c>
      <c r="BA11" s="916"/>
      <c r="BB11" s="916"/>
      <c r="BC11" s="916"/>
      <c r="BD11" s="916"/>
      <c r="BE11" s="916">
        <v>5338</v>
      </c>
      <c r="BF11" s="916"/>
      <c r="BG11" s="916"/>
      <c r="BH11" s="916"/>
      <c r="BI11" s="916"/>
      <c r="BJ11" s="916"/>
      <c r="BK11" s="916"/>
      <c r="BL11" s="916"/>
      <c r="BM11" s="916"/>
      <c r="BN11" s="832"/>
      <c r="BO11" s="832"/>
      <c r="BP11" s="832"/>
      <c r="BQ11" s="832"/>
      <c r="BR11" s="832"/>
      <c r="BS11" s="832"/>
      <c r="BT11" s="832"/>
      <c r="BU11" s="832"/>
      <c r="BV11" s="832"/>
      <c r="BW11" s="832"/>
      <c r="BX11" s="832"/>
      <c r="BY11" s="832"/>
      <c r="BZ11" s="832"/>
      <c r="CA11" s="119"/>
      <c r="CB11" s="834">
        <v>25</v>
      </c>
      <c r="CC11" s="834"/>
      <c r="CD11" s="854"/>
      <c r="CE11" s="124" t="s">
        <v>137</v>
      </c>
      <c r="CF11" s="125"/>
      <c r="CG11" s="125"/>
      <c r="CH11" s="125"/>
      <c r="CI11" s="126"/>
      <c r="CJ11" s="832">
        <v>26</v>
      </c>
      <c r="CK11" s="832"/>
      <c r="CL11" s="832"/>
      <c r="CM11" s="832"/>
      <c r="CN11" s="832"/>
      <c r="CO11" s="832"/>
      <c r="CP11" s="399"/>
      <c r="CQ11" s="832">
        <v>4</v>
      </c>
      <c r="CR11" s="832"/>
      <c r="CS11" s="832"/>
      <c r="CT11" s="832"/>
      <c r="CU11" s="832"/>
      <c r="CV11" s="399"/>
      <c r="CW11" s="832">
        <v>0</v>
      </c>
      <c r="CX11" s="832"/>
      <c r="CY11" s="832"/>
      <c r="CZ11" s="832"/>
      <c r="DA11" s="832"/>
      <c r="DB11" s="127"/>
      <c r="DC11" s="832">
        <v>25</v>
      </c>
      <c r="DD11" s="832"/>
      <c r="DE11" s="832"/>
      <c r="DF11" s="832"/>
      <c r="DG11" s="832"/>
      <c r="DH11" s="399"/>
      <c r="DI11" s="832">
        <v>5</v>
      </c>
      <c r="DJ11" s="832"/>
      <c r="DK11" s="832"/>
      <c r="DL11" s="832"/>
      <c r="DM11" s="832"/>
      <c r="DN11" s="399"/>
      <c r="DO11" s="832">
        <v>21</v>
      </c>
      <c r="DP11" s="832"/>
      <c r="DQ11" s="832"/>
      <c r="DR11" s="832"/>
      <c r="DS11" s="832"/>
      <c r="DT11" s="399"/>
      <c r="DU11" s="832">
        <v>0</v>
      </c>
      <c r="DV11" s="833"/>
      <c r="DW11" s="832"/>
      <c r="DX11" s="832"/>
      <c r="DY11" s="832"/>
      <c r="DZ11" s="399"/>
      <c r="EA11" s="832">
        <v>2</v>
      </c>
      <c r="EB11" s="833"/>
      <c r="EC11" s="832"/>
      <c r="ED11" s="832"/>
      <c r="EE11" s="832"/>
      <c r="EF11" s="399"/>
      <c r="EG11" s="832">
        <v>15</v>
      </c>
      <c r="EH11" s="832"/>
      <c r="EI11" s="833"/>
      <c r="EJ11" s="832"/>
      <c r="EK11" s="832"/>
      <c r="EL11" s="399"/>
      <c r="EM11" s="832">
        <v>24</v>
      </c>
      <c r="EN11" s="838"/>
      <c r="EO11" s="838"/>
      <c r="EP11" s="838"/>
      <c r="EQ11" s="838"/>
      <c r="ER11" s="399"/>
      <c r="ES11" s="832">
        <v>16</v>
      </c>
      <c r="ET11" s="833"/>
      <c r="EU11" s="833"/>
      <c r="EV11" s="833"/>
      <c r="EW11" s="833"/>
      <c r="EX11" s="833"/>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row>
    <row r="12" spans="1:184" ht="15" customHeight="1">
      <c r="B12" s="917" t="s">
        <v>141</v>
      </c>
      <c r="C12" s="917"/>
      <c r="D12" s="917"/>
      <c r="E12" s="917"/>
      <c r="F12" s="917"/>
      <c r="G12" s="917"/>
      <c r="H12" s="917"/>
      <c r="I12" s="917"/>
      <c r="J12" s="918"/>
      <c r="K12" s="832">
        <v>8</v>
      </c>
      <c r="L12" s="832"/>
      <c r="M12" s="832"/>
      <c r="N12" s="832"/>
      <c r="O12" s="832"/>
      <c r="P12" s="832">
        <v>133728</v>
      </c>
      <c r="Q12" s="832"/>
      <c r="R12" s="832"/>
      <c r="S12" s="832"/>
      <c r="T12" s="832"/>
      <c r="U12" s="832"/>
      <c r="V12" s="832"/>
      <c r="W12" s="832"/>
      <c r="X12" s="832"/>
      <c r="Y12" s="832">
        <v>0</v>
      </c>
      <c r="Z12" s="832"/>
      <c r="AA12" s="832"/>
      <c r="AB12" s="832"/>
      <c r="AC12" s="832"/>
      <c r="AD12" s="832">
        <v>0</v>
      </c>
      <c r="AE12" s="832"/>
      <c r="AF12" s="832"/>
      <c r="AG12" s="832"/>
      <c r="AH12" s="832"/>
      <c r="AI12" s="832"/>
      <c r="AJ12" s="832"/>
      <c r="AK12" s="832"/>
      <c r="AL12" s="456"/>
      <c r="AM12" s="832">
        <v>2</v>
      </c>
      <c r="AN12" s="832"/>
      <c r="AO12" s="832"/>
      <c r="AP12" s="832"/>
      <c r="AQ12" s="832"/>
      <c r="AR12" s="832">
        <v>35909</v>
      </c>
      <c r="AS12" s="832"/>
      <c r="AT12" s="832"/>
      <c r="AU12" s="832"/>
      <c r="AV12" s="832"/>
      <c r="AW12" s="832"/>
      <c r="AX12" s="832"/>
      <c r="AY12" s="832"/>
      <c r="AZ12" s="832">
        <v>6</v>
      </c>
      <c r="BA12" s="832"/>
      <c r="BB12" s="832"/>
      <c r="BC12" s="832"/>
      <c r="BD12" s="832"/>
      <c r="BE12" s="832">
        <v>97819</v>
      </c>
      <c r="BF12" s="832"/>
      <c r="BG12" s="832"/>
      <c r="BH12" s="832"/>
      <c r="BI12" s="832"/>
      <c r="BJ12" s="832"/>
      <c r="BK12" s="832"/>
      <c r="BL12" s="832"/>
      <c r="BM12" s="832"/>
      <c r="BN12" s="832"/>
      <c r="BO12" s="832"/>
      <c r="BP12" s="832"/>
      <c r="BQ12" s="832"/>
      <c r="BR12" s="832"/>
      <c r="BS12" s="832"/>
      <c r="BT12" s="832"/>
      <c r="BU12" s="832"/>
      <c r="BV12" s="832"/>
      <c r="BW12" s="832"/>
      <c r="BX12" s="832"/>
      <c r="BY12" s="832"/>
      <c r="BZ12" s="832"/>
      <c r="CA12" s="119"/>
      <c r="CB12" s="834" t="s">
        <v>138</v>
      </c>
      <c r="CC12" s="834"/>
      <c r="CD12" s="854"/>
      <c r="CE12" s="849" t="s">
        <v>139</v>
      </c>
      <c r="CF12" s="834"/>
      <c r="CG12" s="834"/>
      <c r="CH12" s="834"/>
      <c r="CI12" s="854"/>
      <c r="CJ12" s="832">
        <v>15</v>
      </c>
      <c r="CK12" s="832"/>
      <c r="CL12" s="832"/>
      <c r="CM12" s="832"/>
      <c r="CN12" s="832"/>
      <c r="CO12" s="832"/>
      <c r="CP12" s="399"/>
      <c r="CQ12" s="832">
        <v>3</v>
      </c>
      <c r="CR12" s="832"/>
      <c r="CS12" s="832"/>
      <c r="CT12" s="832"/>
      <c r="CU12" s="832"/>
      <c r="CV12" s="399"/>
      <c r="CW12" s="832">
        <v>1</v>
      </c>
      <c r="CX12" s="832"/>
      <c r="CY12" s="832"/>
      <c r="CZ12" s="832"/>
      <c r="DA12" s="832"/>
      <c r="DB12" s="127"/>
      <c r="DC12" s="832">
        <v>10</v>
      </c>
      <c r="DD12" s="832"/>
      <c r="DE12" s="832"/>
      <c r="DF12" s="832"/>
      <c r="DG12" s="832"/>
      <c r="DH12" s="399"/>
      <c r="DI12" s="832">
        <v>0</v>
      </c>
      <c r="DJ12" s="832"/>
      <c r="DK12" s="832"/>
      <c r="DL12" s="832"/>
      <c r="DM12" s="832"/>
      <c r="DN12" s="399"/>
      <c r="DO12" s="832">
        <v>2</v>
      </c>
      <c r="DP12" s="832"/>
      <c r="DQ12" s="832"/>
      <c r="DR12" s="832"/>
      <c r="DS12" s="832"/>
      <c r="DT12" s="399"/>
      <c r="DU12" s="832">
        <v>0</v>
      </c>
      <c r="DV12" s="833"/>
      <c r="DW12" s="832"/>
      <c r="DX12" s="832"/>
      <c r="DY12" s="832"/>
      <c r="DZ12" s="399"/>
      <c r="EA12" s="832">
        <v>0</v>
      </c>
      <c r="EB12" s="833"/>
      <c r="EC12" s="832"/>
      <c r="ED12" s="832"/>
      <c r="EE12" s="832"/>
      <c r="EF12" s="399"/>
      <c r="EG12" s="832">
        <v>2</v>
      </c>
      <c r="EH12" s="832"/>
      <c r="EI12" s="833"/>
      <c r="EJ12" s="832"/>
      <c r="EK12" s="832"/>
      <c r="EL12" s="399"/>
      <c r="EM12" s="832">
        <v>4</v>
      </c>
      <c r="EN12" s="838"/>
      <c r="EO12" s="838"/>
      <c r="EP12" s="838"/>
      <c r="EQ12" s="838"/>
      <c r="ER12" s="399"/>
      <c r="ES12" s="832">
        <v>0</v>
      </c>
      <c r="ET12" s="833"/>
      <c r="EU12" s="833"/>
      <c r="EV12" s="833"/>
      <c r="EW12" s="833"/>
      <c r="EX12" s="833"/>
      <c r="EY12" s="39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row>
    <row r="13" spans="1:184" ht="15" customHeight="1">
      <c r="B13" s="406"/>
      <c r="C13" s="406"/>
      <c r="D13" s="406"/>
      <c r="E13" s="406"/>
      <c r="F13" s="406"/>
      <c r="G13" s="406"/>
      <c r="H13" s="406"/>
      <c r="I13" s="406"/>
      <c r="J13" s="407"/>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56"/>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119"/>
      <c r="CE13" s="849" t="s">
        <v>140</v>
      </c>
      <c r="CF13" s="834"/>
      <c r="CG13" s="834"/>
      <c r="CH13" s="834"/>
      <c r="CI13" s="854"/>
      <c r="CJ13" s="832">
        <v>27</v>
      </c>
      <c r="CK13" s="832"/>
      <c r="CL13" s="832"/>
      <c r="CM13" s="832"/>
      <c r="CN13" s="832"/>
      <c r="CO13" s="832"/>
      <c r="CP13" s="399"/>
      <c r="CQ13" s="832">
        <v>16</v>
      </c>
      <c r="CR13" s="832"/>
      <c r="CS13" s="832"/>
      <c r="CT13" s="832"/>
      <c r="CU13" s="832"/>
      <c r="CV13" s="399"/>
      <c r="CW13" s="832">
        <v>3</v>
      </c>
      <c r="CX13" s="832"/>
      <c r="CY13" s="832"/>
      <c r="CZ13" s="832"/>
      <c r="DA13" s="832"/>
      <c r="DB13" s="127"/>
      <c r="DC13" s="832">
        <v>6</v>
      </c>
      <c r="DD13" s="832"/>
      <c r="DE13" s="832"/>
      <c r="DF13" s="832"/>
      <c r="DG13" s="832"/>
      <c r="DH13" s="399"/>
      <c r="DI13" s="832">
        <v>0</v>
      </c>
      <c r="DJ13" s="832"/>
      <c r="DK13" s="832"/>
      <c r="DL13" s="832"/>
      <c r="DM13" s="832"/>
      <c r="DN13" s="399"/>
      <c r="DO13" s="832">
        <v>3</v>
      </c>
      <c r="DP13" s="832"/>
      <c r="DQ13" s="832"/>
      <c r="DR13" s="832"/>
      <c r="DS13" s="832"/>
      <c r="DT13" s="399"/>
      <c r="DU13" s="832">
        <v>4</v>
      </c>
      <c r="DV13" s="833"/>
      <c r="DW13" s="832"/>
      <c r="DX13" s="832"/>
      <c r="DY13" s="832"/>
      <c r="DZ13" s="399"/>
      <c r="EA13" s="832">
        <v>0</v>
      </c>
      <c r="EB13" s="833"/>
      <c r="EC13" s="832"/>
      <c r="ED13" s="832"/>
      <c r="EE13" s="832"/>
      <c r="EF13" s="399"/>
      <c r="EG13" s="832">
        <v>0</v>
      </c>
      <c r="EH13" s="832"/>
      <c r="EI13" s="833"/>
      <c r="EJ13" s="832"/>
      <c r="EK13" s="832"/>
      <c r="EL13" s="399"/>
      <c r="EM13" s="832">
        <v>4</v>
      </c>
      <c r="EN13" s="838"/>
      <c r="EO13" s="838"/>
      <c r="EP13" s="838"/>
      <c r="EQ13" s="838"/>
      <c r="ER13" s="399"/>
      <c r="ES13" s="832">
        <v>1</v>
      </c>
      <c r="ET13" s="833"/>
      <c r="EU13" s="833"/>
      <c r="EV13" s="833"/>
      <c r="EW13" s="833"/>
      <c r="EX13" s="833"/>
      <c r="EY13" s="12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row>
    <row r="14" spans="1:184" ht="15" customHeight="1">
      <c r="B14" s="917"/>
      <c r="C14" s="917"/>
      <c r="D14" s="917"/>
      <c r="E14" s="917"/>
      <c r="F14" s="917"/>
      <c r="G14" s="917"/>
      <c r="H14" s="917"/>
      <c r="I14" s="917"/>
      <c r="J14" s="918"/>
      <c r="K14" s="916">
        <v>5</v>
      </c>
      <c r="L14" s="919"/>
      <c r="M14" s="919"/>
      <c r="N14" s="919"/>
      <c r="O14" s="919"/>
      <c r="P14" s="916">
        <v>104682</v>
      </c>
      <c r="Q14" s="916"/>
      <c r="R14" s="916"/>
      <c r="S14" s="916"/>
      <c r="T14" s="916"/>
      <c r="U14" s="916"/>
      <c r="V14" s="916"/>
      <c r="W14" s="916"/>
      <c r="X14" s="916"/>
      <c r="Y14" s="832">
        <v>0</v>
      </c>
      <c r="Z14" s="832"/>
      <c r="AA14" s="832"/>
      <c r="AB14" s="832"/>
      <c r="AC14" s="832"/>
      <c r="AD14" s="832">
        <v>0</v>
      </c>
      <c r="AE14" s="832"/>
      <c r="AF14" s="832"/>
      <c r="AG14" s="832"/>
      <c r="AH14" s="832"/>
      <c r="AI14" s="832"/>
      <c r="AJ14" s="832"/>
      <c r="AK14" s="832"/>
      <c r="AL14" s="455"/>
      <c r="AM14" s="916">
        <v>2</v>
      </c>
      <c r="AN14" s="919"/>
      <c r="AO14" s="919"/>
      <c r="AP14" s="919"/>
      <c r="AQ14" s="919"/>
      <c r="AR14" s="915">
        <v>-39049</v>
      </c>
      <c r="AS14" s="915"/>
      <c r="AT14" s="915"/>
      <c r="AU14" s="915"/>
      <c r="AV14" s="915"/>
      <c r="AW14" s="915"/>
      <c r="AX14" s="915"/>
      <c r="AY14" s="915"/>
      <c r="AZ14" s="916">
        <v>3</v>
      </c>
      <c r="BA14" s="916"/>
      <c r="BB14" s="916"/>
      <c r="BC14" s="916"/>
      <c r="BD14" s="916"/>
      <c r="BE14" s="916">
        <v>65633</v>
      </c>
      <c r="BF14" s="916"/>
      <c r="BG14" s="916"/>
      <c r="BH14" s="916"/>
      <c r="BI14" s="916"/>
      <c r="BJ14" s="916"/>
      <c r="BK14" s="916"/>
      <c r="BL14" s="916"/>
      <c r="BM14" s="916"/>
      <c r="BN14" s="832"/>
      <c r="BO14" s="832"/>
      <c r="BP14" s="832"/>
      <c r="BQ14" s="832"/>
      <c r="BR14" s="832"/>
      <c r="BS14" s="832"/>
      <c r="BT14" s="832"/>
      <c r="BU14" s="832"/>
      <c r="BV14" s="832"/>
      <c r="BW14" s="832"/>
      <c r="BX14" s="832"/>
      <c r="BY14" s="832"/>
      <c r="BZ14" s="832"/>
      <c r="CA14" s="119"/>
      <c r="CE14" s="453"/>
      <c r="CI14" s="454"/>
      <c r="DO14" s="399"/>
      <c r="DP14" s="399"/>
      <c r="DQ14" s="399"/>
      <c r="DR14" s="399"/>
      <c r="DS14" s="399"/>
      <c r="DU14" s="399"/>
      <c r="DV14" s="457"/>
      <c r="DW14" s="399"/>
      <c r="DX14" s="399"/>
      <c r="DY14" s="399"/>
      <c r="EA14" s="399"/>
      <c r="EB14" s="457"/>
      <c r="EC14" s="399"/>
      <c r="ED14" s="399"/>
      <c r="EE14" s="399"/>
      <c r="EG14" s="399"/>
      <c r="EH14" s="399"/>
      <c r="EI14" s="457"/>
      <c r="EJ14" s="399"/>
      <c r="EK14" s="399"/>
      <c r="EM14" s="399"/>
      <c r="ES14" s="399"/>
      <c r="ET14" s="457"/>
      <c r="EU14" s="457"/>
      <c r="EV14" s="457"/>
      <c r="EW14" s="457"/>
      <c r="EX14" s="457"/>
      <c r="EY14" s="458"/>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row>
    <row r="15" spans="1:184" s="460" customFormat="1" ht="15" customHeight="1">
      <c r="A15" s="448"/>
      <c r="B15" s="917" t="s">
        <v>142</v>
      </c>
      <c r="C15" s="917"/>
      <c r="D15" s="917"/>
      <c r="E15" s="917"/>
      <c r="F15" s="917"/>
      <c r="G15" s="917"/>
      <c r="H15" s="917"/>
      <c r="I15" s="917"/>
      <c r="J15" s="918"/>
      <c r="K15" s="832">
        <v>16</v>
      </c>
      <c r="L15" s="833"/>
      <c r="M15" s="833"/>
      <c r="N15" s="833"/>
      <c r="O15" s="833"/>
      <c r="P15" s="832">
        <v>123303</v>
      </c>
      <c r="Q15" s="832"/>
      <c r="R15" s="832"/>
      <c r="S15" s="832"/>
      <c r="T15" s="832"/>
      <c r="U15" s="832"/>
      <c r="V15" s="832"/>
      <c r="W15" s="832"/>
      <c r="X15" s="832"/>
      <c r="Y15" s="832">
        <v>1</v>
      </c>
      <c r="Z15" s="832"/>
      <c r="AA15" s="832"/>
      <c r="AB15" s="832"/>
      <c r="AC15" s="832"/>
      <c r="AD15" s="832">
        <v>0</v>
      </c>
      <c r="AE15" s="832"/>
      <c r="AF15" s="832"/>
      <c r="AG15" s="832"/>
      <c r="AH15" s="832"/>
      <c r="AI15" s="832"/>
      <c r="AJ15" s="832"/>
      <c r="AK15" s="832"/>
      <c r="AL15" s="456"/>
      <c r="AM15" s="832">
        <v>1</v>
      </c>
      <c r="AN15" s="832"/>
      <c r="AO15" s="832"/>
      <c r="AP15" s="832"/>
      <c r="AQ15" s="832"/>
      <c r="AR15" s="832">
        <v>26048</v>
      </c>
      <c r="AS15" s="832"/>
      <c r="AT15" s="832"/>
      <c r="AU15" s="832"/>
      <c r="AV15" s="832"/>
      <c r="AW15" s="832"/>
      <c r="AX15" s="832"/>
      <c r="AY15" s="832"/>
      <c r="AZ15" s="832">
        <v>14</v>
      </c>
      <c r="BA15" s="832"/>
      <c r="BB15" s="832"/>
      <c r="BC15" s="832"/>
      <c r="BD15" s="832"/>
      <c r="BE15" s="832">
        <v>97255</v>
      </c>
      <c r="BF15" s="832"/>
      <c r="BG15" s="832"/>
      <c r="BH15" s="832"/>
      <c r="BI15" s="832"/>
      <c r="BJ15" s="832"/>
      <c r="BK15" s="832"/>
      <c r="BL15" s="832"/>
      <c r="BM15" s="832"/>
      <c r="BN15" s="832"/>
      <c r="BO15" s="832"/>
      <c r="BP15" s="832"/>
      <c r="BQ15" s="832"/>
      <c r="BR15" s="832"/>
      <c r="BS15" s="832"/>
      <c r="BT15" s="832"/>
      <c r="BU15" s="832"/>
      <c r="BV15" s="832"/>
      <c r="BW15" s="832"/>
      <c r="BX15" s="832"/>
      <c r="BY15" s="832"/>
      <c r="BZ15" s="832"/>
      <c r="CA15" s="459"/>
      <c r="CE15" s="461"/>
      <c r="CI15" s="462"/>
      <c r="DO15" s="408"/>
      <c r="DP15" s="408"/>
      <c r="DQ15" s="408"/>
      <c r="DR15" s="408"/>
      <c r="DS15" s="408"/>
      <c r="DU15" s="408"/>
      <c r="DV15" s="463"/>
      <c r="DW15" s="408"/>
      <c r="DX15" s="408"/>
      <c r="DY15" s="408"/>
      <c r="EA15" s="408"/>
      <c r="EB15" s="463"/>
      <c r="EC15" s="408"/>
      <c r="ED15" s="408"/>
      <c r="EE15" s="408"/>
      <c r="EG15" s="408"/>
      <c r="EH15" s="408"/>
      <c r="EI15" s="463"/>
      <c r="EJ15" s="408"/>
      <c r="EK15" s="408"/>
      <c r="EM15" s="408"/>
      <c r="ES15" s="408"/>
      <c r="ET15" s="463"/>
      <c r="EU15" s="463"/>
      <c r="EV15" s="463"/>
      <c r="EW15" s="463"/>
      <c r="EX15" s="463"/>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row>
    <row r="16" spans="1:184" s="460" customFormat="1" ht="14.45" customHeight="1">
      <c r="A16" s="448"/>
      <c r="B16" s="406"/>
      <c r="C16" s="406"/>
      <c r="D16" s="406"/>
      <c r="E16" s="406"/>
      <c r="F16" s="406"/>
      <c r="G16" s="406"/>
      <c r="H16" s="406"/>
      <c r="I16" s="406"/>
      <c r="J16" s="407"/>
      <c r="K16" s="399"/>
      <c r="L16" s="456"/>
      <c r="M16" s="456"/>
      <c r="N16" s="456"/>
      <c r="O16" s="456"/>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456"/>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459"/>
      <c r="CB16" s="531"/>
      <c r="CC16" s="531"/>
      <c r="CD16" s="531"/>
      <c r="CE16" s="526" t="s">
        <v>132</v>
      </c>
      <c r="CF16" s="527"/>
      <c r="CG16" s="527"/>
      <c r="CH16" s="527"/>
      <c r="CI16" s="528"/>
      <c r="CJ16" s="840">
        <v>112</v>
      </c>
      <c r="CK16" s="840"/>
      <c r="CL16" s="840"/>
      <c r="CM16" s="840"/>
      <c r="CN16" s="840"/>
      <c r="CO16" s="840"/>
      <c r="CP16" s="524"/>
      <c r="CQ16" s="840">
        <v>30</v>
      </c>
      <c r="CR16" s="840"/>
      <c r="CS16" s="840"/>
      <c r="CT16" s="840"/>
      <c r="CU16" s="840"/>
      <c r="CV16" s="524"/>
      <c r="CW16" s="840">
        <v>2</v>
      </c>
      <c r="CX16" s="840"/>
      <c r="CY16" s="840"/>
      <c r="CZ16" s="840"/>
      <c r="DA16" s="840"/>
      <c r="DB16" s="532"/>
      <c r="DC16" s="840">
        <v>49</v>
      </c>
      <c r="DD16" s="840"/>
      <c r="DE16" s="840"/>
      <c r="DF16" s="840"/>
      <c r="DG16" s="840"/>
      <c r="DH16" s="524"/>
      <c r="DI16" s="840">
        <v>6</v>
      </c>
      <c r="DJ16" s="840"/>
      <c r="DK16" s="840"/>
      <c r="DL16" s="840"/>
      <c r="DM16" s="840"/>
      <c r="DN16" s="524"/>
      <c r="DO16" s="840">
        <v>1</v>
      </c>
      <c r="DP16" s="840"/>
      <c r="DQ16" s="840"/>
      <c r="DR16" s="840"/>
      <c r="DS16" s="840"/>
      <c r="DT16" s="524"/>
      <c r="DU16" s="840">
        <v>29</v>
      </c>
      <c r="DV16" s="840"/>
      <c r="DW16" s="840"/>
      <c r="DX16" s="840"/>
      <c r="DY16" s="840"/>
      <c r="DZ16" s="524"/>
      <c r="EA16" s="840">
        <v>6</v>
      </c>
      <c r="EB16" s="921"/>
      <c r="EC16" s="840"/>
      <c r="ED16" s="840"/>
      <c r="EE16" s="840"/>
      <c r="EF16" s="524"/>
      <c r="EG16" s="840">
        <v>13</v>
      </c>
      <c r="EH16" s="840"/>
      <c r="EI16" s="921"/>
      <c r="EJ16" s="840"/>
      <c r="EK16" s="840"/>
      <c r="EL16" s="524"/>
      <c r="EM16" s="840">
        <v>29</v>
      </c>
      <c r="EN16" s="908"/>
      <c r="EO16" s="908"/>
      <c r="EP16" s="908"/>
      <c r="EQ16" s="908"/>
      <c r="ER16" s="524"/>
      <c r="ES16" s="840">
        <v>0</v>
      </c>
      <c r="ET16" s="921"/>
      <c r="EU16" s="921"/>
      <c r="EV16" s="921"/>
      <c r="EW16" s="921"/>
      <c r="EX16" s="921"/>
      <c r="EY16" s="465"/>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row>
    <row r="17" spans="1:184" ht="14.45" customHeight="1">
      <c r="B17" s="917"/>
      <c r="C17" s="917"/>
      <c r="D17" s="917"/>
      <c r="E17" s="917"/>
      <c r="F17" s="917"/>
      <c r="G17" s="917"/>
      <c r="H17" s="917"/>
      <c r="I17" s="917"/>
      <c r="J17" s="918"/>
      <c r="K17" s="916">
        <v>12</v>
      </c>
      <c r="L17" s="919"/>
      <c r="M17" s="919"/>
      <c r="N17" s="919"/>
      <c r="O17" s="919"/>
      <c r="P17" s="916">
        <v>193795</v>
      </c>
      <c r="Q17" s="916"/>
      <c r="R17" s="916"/>
      <c r="S17" s="916"/>
      <c r="T17" s="916"/>
      <c r="U17" s="916"/>
      <c r="V17" s="916"/>
      <c r="W17" s="916"/>
      <c r="X17" s="916"/>
      <c r="Y17" s="916">
        <v>1</v>
      </c>
      <c r="Z17" s="916"/>
      <c r="AA17" s="916"/>
      <c r="AB17" s="916"/>
      <c r="AC17" s="916"/>
      <c r="AD17" s="916">
        <v>42695</v>
      </c>
      <c r="AE17" s="916"/>
      <c r="AF17" s="916"/>
      <c r="AG17" s="916"/>
      <c r="AH17" s="916"/>
      <c r="AI17" s="916"/>
      <c r="AJ17" s="916"/>
      <c r="AK17" s="916"/>
      <c r="AL17" s="455"/>
      <c r="AM17" s="916">
        <v>1</v>
      </c>
      <c r="AN17" s="919"/>
      <c r="AO17" s="919"/>
      <c r="AP17" s="919"/>
      <c r="AQ17" s="919"/>
      <c r="AR17" s="915">
        <v>-30191</v>
      </c>
      <c r="AS17" s="915"/>
      <c r="AT17" s="915"/>
      <c r="AU17" s="915"/>
      <c r="AV17" s="915"/>
      <c r="AW17" s="915"/>
      <c r="AX17" s="915"/>
      <c r="AY17" s="915"/>
      <c r="AZ17" s="916">
        <v>10</v>
      </c>
      <c r="BA17" s="916"/>
      <c r="BB17" s="916"/>
      <c r="BC17" s="916"/>
      <c r="BD17" s="916"/>
      <c r="BE17" s="832">
        <v>120909</v>
      </c>
      <c r="BF17" s="832"/>
      <c r="BG17" s="832"/>
      <c r="BH17" s="832"/>
      <c r="BI17" s="832"/>
      <c r="BJ17" s="832"/>
      <c r="BK17" s="832"/>
      <c r="BL17" s="832"/>
      <c r="BM17" s="833"/>
      <c r="BN17" s="912"/>
      <c r="BO17" s="912"/>
      <c r="BP17" s="912"/>
      <c r="BQ17" s="912"/>
      <c r="BR17" s="912"/>
      <c r="BS17" s="845"/>
      <c r="BT17" s="845"/>
      <c r="BU17" s="845"/>
      <c r="BV17" s="845"/>
      <c r="BW17" s="845"/>
      <c r="BX17" s="845"/>
      <c r="BY17" s="845"/>
      <c r="BZ17" s="845"/>
      <c r="CA17" s="119"/>
      <c r="CB17" s="835" t="s">
        <v>133</v>
      </c>
      <c r="CC17" s="835"/>
      <c r="CD17" s="835"/>
      <c r="CE17" s="124" t="s">
        <v>134</v>
      </c>
      <c r="CF17" s="125"/>
      <c r="CG17" s="125"/>
      <c r="CH17" s="125"/>
      <c r="CI17" s="126"/>
      <c r="CJ17" s="832">
        <v>21</v>
      </c>
      <c r="CK17" s="832"/>
      <c r="CL17" s="832"/>
      <c r="CM17" s="832"/>
      <c r="CN17" s="832"/>
      <c r="CO17" s="832"/>
      <c r="CP17" s="505"/>
      <c r="CQ17" s="832">
        <v>3</v>
      </c>
      <c r="CR17" s="832"/>
      <c r="CS17" s="832"/>
      <c r="CT17" s="832"/>
      <c r="CU17" s="832"/>
      <c r="CV17" s="505"/>
      <c r="CW17" s="832">
        <v>0</v>
      </c>
      <c r="CX17" s="832"/>
      <c r="CY17" s="832"/>
      <c r="CZ17" s="832"/>
      <c r="DA17" s="832"/>
      <c r="DB17" s="129"/>
      <c r="DC17" s="832">
        <v>18</v>
      </c>
      <c r="DD17" s="832"/>
      <c r="DE17" s="832"/>
      <c r="DF17" s="832"/>
      <c r="DG17" s="832"/>
      <c r="DH17" s="505"/>
      <c r="DI17" s="832">
        <v>1</v>
      </c>
      <c r="DJ17" s="832"/>
      <c r="DK17" s="832"/>
      <c r="DL17" s="832"/>
      <c r="DM17" s="832"/>
      <c r="DN17" s="505"/>
      <c r="DO17" s="832">
        <v>1</v>
      </c>
      <c r="DP17" s="832"/>
      <c r="DQ17" s="832"/>
      <c r="DR17" s="832"/>
      <c r="DS17" s="832"/>
      <c r="DT17" s="505"/>
      <c r="DU17" s="832">
        <v>0</v>
      </c>
      <c r="DV17" s="832"/>
      <c r="DW17" s="832"/>
      <c r="DX17" s="832"/>
      <c r="DY17" s="832"/>
      <c r="DZ17" s="505"/>
      <c r="EA17" s="832">
        <v>1</v>
      </c>
      <c r="EB17" s="833"/>
      <c r="EC17" s="832"/>
      <c r="ED17" s="832"/>
      <c r="EE17" s="832"/>
      <c r="EF17" s="505"/>
      <c r="EG17" s="832">
        <v>0</v>
      </c>
      <c r="EH17" s="833"/>
      <c r="EI17" s="832"/>
      <c r="EJ17" s="832"/>
      <c r="EK17" s="832"/>
      <c r="EL17" s="505"/>
      <c r="EM17" s="832">
        <v>1</v>
      </c>
      <c r="EN17" s="838"/>
      <c r="EO17" s="838"/>
      <c r="EP17" s="838"/>
      <c r="EQ17" s="838"/>
      <c r="ER17" s="505"/>
      <c r="ES17" s="832">
        <v>0</v>
      </c>
      <c r="ET17" s="833"/>
      <c r="EU17" s="833"/>
      <c r="EV17" s="833"/>
      <c r="EW17" s="833"/>
      <c r="EX17" s="833"/>
      <c r="EY17" s="458"/>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row>
    <row r="18" spans="1:184" ht="14.45" customHeight="1">
      <c r="A18" s="460"/>
      <c r="B18" s="834" t="s">
        <v>426</v>
      </c>
      <c r="C18" s="834"/>
      <c r="D18" s="834"/>
      <c r="E18" s="834"/>
      <c r="F18" s="834"/>
      <c r="G18" s="834"/>
      <c r="H18" s="834"/>
      <c r="I18" s="834"/>
      <c r="J18" s="854"/>
      <c r="K18" s="832">
        <v>12</v>
      </c>
      <c r="L18" s="833"/>
      <c r="M18" s="833"/>
      <c r="N18" s="833"/>
      <c r="O18" s="833"/>
      <c r="P18" s="832">
        <v>258714</v>
      </c>
      <c r="Q18" s="832"/>
      <c r="R18" s="832"/>
      <c r="S18" s="832"/>
      <c r="T18" s="832"/>
      <c r="U18" s="832"/>
      <c r="V18" s="832"/>
      <c r="W18" s="832"/>
      <c r="X18" s="832"/>
      <c r="Y18" s="832">
        <v>1</v>
      </c>
      <c r="Z18" s="832"/>
      <c r="AA18" s="832"/>
      <c r="AB18" s="832"/>
      <c r="AC18" s="832"/>
      <c r="AD18" s="832">
        <v>27257</v>
      </c>
      <c r="AE18" s="832"/>
      <c r="AF18" s="832"/>
      <c r="AG18" s="832"/>
      <c r="AH18" s="832"/>
      <c r="AI18" s="832"/>
      <c r="AJ18" s="832"/>
      <c r="AK18" s="832"/>
      <c r="AL18" s="456"/>
      <c r="AM18" s="832">
        <v>0</v>
      </c>
      <c r="AN18" s="832"/>
      <c r="AO18" s="832"/>
      <c r="AP18" s="832"/>
      <c r="AQ18" s="832"/>
      <c r="AR18" s="832" t="s">
        <v>50</v>
      </c>
      <c r="AS18" s="832"/>
      <c r="AT18" s="832"/>
      <c r="AU18" s="832"/>
      <c r="AV18" s="832"/>
      <c r="AW18" s="832"/>
      <c r="AX18" s="832"/>
      <c r="AY18" s="832"/>
      <c r="AZ18" s="832">
        <v>11</v>
      </c>
      <c r="BA18" s="832"/>
      <c r="BB18" s="832"/>
      <c r="BC18" s="832"/>
      <c r="BD18" s="832"/>
      <c r="BE18" s="832">
        <v>231457</v>
      </c>
      <c r="BF18" s="832"/>
      <c r="BG18" s="832"/>
      <c r="BH18" s="832"/>
      <c r="BI18" s="832"/>
      <c r="BJ18" s="832"/>
      <c r="BK18" s="832"/>
      <c r="BL18" s="832"/>
      <c r="BM18" s="833"/>
      <c r="BN18" s="912"/>
      <c r="BO18" s="912"/>
      <c r="BP18" s="912"/>
      <c r="BQ18" s="912"/>
      <c r="BR18" s="912"/>
      <c r="BS18" s="845"/>
      <c r="BT18" s="845"/>
      <c r="BU18" s="845"/>
      <c r="BV18" s="845"/>
      <c r="BW18" s="845"/>
      <c r="BX18" s="845"/>
      <c r="BY18" s="845"/>
      <c r="BZ18" s="845"/>
      <c r="CA18" s="119"/>
      <c r="CB18" s="835" t="s">
        <v>135</v>
      </c>
      <c r="CC18" s="835"/>
      <c r="CD18" s="872"/>
      <c r="CE18" s="124" t="s">
        <v>136</v>
      </c>
      <c r="CF18" s="125"/>
      <c r="CG18" s="125"/>
      <c r="CH18" s="125"/>
      <c r="CI18" s="126"/>
      <c r="CJ18" s="832">
        <v>34</v>
      </c>
      <c r="CK18" s="832"/>
      <c r="CL18" s="832"/>
      <c r="CM18" s="832"/>
      <c r="CN18" s="832"/>
      <c r="CO18" s="832"/>
      <c r="CP18" s="505"/>
      <c r="CQ18" s="832">
        <v>3</v>
      </c>
      <c r="CR18" s="832"/>
      <c r="CS18" s="832"/>
      <c r="CT18" s="832"/>
      <c r="CU18" s="832"/>
      <c r="CV18" s="505"/>
      <c r="CW18" s="832">
        <v>0</v>
      </c>
      <c r="CX18" s="832"/>
      <c r="CY18" s="832"/>
      <c r="CZ18" s="832"/>
      <c r="DA18" s="832"/>
      <c r="DB18" s="129"/>
      <c r="DC18" s="832">
        <v>4</v>
      </c>
      <c r="DD18" s="832"/>
      <c r="DE18" s="832"/>
      <c r="DF18" s="832"/>
      <c r="DG18" s="832"/>
      <c r="DH18" s="505"/>
      <c r="DI18" s="832">
        <v>1</v>
      </c>
      <c r="DJ18" s="832"/>
      <c r="DK18" s="832"/>
      <c r="DL18" s="832"/>
      <c r="DM18" s="832"/>
      <c r="DN18" s="505"/>
      <c r="DO18" s="832">
        <v>0</v>
      </c>
      <c r="DP18" s="832"/>
      <c r="DQ18" s="832"/>
      <c r="DR18" s="832"/>
      <c r="DS18" s="832"/>
      <c r="DT18" s="505"/>
      <c r="DU18" s="832">
        <v>19</v>
      </c>
      <c r="DV18" s="832"/>
      <c r="DW18" s="832"/>
      <c r="DX18" s="832"/>
      <c r="DY18" s="832"/>
      <c r="DZ18" s="505"/>
      <c r="EA18" s="832">
        <v>3</v>
      </c>
      <c r="EB18" s="833"/>
      <c r="EC18" s="832"/>
      <c r="ED18" s="832"/>
      <c r="EE18" s="832"/>
      <c r="EF18" s="505"/>
      <c r="EG18" s="832">
        <v>13</v>
      </c>
      <c r="EH18" s="832"/>
      <c r="EI18" s="833"/>
      <c r="EJ18" s="832"/>
      <c r="EK18" s="832"/>
      <c r="EL18" s="505"/>
      <c r="EM18" s="832">
        <v>5</v>
      </c>
      <c r="EN18" s="838"/>
      <c r="EO18" s="838"/>
      <c r="EP18" s="838"/>
      <c r="EQ18" s="838"/>
      <c r="ER18" s="505"/>
      <c r="ES18" s="832">
        <v>0</v>
      </c>
      <c r="ET18" s="833"/>
      <c r="EU18" s="833"/>
      <c r="EV18" s="833"/>
      <c r="EW18" s="833"/>
      <c r="EX18" s="833"/>
      <c r="EY18" s="408"/>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row>
    <row r="19" spans="1:184" ht="14.45" customHeight="1">
      <c r="A19" s="460"/>
      <c r="B19" s="400"/>
      <c r="C19" s="400"/>
      <c r="D19" s="400"/>
      <c r="E19" s="400"/>
      <c r="F19" s="400"/>
      <c r="G19" s="400"/>
      <c r="H19" s="400"/>
      <c r="I19" s="400"/>
      <c r="J19" s="403"/>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123"/>
      <c r="BO19" s="123"/>
      <c r="BP19" s="123"/>
      <c r="BQ19" s="123"/>
      <c r="BR19" s="123"/>
      <c r="BS19" s="123"/>
      <c r="BT19" s="123"/>
      <c r="BU19" s="123"/>
      <c r="BV19" s="123"/>
      <c r="BW19" s="123"/>
      <c r="BX19" s="123"/>
      <c r="BY19" s="123"/>
      <c r="BZ19" s="123"/>
      <c r="CA19" s="119"/>
      <c r="CB19" s="835">
        <v>30</v>
      </c>
      <c r="CC19" s="835"/>
      <c r="CD19" s="872"/>
      <c r="CE19" s="124" t="s">
        <v>137</v>
      </c>
      <c r="CF19" s="125"/>
      <c r="CG19" s="125"/>
      <c r="CH19" s="125"/>
      <c r="CI19" s="126"/>
      <c r="CJ19" s="832">
        <v>16</v>
      </c>
      <c r="CK19" s="832"/>
      <c r="CL19" s="832"/>
      <c r="CM19" s="832"/>
      <c r="CN19" s="832"/>
      <c r="CO19" s="832"/>
      <c r="CP19" s="505"/>
      <c r="CQ19" s="832">
        <v>2</v>
      </c>
      <c r="CR19" s="832"/>
      <c r="CS19" s="832"/>
      <c r="CT19" s="832"/>
      <c r="CU19" s="832"/>
      <c r="CV19" s="505"/>
      <c r="CW19" s="832">
        <v>0</v>
      </c>
      <c r="CX19" s="832"/>
      <c r="CY19" s="832"/>
      <c r="CZ19" s="832"/>
      <c r="DA19" s="832"/>
      <c r="DB19" s="129"/>
      <c r="DC19" s="832">
        <v>7</v>
      </c>
      <c r="DD19" s="832"/>
      <c r="DE19" s="832"/>
      <c r="DF19" s="832"/>
      <c r="DG19" s="832"/>
      <c r="DH19" s="505"/>
      <c r="DI19" s="832">
        <v>4</v>
      </c>
      <c r="DJ19" s="832"/>
      <c r="DK19" s="832"/>
      <c r="DL19" s="832"/>
      <c r="DM19" s="832"/>
      <c r="DN19" s="505"/>
      <c r="DO19" s="832">
        <v>0</v>
      </c>
      <c r="DP19" s="832"/>
      <c r="DQ19" s="832"/>
      <c r="DR19" s="832"/>
      <c r="DS19" s="832"/>
      <c r="DT19" s="505"/>
      <c r="DU19" s="832">
        <v>0</v>
      </c>
      <c r="DV19" s="832"/>
      <c r="DW19" s="832"/>
      <c r="DX19" s="832"/>
      <c r="DY19" s="832"/>
      <c r="DZ19" s="505"/>
      <c r="EA19" s="832">
        <v>2</v>
      </c>
      <c r="EB19" s="833"/>
      <c r="EC19" s="832"/>
      <c r="ED19" s="832"/>
      <c r="EE19" s="832"/>
      <c r="EF19" s="505"/>
      <c r="EG19" s="832">
        <v>0</v>
      </c>
      <c r="EH19" s="833"/>
      <c r="EI19" s="832"/>
      <c r="EJ19" s="832"/>
      <c r="EK19" s="832"/>
      <c r="EL19" s="505"/>
      <c r="EM19" s="832">
        <v>8</v>
      </c>
      <c r="EN19" s="838"/>
      <c r="EO19" s="838"/>
      <c r="EP19" s="838"/>
      <c r="EQ19" s="838"/>
      <c r="ER19" s="505"/>
      <c r="ES19" s="832">
        <v>0</v>
      </c>
      <c r="ET19" s="833"/>
      <c r="EU19" s="833"/>
      <c r="EV19" s="833"/>
      <c r="EW19" s="833"/>
      <c r="EX19" s="833"/>
      <c r="EY19" s="39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row>
    <row r="20" spans="1:184" ht="14.45" customHeight="1">
      <c r="A20" s="460"/>
      <c r="B20" s="922"/>
      <c r="C20" s="922"/>
      <c r="D20" s="922"/>
      <c r="E20" s="922"/>
      <c r="F20" s="922"/>
      <c r="G20" s="922"/>
      <c r="H20" s="922"/>
      <c r="I20" s="922"/>
      <c r="J20" s="923"/>
      <c r="K20" s="924">
        <v>5</v>
      </c>
      <c r="L20" s="924"/>
      <c r="M20" s="924"/>
      <c r="N20" s="924"/>
      <c r="O20" s="924"/>
      <c r="P20" s="924">
        <v>150581</v>
      </c>
      <c r="Q20" s="924"/>
      <c r="R20" s="924"/>
      <c r="S20" s="924"/>
      <c r="T20" s="924"/>
      <c r="U20" s="924"/>
      <c r="V20" s="924"/>
      <c r="W20" s="924"/>
      <c r="X20" s="924"/>
      <c r="Y20" s="924">
        <v>1</v>
      </c>
      <c r="Z20" s="924"/>
      <c r="AA20" s="924"/>
      <c r="AB20" s="924"/>
      <c r="AC20" s="924"/>
      <c r="AD20" s="924">
        <v>34146</v>
      </c>
      <c r="AE20" s="924"/>
      <c r="AF20" s="924"/>
      <c r="AG20" s="924"/>
      <c r="AH20" s="924"/>
      <c r="AI20" s="924"/>
      <c r="AJ20" s="924"/>
      <c r="AK20" s="924"/>
      <c r="AL20" s="523"/>
      <c r="AM20" s="840">
        <v>0</v>
      </c>
      <c r="AN20" s="840"/>
      <c r="AO20" s="840"/>
      <c r="AP20" s="840"/>
      <c r="AQ20" s="840"/>
      <c r="AR20" s="840">
        <v>0</v>
      </c>
      <c r="AS20" s="840"/>
      <c r="AT20" s="840"/>
      <c r="AU20" s="840"/>
      <c r="AV20" s="840"/>
      <c r="AW20" s="840"/>
      <c r="AX20" s="840"/>
      <c r="AY20" s="840"/>
      <c r="AZ20" s="924">
        <v>4</v>
      </c>
      <c r="BA20" s="924"/>
      <c r="BB20" s="924"/>
      <c r="BC20" s="924"/>
      <c r="BD20" s="924"/>
      <c r="BE20" s="924">
        <v>116435</v>
      </c>
      <c r="BF20" s="924"/>
      <c r="BG20" s="924"/>
      <c r="BH20" s="924"/>
      <c r="BI20" s="924"/>
      <c r="BJ20" s="924"/>
      <c r="BK20" s="924"/>
      <c r="BL20" s="924"/>
      <c r="BM20" s="924"/>
      <c r="BN20" s="920"/>
      <c r="BO20" s="920"/>
      <c r="BP20" s="920"/>
      <c r="BQ20" s="920"/>
      <c r="BR20" s="920"/>
      <c r="BS20" s="832"/>
      <c r="BT20" s="832"/>
      <c r="BU20" s="832"/>
      <c r="BV20" s="832"/>
      <c r="BW20" s="832"/>
      <c r="BX20" s="832"/>
      <c r="BY20" s="832"/>
      <c r="BZ20" s="832"/>
      <c r="CA20" s="119"/>
      <c r="CB20" s="835" t="s">
        <v>138</v>
      </c>
      <c r="CC20" s="835"/>
      <c r="CD20" s="872"/>
      <c r="CE20" s="849" t="s">
        <v>139</v>
      </c>
      <c r="CF20" s="834"/>
      <c r="CG20" s="834"/>
      <c r="CH20" s="834"/>
      <c r="CI20" s="854"/>
      <c r="CJ20" s="832">
        <v>14</v>
      </c>
      <c r="CK20" s="832"/>
      <c r="CL20" s="832"/>
      <c r="CM20" s="832"/>
      <c r="CN20" s="832"/>
      <c r="CO20" s="832"/>
      <c r="CP20" s="505"/>
      <c r="CQ20" s="832">
        <v>5</v>
      </c>
      <c r="CR20" s="832"/>
      <c r="CS20" s="832"/>
      <c r="CT20" s="832"/>
      <c r="CU20" s="832"/>
      <c r="CV20" s="505"/>
      <c r="CW20" s="832">
        <v>1</v>
      </c>
      <c r="CX20" s="832"/>
      <c r="CY20" s="832"/>
      <c r="CZ20" s="832"/>
      <c r="DA20" s="832"/>
      <c r="DB20" s="129"/>
      <c r="DC20" s="832">
        <v>11</v>
      </c>
      <c r="DD20" s="832"/>
      <c r="DE20" s="832"/>
      <c r="DF20" s="832"/>
      <c r="DG20" s="832"/>
      <c r="DH20" s="505"/>
      <c r="DI20" s="832">
        <v>0</v>
      </c>
      <c r="DJ20" s="832"/>
      <c r="DK20" s="832"/>
      <c r="DL20" s="832"/>
      <c r="DM20" s="832"/>
      <c r="DN20" s="505"/>
      <c r="DO20" s="832">
        <v>0</v>
      </c>
      <c r="DP20" s="832"/>
      <c r="DQ20" s="832"/>
      <c r="DR20" s="832"/>
      <c r="DS20" s="832"/>
      <c r="DT20" s="505"/>
      <c r="DU20" s="832">
        <v>1</v>
      </c>
      <c r="DV20" s="832"/>
      <c r="DW20" s="832"/>
      <c r="DX20" s="832"/>
      <c r="DY20" s="832"/>
      <c r="DZ20" s="505"/>
      <c r="EA20" s="832">
        <v>0</v>
      </c>
      <c r="EB20" s="833"/>
      <c r="EC20" s="832"/>
      <c r="ED20" s="832"/>
      <c r="EE20" s="832"/>
      <c r="EF20" s="505"/>
      <c r="EG20" s="832">
        <v>0</v>
      </c>
      <c r="EH20" s="833"/>
      <c r="EI20" s="832"/>
      <c r="EJ20" s="832"/>
      <c r="EK20" s="832"/>
      <c r="EL20" s="505"/>
      <c r="EM20" s="832">
        <v>3</v>
      </c>
      <c r="EN20" s="833"/>
      <c r="EO20" s="832"/>
      <c r="EP20" s="832"/>
      <c r="EQ20" s="832"/>
      <c r="ER20" s="505"/>
      <c r="ES20" s="832">
        <v>0</v>
      </c>
      <c r="ET20" s="833"/>
      <c r="EU20" s="833"/>
      <c r="EV20" s="833"/>
      <c r="EW20" s="833"/>
      <c r="EX20" s="833"/>
      <c r="EY20" s="39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row>
    <row r="21" spans="1:184" ht="14.45" customHeight="1">
      <c r="B21" s="835" t="s">
        <v>430</v>
      </c>
      <c r="C21" s="835"/>
      <c r="D21" s="835"/>
      <c r="E21" s="835"/>
      <c r="F21" s="835"/>
      <c r="G21" s="835"/>
      <c r="H21" s="835"/>
      <c r="I21" s="835"/>
      <c r="J21" s="872"/>
      <c r="K21" s="840">
        <v>9</v>
      </c>
      <c r="L21" s="840"/>
      <c r="M21" s="840"/>
      <c r="N21" s="840"/>
      <c r="O21" s="840"/>
      <c r="P21" s="840">
        <v>70933</v>
      </c>
      <c r="Q21" s="840"/>
      <c r="R21" s="840"/>
      <c r="S21" s="840"/>
      <c r="T21" s="840"/>
      <c r="U21" s="840"/>
      <c r="V21" s="840"/>
      <c r="W21" s="840"/>
      <c r="X21" s="840"/>
      <c r="Y21" s="840">
        <v>0</v>
      </c>
      <c r="Z21" s="840"/>
      <c r="AA21" s="840"/>
      <c r="AB21" s="840"/>
      <c r="AC21" s="840"/>
      <c r="AD21" s="840">
        <v>0</v>
      </c>
      <c r="AE21" s="840"/>
      <c r="AF21" s="840"/>
      <c r="AG21" s="840"/>
      <c r="AH21" s="840"/>
      <c r="AI21" s="840"/>
      <c r="AJ21" s="840"/>
      <c r="AK21" s="840"/>
      <c r="AL21" s="524"/>
      <c r="AM21" s="840">
        <v>0</v>
      </c>
      <c r="AN21" s="840"/>
      <c r="AO21" s="840"/>
      <c r="AP21" s="840"/>
      <c r="AQ21" s="840"/>
      <c r="AR21" s="840">
        <v>0</v>
      </c>
      <c r="AS21" s="840"/>
      <c r="AT21" s="840"/>
      <c r="AU21" s="840"/>
      <c r="AV21" s="840"/>
      <c r="AW21" s="840"/>
      <c r="AX21" s="840"/>
      <c r="AY21" s="840"/>
      <c r="AZ21" s="840">
        <v>9</v>
      </c>
      <c r="BA21" s="840"/>
      <c r="BB21" s="840"/>
      <c r="BC21" s="840"/>
      <c r="BD21" s="840"/>
      <c r="BE21" s="840">
        <v>70933</v>
      </c>
      <c r="BF21" s="840"/>
      <c r="BG21" s="840"/>
      <c r="BH21" s="840"/>
      <c r="BI21" s="840"/>
      <c r="BJ21" s="840"/>
      <c r="BK21" s="840"/>
      <c r="BL21" s="840"/>
      <c r="BM21" s="840"/>
      <c r="BN21" s="920"/>
      <c r="BO21" s="920"/>
      <c r="BP21" s="920"/>
      <c r="BQ21" s="920"/>
      <c r="BR21" s="920"/>
      <c r="BS21" s="832"/>
      <c r="BT21" s="832"/>
      <c r="BU21" s="832"/>
      <c r="BV21" s="832"/>
      <c r="BW21" s="832"/>
      <c r="BX21" s="832"/>
      <c r="BY21" s="832"/>
      <c r="BZ21" s="832"/>
      <c r="CA21" s="119"/>
      <c r="CB21" s="525"/>
      <c r="CC21" s="525"/>
      <c r="CD21" s="525"/>
      <c r="CE21" s="849" t="s">
        <v>140</v>
      </c>
      <c r="CF21" s="834"/>
      <c r="CG21" s="834"/>
      <c r="CH21" s="834"/>
      <c r="CI21" s="854"/>
      <c r="CJ21" s="832">
        <v>27</v>
      </c>
      <c r="CK21" s="832"/>
      <c r="CL21" s="832"/>
      <c r="CM21" s="832"/>
      <c r="CN21" s="832"/>
      <c r="CO21" s="832"/>
      <c r="CP21" s="505"/>
      <c r="CQ21" s="832">
        <v>17</v>
      </c>
      <c r="CR21" s="832"/>
      <c r="CS21" s="832"/>
      <c r="CT21" s="832"/>
      <c r="CU21" s="832"/>
      <c r="CV21" s="505"/>
      <c r="CW21" s="832">
        <v>1</v>
      </c>
      <c r="CX21" s="832"/>
      <c r="CY21" s="832"/>
      <c r="CZ21" s="832"/>
      <c r="DA21" s="832"/>
      <c r="DB21" s="129"/>
      <c r="DC21" s="832">
        <v>9</v>
      </c>
      <c r="DD21" s="832"/>
      <c r="DE21" s="832"/>
      <c r="DF21" s="832"/>
      <c r="DG21" s="832"/>
      <c r="DH21" s="505"/>
      <c r="DI21" s="832">
        <v>0</v>
      </c>
      <c r="DJ21" s="832"/>
      <c r="DK21" s="832"/>
      <c r="DL21" s="832"/>
      <c r="DM21" s="832"/>
      <c r="DN21" s="505"/>
      <c r="DO21" s="832">
        <v>0</v>
      </c>
      <c r="DP21" s="832"/>
      <c r="DQ21" s="832"/>
      <c r="DR21" s="832"/>
      <c r="DS21" s="832"/>
      <c r="DT21" s="505"/>
      <c r="DU21" s="832">
        <v>9</v>
      </c>
      <c r="DV21" s="832"/>
      <c r="DW21" s="832"/>
      <c r="DX21" s="832"/>
      <c r="DY21" s="832"/>
      <c r="DZ21" s="505"/>
      <c r="EA21" s="832">
        <v>0</v>
      </c>
      <c r="EB21" s="833"/>
      <c r="EC21" s="832"/>
      <c r="ED21" s="832"/>
      <c r="EE21" s="832"/>
      <c r="EF21" s="505"/>
      <c r="EG21" s="832">
        <v>0</v>
      </c>
      <c r="EH21" s="832"/>
      <c r="EI21" s="833"/>
      <c r="EJ21" s="832"/>
      <c r="EK21" s="832"/>
      <c r="EL21" s="505"/>
      <c r="EM21" s="832">
        <v>12</v>
      </c>
      <c r="EN21" s="838"/>
      <c r="EO21" s="838"/>
      <c r="EP21" s="838"/>
      <c r="EQ21" s="838"/>
      <c r="ER21" s="505"/>
      <c r="ES21" s="832">
        <v>0</v>
      </c>
      <c r="ET21" s="833"/>
      <c r="EU21" s="833"/>
      <c r="EV21" s="833"/>
      <c r="EW21" s="833"/>
      <c r="EX21" s="833"/>
      <c r="EY21" s="39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row>
    <row r="22" spans="1:184" ht="14.45" customHeight="1">
      <c r="B22" s="400"/>
      <c r="C22" s="406"/>
      <c r="D22" s="406"/>
      <c r="E22" s="406"/>
      <c r="F22" s="406"/>
      <c r="G22" s="406"/>
      <c r="H22" s="406"/>
      <c r="I22" s="406"/>
      <c r="J22" s="407"/>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399"/>
      <c r="CA22" s="119"/>
      <c r="CE22" s="453"/>
      <c r="CI22" s="454"/>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row>
    <row r="23" spans="1:184" ht="14.45" customHeight="1" thickBot="1">
      <c r="B23" s="440"/>
      <c r="C23" s="440"/>
      <c r="D23" s="440"/>
      <c r="E23" s="440"/>
      <c r="F23" s="440"/>
      <c r="G23" s="440"/>
      <c r="H23" s="440"/>
      <c r="I23" s="440"/>
      <c r="J23" s="441"/>
      <c r="K23" s="442"/>
      <c r="L23" s="466"/>
      <c r="M23" s="466"/>
      <c r="N23" s="466"/>
      <c r="O23" s="466"/>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66"/>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66"/>
      <c r="BN23" s="467"/>
      <c r="BO23" s="467"/>
      <c r="BP23" s="467"/>
      <c r="BQ23" s="467"/>
      <c r="BR23" s="467"/>
      <c r="BS23" s="442"/>
      <c r="BT23" s="442"/>
      <c r="BU23" s="442"/>
      <c r="BV23" s="442"/>
      <c r="BW23" s="442"/>
      <c r="BX23" s="442"/>
      <c r="BY23" s="442"/>
      <c r="BZ23" s="442"/>
      <c r="CA23" s="119"/>
      <c r="CE23" s="468"/>
      <c r="CF23" s="469"/>
      <c r="CG23" s="469"/>
      <c r="CH23" s="469"/>
      <c r="CI23" s="470"/>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row>
    <row r="24" spans="1:184" ht="14.45" customHeight="1">
      <c r="B24" s="130" t="s">
        <v>443</v>
      </c>
      <c r="AM24" s="131"/>
      <c r="AU24" s="131"/>
      <c r="AV24" s="131"/>
      <c r="CA24" s="119"/>
      <c r="CB24" s="132" t="s">
        <v>447</v>
      </c>
      <c r="CC24" s="471"/>
      <c r="CD24" s="471"/>
      <c r="CE24" s="471"/>
      <c r="CF24" s="471"/>
      <c r="CG24" s="471"/>
      <c r="CH24" s="471"/>
      <c r="CI24" s="471"/>
      <c r="CJ24" s="471"/>
      <c r="CK24" s="471"/>
      <c r="CL24" s="471"/>
      <c r="CM24" s="471"/>
      <c r="CN24" s="471"/>
      <c r="CO24" s="471"/>
      <c r="CP24" s="471"/>
      <c r="CQ24" s="471"/>
      <c r="CR24" s="471"/>
      <c r="CS24" s="471"/>
      <c r="CT24" s="471"/>
      <c r="CU24" s="471"/>
      <c r="CV24" s="471"/>
      <c r="CW24" s="471"/>
      <c r="CX24" s="471"/>
      <c r="CY24" s="471"/>
      <c r="CZ24" s="471"/>
      <c r="DA24" s="471"/>
      <c r="DB24" s="471"/>
      <c r="DC24" s="471"/>
      <c r="DD24" s="471"/>
      <c r="DE24" s="471"/>
      <c r="DF24" s="471"/>
      <c r="DG24" s="471"/>
      <c r="DH24" s="471"/>
      <c r="DI24" s="471"/>
      <c r="DJ24" s="471"/>
      <c r="DK24" s="471"/>
      <c r="DL24" s="471"/>
      <c r="DM24" s="471"/>
      <c r="DN24" s="471"/>
      <c r="DO24" s="471"/>
      <c r="DP24" s="471"/>
      <c r="DQ24" s="471"/>
      <c r="DR24" s="471"/>
      <c r="DS24" s="471"/>
      <c r="DT24" s="471"/>
      <c r="DU24" s="471"/>
      <c r="DV24" s="471"/>
      <c r="DW24" s="471"/>
      <c r="DX24" s="471"/>
      <c r="DY24" s="471"/>
      <c r="DZ24" s="471"/>
      <c r="EA24" s="471"/>
      <c r="EB24" s="471"/>
      <c r="EC24" s="471"/>
      <c r="ED24" s="471"/>
      <c r="EE24" s="471"/>
      <c r="EF24" s="471"/>
      <c r="EG24" s="471"/>
      <c r="EH24" s="471"/>
      <c r="EI24" s="471"/>
      <c r="EJ24" s="471"/>
      <c r="EK24" s="471"/>
      <c r="EL24" s="471"/>
      <c r="EM24" s="471"/>
      <c r="EN24" s="471"/>
      <c r="EO24" s="471"/>
      <c r="EP24" s="471"/>
      <c r="EQ24" s="471"/>
      <c r="ER24" s="471"/>
      <c r="ES24" s="471"/>
      <c r="ET24" s="471"/>
      <c r="EU24" s="471"/>
      <c r="EV24" s="471"/>
      <c r="EW24" s="471"/>
      <c r="EX24" s="471"/>
      <c r="EY24" s="471"/>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row>
    <row r="25" spans="1:184" ht="14.45" customHeight="1">
      <c r="B25" s="130"/>
      <c r="AM25" s="131"/>
      <c r="AU25" s="131"/>
      <c r="AV25" s="133"/>
      <c r="CA25" s="119"/>
      <c r="CB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row>
    <row r="26" spans="1:184" ht="14.45" customHeight="1" thickBot="1">
      <c r="B26" s="522" t="s">
        <v>143</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row>
    <row r="27" spans="1:184" ht="14.85" customHeight="1">
      <c r="B27" s="873" t="s">
        <v>144</v>
      </c>
      <c r="C27" s="874"/>
      <c r="D27" s="874"/>
      <c r="E27" s="874"/>
      <c r="F27" s="874"/>
      <c r="G27" s="874"/>
      <c r="H27" s="874"/>
      <c r="I27" s="874"/>
      <c r="J27" s="875"/>
      <c r="K27" s="134" t="s">
        <v>145</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24" t="s">
        <v>146</v>
      </c>
      <c r="AT27" s="125"/>
      <c r="AU27" s="125"/>
      <c r="AV27" s="125"/>
      <c r="AW27" s="125"/>
      <c r="AX27" s="125"/>
      <c r="AY27" s="125"/>
      <c r="AZ27" s="125"/>
      <c r="BA27" s="125"/>
      <c r="BB27" s="125"/>
      <c r="BC27" s="125"/>
      <c r="BD27" s="124" t="s">
        <v>147</v>
      </c>
      <c r="BE27" s="125"/>
      <c r="BF27" s="125"/>
      <c r="BG27" s="125"/>
      <c r="BH27" s="125"/>
      <c r="BI27" s="125"/>
      <c r="BJ27" s="125"/>
      <c r="BK27" s="125"/>
      <c r="BL27" s="125"/>
      <c r="BM27" s="125"/>
      <c r="BN27" s="125"/>
      <c r="BO27" s="124" t="s">
        <v>148</v>
      </c>
      <c r="BP27" s="125"/>
      <c r="BQ27" s="125"/>
      <c r="BR27" s="125"/>
      <c r="BS27" s="125"/>
      <c r="BT27" s="125"/>
      <c r="BU27" s="125"/>
      <c r="BV27" s="125"/>
      <c r="BW27" s="125"/>
      <c r="BX27" s="125"/>
      <c r="BY27" s="125"/>
      <c r="BZ27" s="125"/>
      <c r="CA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row>
    <row r="28" spans="1:184" ht="14.85" customHeight="1">
      <c r="B28" s="852"/>
      <c r="C28" s="852"/>
      <c r="D28" s="852"/>
      <c r="E28" s="852"/>
      <c r="F28" s="852"/>
      <c r="G28" s="852"/>
      <c r="H28" s="852"/>
      <c r="I28" s="852"/>
      <c r="J28" s="853"/>
      <c r="K28" s="134" t="s">
        <v>7</v>
      </c>
      <c r="L28" s="134"/>
      <c r="M28" s="134"/>
      <c r="N28" s="134"/>
      <c r="O28" s="134"/>
      <c r="P28" s="134"/>
      <c r="Q28" s="134"/>
      <c r="R28" s="134"/>
      <c r="S28" s="134"/>
      <c r="T28" s="134"/>
      <c r="U28" s="134"/>
      <c r="V28" s="134"/>
      <c r="W28" s="135" t="s">
        <v>149</v>
      </c>
      <c r="X28" s="134"/>
      <c r="Y28" s="134"/>
      <c r="Z28" s="134"/>
      <c r="AA28" s="134"/>
      <c r="AB28" s="134"/>
      <c r="AC28" s="134"/>
      <c r="AD28" s="134"/>
      <c r="AE28" s="134"/>
      <c r="AF28" s="134"/>
      <c r="AG28" s="134"/>
      <c r="AH28" s="135" t="s">
        <v>150</v>
      </c>
      <c r="AI28" s="134"/>
      <c r="AJ28" s="134"/>
      <c r="AK28" s="134"/>
      <c r="AL28" s="134"/>
      <c r="AM28" s="134"/>
      <c r="AN28" s="134"/>
      <c r="AO28" s="134"/>
      <c r="AP28" s="134"/>
      <c r="AQ28" s="134"/>
      <c r="AR28" s="134"/>
      <c r="AS28" s="136" t="s">
        <v>151</v>
      </c>
      <c r="AT28" s="134"/>
      <c r="AU28" s="134"/>
      <c r="AV28" s="134"/>
      <c r="AW28" s="134"/>
      <c r="AX28" s="134"/>
      <c r="AY28" s="134"/>
      <c r="AZ28" s="134"/>
      <c r="BA28" s="134"/>
      <c r="BB28" s="134"/>
      <c r="BC28" s="134"/>
      <c r="BD28" s="136" t="s">
        <v>152</v>
      </c>
      <c r="BE28" s="134"/>
      <c r="BF28" s="134"/>
      <c r="BG28" s="134"/>
      <c r="BH28" s="134"/>
      <c r="BI28" s="134"/>
      <c r="BJ28" s="134"/>
      <c r="BK28" s="134"/>
      <c r="BL28" s="134"/>
      <c r="BM28" s="134"/>
      <c r="BN28" s="134"/>
      <c r="BO28" s="136" t="s">
        <v>153</v>
      </c>
      <c r="BP28" s="134"/>
      <c r="BQ28" s="134"/>
      <c r="BR28" s="134"/>
      <c r="BS28" s="134"/>
      <c r="BT28" s="134"/>
      <c r="BU28" s="134"/>
      <c r="BV28" s="134"/>
      <c r="BW28" s="134"/>
      <c r="BX28" s="134"/>
      <c r="BY28" s="134"/>
      <c r="BZ28" s="134"/>
      <c r="CA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row>
    <row r="29" spans="1:184" ht="14.85" customHeight="1">
      <c r="B29" s="438"/>
      <c r="C29" s="438"/>
      <c r="D29" s="438"/>
      <c r="E29" s="438"/>
      <c r="F29" s="438"/>
      <c r="G29" s="438"/>
      <c r="H29" s="438"/>
      <c r="I29" s="438"/>
      <c r="J29" s="439"/>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37"/>
      <c r="AT29" s="125"/>
      <c r="AU29" s="125"/>
      <c r="AV29" s="125"/>
      <c r="AW29" s="125"/>
      <c r="AX29" s="125"/>
      <c r="AY29" s="125"/>
      <c r="AZ29" s="125"/>
      <c r="BA29" s="125"/>
      <c r="BB29" s="125"/>
      <c r="BC29" s="125"/>
      <c r="BD29" s="137"/>
      <c r="BE29" s="125"/>
      <c r="BF29" s="125"/>
      <c r="BG29" s="125"/>
      <c r="BH29" s="125"/>
      <c r="BI29" s="125"/>
      <c r="BJ29" s="125"/>
      <c r="BK29" s="125"/>
      <c r="BL29" s="125"/>
      <c r="BM29" s="125"/>
      <c r="BN29" s="125"/>
      <c r="BO29" s="137"/>
      <c r="BP29" s="125"/>
      <c r="BQ29" s="125"/>
      <c r="BR29" s="125"/>
      <c r="BS29" s="125"/>
      <c r="BT29" s="125"/>
      <c r="BU29" s="125"/>
      <c r="BV29" s="125"/>
      <c r="BW29" s="125"/>
      <c r="BX29" s="125"/>
      <c r="BY29" s="125"/>
      <c r="BZ29" s="125"/>
      <c r="CA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row>
    <row r="30" spans="1:184" ht="14.85" customHeight="1">
      <c r="B30" s="834" t="s">
        <v>442</v>
      </c>
      <c r="C30" s="847"/>
      <c r="D30" s="847"/>
      <c r="E30" s="847"/>
      <c r="F30" s="847"/>
      <c r="G30" s="847"/>
      <c r="H30" s="847"/>
      <c r="I30" s="847"/>
      <c r="J30" s="850"/>
      <c r="K30" s="832">
        <v>31</v>
      </c>
      <c r="L30" s="838"/>
      <c r="M30" s="838"/>
      <c r="N30" s="838"/>
      <c r="O30" s="838"/>
      <c r="P30" s="838"/>
      <c r="Q30" s="838"/>
      <c r="R30" s="838"/>
      <c r="S30" s="838"/>
      <c r="T30" s="838"/>
      <c r="U30" s="838"/>
      <c r="V30" s="838"/>
      <c r="W30" s="832">
        <v>29</v>
      </c>
      <c r="X30" s="838"/>
      <c r="Y30" s="838"/>
      <c r="Z30" s="838"/>
      <c r="AA30" s="838"/>
      <c r="AB30" s="838"/>
      <c r="AC30" s="838"/>
      <c r="AD30" s="838"/>
      <c r="AE30" s="838"/>
      <c r="AF30" s="838"/>
      <c r="AG30" s="838"/>
      <c r="AH30" s="832">
        <v>2</v>
      </c>
      <c r="AI30" s="838"/>
      <c r="AJ30" s="838"/>
      <c r="AK30" s="838"/>
      <c r="AL30" s="838"/>
      <c r="AM30" s="838"/>
      <c r="AN30" s="838"/>
      <c r="AO30" s="838"/>
      <c r="AP30" s="838"/>
      <c r="AQ30" s="838"/>
      <c r="AR30" s="838"/>
      <c r="AS30" s="905">
        <v>3.5</v>
      </c>
      <c r="AT30" s="906"/>
      <c r="AU30" s="906"/>
      <c r="AV30" s="906"/>
      <c r="AW30" s="906"/>
      <c r="AX30" s="906"/>
      <c r="AY30" s="906"/>
      <c r="AZ30" s="906"/>
      <c r="BA30" s="906"/>
      <c r="BB30" s="906"/>
      <c r="BC30" s="906"/>
      <c r="BD30" s="907">
        <v>0.3</v>
      </c>
      <c r="BE30" s="906"/>
      <c r="BF30" s="906"/>
      <c r="BG30" s="906"/>
      <c r="BH30" s="906"/>
      <c r="BI30" s="906"/>
      <c r="BJ30" s="906"/>
      <c r="BK30" s="906"/>
      <c r="BL30" s="906"/>
      <c r="BM30" s="906"/>
      <c r="BN30" s="906"/>
      <c r="BO30" s="903">
        <v>1.2</v>
      </c>
      <c r="BP30" s="904"/>
      <c r="BQ30" s="904"/>
      <c r="BR30" s="904"/>
      <c r="BS30" s="904"/>
      <c r="BT30" s="904"/>
      <c r="BU30" s="904"/>
      <c r="BV30" s="904"/>
      <c r="BW30" s="904"/>
      <c r="BX30" s="904"/>
      <c r="BY30" s="904"/>
      <c r="BZ30" s="904"/>
      <c r="CA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row>
    <row r="31" spans="1:184" ht="14.85" customHeight="1">
      <c r="B31" s="834" t="s">
        <v>141</v>
      </c>
      <c r="C31" s="847"/>
      <c r="D31" s="847"/>
      <c r="E31" s="847"/>
      <c r="F31" s="847"/>
      <c r="G31" s="847"/>
      <c r="H31" s="847"/>
      <c r="I31" s="847"/>
      <c r="J31" s="850"/>
      <c r="K31" s="832">
        <v>25</v>
      </c>
      <c r="L31" s="838"/>
      <c r="M31" s="838"/>
      <c r="N31" s="838"/>
      <c r="O31" s="838"/>
      <c r="P31" s="838"/>
      <c r="Q31" s="838"/>
      <c r="R31" s="838"/>
      <c r="S31" s="838"/>
      <c r="T31" s="838"/>
      <c r="U31" s="838"/>
      <c r="V31" s="838"/>
      <c r="W31" s="832">
        <v>25</v>
      </c>
      <c r="X31" s="838"/>
      <c r="Y31" s="838"/>
      <c r="Z31" s="838"/>
      <c r="AA31" s="838"/>
      <c r="AB31" s="838"/>
      <c r="AC31" s="838"/>
      <c r="AD31" s="838"/>
      <c r="AE31" s="838"/>
      <c r="AF31" s="838"/>
      <c r="AG31" s="838"/>
      <c r="AH31" s="832">
        <v>0</v>
      </c>
      <c r="AI31" s="838"/>
      <c r="AJ31" s="838"/>
      <c r="AK31" s="838"/>
      <c r="AL31" s="838"/>
      <c r="AM31" s="838"/>
      <c r="AN31" s="838"/>
      <c r="AO31" s="838"/>
      <c r="AP31" s="838"/>
      <c r="AQ31" s="838"/>
      <c r="AR31" s="838"/>
      <c r="AS31" s="905">
        <v>3.5</v>
      </c>
      <c r="AT31" s="906"/>
      <c r="AU31" s="906"/>
      <c r="AV31" s="906"/>
      <c r="AW31" s="906"/>
      <c r="AX31" s="906"/>
      <c r="AY31" s="906"/>
      <c r="AZ31" s="906"/>
      <c r="BA31" s="906"/>
      <c r="BB31" s="906"/>
      <c r="BC31" s="906"/>
      <c r="BD31" s="907">
        <v>0.3</v>
      </c>
      <c r="BE31" s="906"/>
      <c r="BF31" s="906"/>
      <c r="BG31" s="906"/>
      <c r="BH31" s="906"/>
      <c r="BI31" s="906"/>
      <c r="BJ31" s="906"/>
      <c r="BK31" s="906"/>
      <c r="BL31" s="906"/>
      <c r="BM31" s="906"/>
      <c r="BN31" s="906"/>
      <c r="BO31" s="903">
        <v>1.2</v>
      </c>
      <c r="BP31" s="904"/>
      <c r="BQ31" s="904"/>
      <c r="BR31" s="904"/>
      <c r="BS31" s="904"/>
      <c r="BT31" s="904"/>
      <c r="BU31" s="904"/>
      <c r="BV31" s="904"/>
      <c r="BW31" s="904"/>
      <c r="BX31" s="904"/>
      <c r="BY31" s="904"/>
      <c r="BZ31" s="904"/>
      <c r="CA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row>
    <row r="32" spans="1:184" ht="14.1" customHeight="1">
      <c r="B32" s="834" t="s">
        <v>142</v>
      </c>
      <c r="C32" s="847"/>
      <c r="D32" s="847"/>
      <c r="E32" s="847"/>
      <c r="F32" s="847"/>
      <c r="G32" s="847"/>
      <c r="H32" s="847"/>
      <c r="I32" s="847"/>
      <c r="J32" s="850"/>
      <c r="K32" s="832">
        <v>31</v>
      </c>
      <c r="L32" s="838"/>
      <c r="M32" s="838"/>
      <c r="N32" s="838"/>
      <c r="O32" s="838"/>
      <c r="P32" s="838"/>
      <c r="Q32" s="838"/>
      <c r="R32" s="838"/>
      <c r="S32" s="838"/>
      <c r="T32" s="838"/>
      <c r="U32" s="838"/>
      <c r="V32" s="838"/>
      <c r="W32" s="832">
        <v>30</v>
      </c>
      <c r="X32" s="838"/>
      <c r="Y32" s="838"/>
      <c r="Z32" s="838"/>
      <c r="AA32" s="838"/>
      <c r="AB32" s="838"/>
      <c r="AC32" s="838"/>
      <c r="AD32" s="838"/>
      <c r="AE32" s="838"/>
      <c r="AF32" s="838"/>
      <c r="AG32" s="838"/>
      <c r="AH32" s="832">
        <v>1</v>
      </c>
      <c r="AI32" s="838"/>
      <c r="AJ32" s="838"/>
      <c r="AK32" s="838"/>
      <c r="AL32" s="838"/>
      <c r="AM32" s="838"/>
      <c r="AN32" s="838"/>
      <c r="AO32" s="838"/>
      <c r="AP32" s="838"/>
      <c r="AQ32" s="838"/>
      <c r="AR32" s="838"/>
      <c r="AS32" s="905">
        <v>3.5</v>
      </c>
      <c r="AT32" s="906"/>
      <c r="AU32" s="906"/>
      <c r="AV32" s="906"/>
      <c r="AW32" s="906"/>
      <c r="AX32" s="906"/>
      <c r="AY32" s="906"/>
      <c r="AZ32" s="906"/>
      <c r="BA32" s="906"/>
      <c r="BB32" s="906"/>
      <c r="BC32" s="906"/>
      <c r="BD32" s="907">
        <v>0.3</v>
      </c>
      <c r="BE32" s="906"/>
      <c r="BF32" s="906"/>
      <c r="BG32" s="906"/>
      <c r="BH32" s="906"/>
      <c r="BI32" s="906"/>
      <c r="BJ32" s="906"/>
      <c r="BK32" s="906"/>
      <c r="BL32" s="906"/>
      <c r="BM32" s="906"/>
      <c r="BN32" s="906"/>
      <c r="BO32" s="903">
        <v>1.2</v>
      </c>
      <c r="BP32" s="904"/>
      <c r="BQ32" s="904"/>
      <c r="BR32" s="904"/>
      <c r="BS32" s="904"/>
      <c r="BT32" s="904"/>
      <c r="BU32" s="904"/>
      <c r="BV32" s="904"/>
      <c r="BW32" s="904"/>
      <c r="BX32" s="904"/>
      <c r="BY32" s="904"/>
      <c r="BZ32" s="904"/>
      <c r="CA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row>
    <row r="33" spans="2:184" ht="14.85" customHeight="1" thickBot="1">
      <c r="B33" s="834" t="s">
        <v>426</v>
      </c>
      <c r="C33" s="834"/>
      <c r="D33" s="834"/>
      <c r="E33" s="834"/>
      <c r="F33" s="834"/>
      <c r="G33" s="834"/>
      <c r="H33" s="834"/>
      <c r="I33" s="834"/>
      <c r="J33" s="854"/>
      <c r="K33" s="832">
        <v>28</v>
      </c>
      <c r="L33" s="838"/>
      <c r="M33" s="838"/>
      <c r="N33" s="838"/>
      <c r="O33" s="838"/>
      <c r="P33" s="838"/>
      <c r="Q33" s="838"/>
      <c r="R33" s="838"/>
      <c r="S33" s="838"/>
      <c r="T33" s="838"/>
      <c r="U33" s="838"/>
      <c r="V33" s="838"/>
      <c r="W33" s="832">
        <v>27</v>
      </c>
      <c r="X33" s="838"/>
      <c r="Y33" s="838"/>
      <c r="Z33" s="838"/>
      <c r="AA33" s="838"/>
      <c r="AB33" s="838"/>
      <c r="AC33" s="838"/>
      <c r="AD33" s="838"/>
      <c r="AE33" s="838"/>
      <c r="AF33" s="838"/>
      <c r="AG33" s="838"/>
      <c r="AH33" s="832">
        <v>1</v>
      </c>
      <c r="AI33" s="838"/>
      <c r="AJ33" s="838"/>
      <c r="AK33" s="838"/>
      <c r="AL33" s="838"/>
      <c r="AM33" s="838"/>
      <c r="AN33" s="838"/>
      <c r="AO33" s="838"/>
      <c r="AP33" s="838"/>
      <c r="AQ33" s="838"/>
      <c r="AR33" s="838"/>
      <c r="AS33" s="905">
        <v>2.9</v>
      </c>
      <c r="AT33" s="906"/>
      <c r="AU33" s="906"/>
      <c r="AV33" s="906"/>
      <c r="AW33" s="906"/>
      <c r="AX33" s="906"/>
      <c r="AY33" s="906"/>
      <c r="AZ33" s="906"/>
      <c r="BA33" s="906"/>
      <c r="BB33" s="906"/>
      <c r="BC33" s="906"/>
      <c r="BD33" s="907">
        <v>0.1</v>
      </c>
      <c r="BE33" s="906"/>
      <c r="BF33" s="906"/>
      <c r="BG33" s="906"/>
      <c r="BH33" s="906"/>
      <c r="BI33" s="906"/>
      <c r="BJ33" s="906"/>
      <c r="BK33" s="906"/>
      <c r="BL33" s="906"/>
      <c r="BM33" s="906"/>
      <c r="BN33" s="906"/>
      <c r="BO33" s="903">
        <v>0</v>
      </c>
      <c r="BP33" s="904"/>
      <c r="BQ33" s="904"/>
      <c r="BR33" s="904"/>
      <c r="BS33" s="904"/>
      <c r="BT33" s="904"/>
      <c r="BU33" s="904"/>
      <c r="BV33" s="904"/>
      <c r="BW33" s="904"/>
      <c r="BX33" s="904"/>
      <c r="BY33" s="904"/>
      <c r="BZ33" s="904"/>
      <c r="CA33" s="119"/>
      <c r="CB33" s="522" t="s">
        <v>154</v>
      </c>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38" t="s">
        <v>108</v>
      </c>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row>
    <row r="34" spans="2:184" ht="14.85" customHeight="1">
      <c r="B34" s="835" t="s">
        <v>430</v>
      </c>
      <c r="C34" s="887"/>
      <c r="D34" s="887"/>
      <c r="E34" s="887"/>
      <c r="F34" s="887"/>
      <c r="G34" s="887"/>
      <c r="H34" s="887"/>
      <c r="I34" s="887"/>
      <c r="J34" s="888"/>
      <c r="K34" s="840">
        <v>20</v>
      </c>
      <c r="L34" s="908"/>
      <c r="M34" s="908"/>
      <c r="N34" s="908"/>
      <c r="O34" s="908"/>
      <c r="P34" s="908"/>
      <c r="Q34" s="908"/>
      <c r="R34" s="908"/>
      <c r="S34" s="908"/>
      <c r="T34" s="908"/>
      <c r="U34" s="908"/>
      <c r="V34" s="908"/>
      <c r="W34" s="840">
        <v>20</v>
      </c>
      <c r="X34" s="908"/>
      <c r="Y34" s="908"/>
      <c r="Z34" s="908"/>
      <c r="AA34" s="908"/>
      <c r="AB34" s="908"/>
      <c r="AC34" s="908"/>
      <c r="AD34" s="908"/>
      <c r="AE34" s="908"/>
      <c r="AF34" s="908"/>
      <c r="AG34" s="908"/>
      <c r="AH34" s="840">
        <v>0</v>
      </c>
      <c r="AI34" s="908"/>
      <c r="AJ34" s="908"/>
      <c r="AK34" s="908"/>
      <c r="AL34" s="908"/>
      <c r="AM34" s="908"/>
      <c r="AN34" s="908"/>
      <c r="AO34" s="908"/>
      <c r="AP34" s="908"/>
      <c r="AQ34" s="908"/>
      <c r="AR34" s="908"/>
      <c r="AS34" s="909">
        <v>2.5</v>
      </c>
      <c r="AT34" s="910"/>
      <c r="AU34" s="910"/>
      <c r="AV34" s="910"/>
      <c r="AW34" s="910"/>
      <c r="AX34" s="910"/>
      <c r="AY34" s="910"/>
      <c r="AZ34" s="910"/>
      <c r="BA34" s="910"/>
      <c r="BB34" s="910"/>
      <c r="BC34" s="910"/>
      <c r="BD34" s="911">
        <v>0.1</v>
      </c>
      <c r="BE34" s="910"/>
      <c r="BF34" s="910"/>
      <c r="BG34" s="910"/>
      <c r="BH34" s="910"/>
      <c r="BI34" s="910"/>
      <c r="BJ34" s="910"/>
      <c r="BK34" s="910"/>
      <c r="BL34" s="910"/>
      <c r="BM34" s="910"/>
      <c r="BN34" s="910"/>
      <c r="BO34" s="913">
        <v>0</v>
      </c>
      <c r="BP34" s="914"/>
      <c r="BQ34" s="914"/>
      <c r="BR34" s="914"/>
      <c r="BS34" s="914"/>
      <c r="BT34" s="914"/>
      <c r="BU34" s="914"/>
      <c r="BV34" s="914"/>
      <c r="BW34" s="914"/>
      <c r="BX34" s="914"/>
      <c r="BY34" s="914"/>
      <c r="BZ34" s="914"/>
      <c r="CA34" s="119"/>
      <c r="CB34" s="873" t="s">
        <v>91</v>
      </c>
      <c r="CC34" s="874"/>
      <c r="CD34" s="874"/>
      <c r="CE34" s="874"/>
      <c r="CF34" s="874"/>
      <c r="CG34" s="874"/>
      <c r="CH34" s="874"/>
      <c r="CI34" s="875"/>
      <c r="CJ34" s="876" t="s">
        <v>114</v>
      </c>
      <c r="CK34" s="874"/>
      <c r="CL34" s="874"/>
      <c r="CM34" s="874"/>
      <c r="CN34" s="874"/>
      <c r="CO34" s="874"/>
      <c r="CP34" s="875"/>
      <c r="CQ34" s="876" t="s">
        <v>155</v>
      </c>
      <c r="CR34" s="874"/>
      <c r="CS34" s="874"/>
      <c r="CT34" s="874"/>
      <c r="CU34" s="874"/>
      <c r="CV34" s="875"/>
      <c r="CW34" s="876" t="s">
        <v>156</v>
      </c>
      <c r="CX34" s="874"/>
      <c r="CY34" s="874"/>
      <c r="CZ34" s="874"/>
      <c r="DA34" s="874"/>
      <c r="DB34" s="410"/>
      <c r="DC34" s="410"/>
      <c r="DD34" s="410"/>
      <c r="DE34" s="410"/>
      <c r="DF34" s="410"/>
      <c r="DG34" s="410"/>
      <c r="DH34" s="410"/>
      <c r="DI34" s="134"/>
      <c r="DJ34" s="134"/>
      <c r="DK34" s="134"/>
      <c r="DL34" s="134"/>
      <c r="DM34" s="134"/>
      <c r="DN34" s="134"/>
      <c r="DO34" s="134"/>
      <c r="DP34" s="134"/>
      <c r="DQ34" s="134"/>
      <c r="DR34" s="134"/>
      <c r="DS34" s="134"/>
      <c r="DT34" s="134"/>
      <c r="DU34" s="134"/>
      <c r="DV34" s="134"/>
      <c r="DW34" s="134"/>
      <c r="DX34" s="124" t="s">
        <v>156</v>
      </c>
      <c r="DY34" s="125"/>
      <c r="DZ34" s="125"/>
      <c r="EA34" s="125"/>
      <c r="EB34" s="125"/>
      <c r="EC34" s="410"/>
      <c r="ED34" s="410"/>
      <c r="EE34" s="410"/>
      <c r="EF34" s="410"/>
      <c r="EG34" s="410"/>
      <c r="EH34" s="410"/>
      <c r="EI34" s="134"/>
      <c r="EJ34" s="134"/>
      <c r="EK34" s="134"/>
      <c r="EL34" s="134"/>
      <c r="EM34" s="134"/>
      <c r="EN34" s="134"/>
      <c r="EO34" s="134"/>
      <c r="EP34" s="134"/>
      <c r="EQ34" s="134"/>
      <c r="ER34" s="134"/>
      <c r="ES34" s="134"/>
      <c r="ET34" s="134"/>
      <c r="EU34" s="134"/>
      <c r="EV34" s="134"/>
      <c r="EW34" s="134"/>
      <c r="EX34" s="134"/>
      <c r="EY34" s="134"/>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row>
    <row r="35" spans="2:184" ht="14.85" customHeight="1" thickBot="1">
      <c r="B35" s="440"/>
      <c r="C35" s="440"/>
      <c r="D35" s="440"/>
      <c r="E35" s="440"/>
      <c r="F35" s="440"/>
      <c r="G35" s="440"/>
      <c r="H35" s="440"/>
      <c r="I35" s="440"/>
      <c r="J35" s="441"/>
      <c r="K35" s="442"/>
      <c r="L35" s="443"/>
      <c r="M35" s="443"/>
      <c r="N35" s="443"/>
      <c r="O35" s="443"/>
      <c r="P35" s="443"/>
      <c r="Q35" s="443"/>
      <c r="R35" s="443"/>
      <c r="S35" s="443"/>
      <c r="T35" s="443"/>
      <c r="U35" s="443"/>
      <c r="V35" s="443"/>
      <c r="W35" s="442"/>
      <c r="X35" s="443"/>
      <c r="Y35" s="443"/>
      <c r="Z35" s="443"/>
      <c r="AA35" s="443"/>
      <c r="AB35" s="443"/>
      <c r="AC35" s="443"/>
      <c r="AD35" s="443"/>
      <c r="AE35" s="443"/>
      <c r="AF35" s="443"/>
      <c r="AG35" s="443"/>
      <c r="AH35" s="442"/>
      <c r="AI35" s="443"/>
      <c r="AJ35" s="443"/>
      <c r="AK35" s="443"/>
      <c r="AL35" s="443"/>
      <c r="AM35" s="443"/>
      <c r="AN35" s="443"/>
      <c r="AO35" s="443"/>
      <c r="AP35" s="443"/>
      <c r="AQ35" s="443"/>
      <c r="AR35" s="443"/>
      <c r="AS35" s="444"/>
      <c r="AT35" s="445"/>
      <c r="AU35" s="445"/>
      <c r="AV35" s="445"/>
      <c r="AW35" s="445"/>
      <c r="AX35" s="445"/>
      <c r="AY35" s="445"/>
      <c r="AZ35" s="445"/>
      <c r="BA35" s="445"/>
      <c r="BB35" s="445"/>
      <c r="BC35" s="445"/>
      <c r="BD35" s="446"/>
      <c r="BE35" s="445"/>
      <c r="BF35" s="445"/>
      <c r="BG35" s="445"/>
      <c r="BH35" s="445"/>
      <c r="BI35" s="445"/>
      <c r="BJ35" s="445"/>
      <c r="BK35" s="445"/>
      <c r="BL35" s="445"/>
      <c r="BM35" s="445"/>
      <c r="BN35" s="445"/>
      <c r="BO35" s="444"/>
      <c r="BP35" s="445"/>
      <c r="BQ35" s="445"/>
      <c r="BR35" s="445"/>
      <c r="BS35" s="445"/>
      <c r="BT35" s="445"/>
      <c r="BU35" s="445"/>
      <c r="BV35" s="445"/>
      <c r="BW35" s="445"/>
      <c r="BX35" s="445"/>
      <c r="BY35" s="445"/>
      <c r="BZ35" s="445"/>
      <c r="CA35" s="119"/>
      <c r="CB35" s="847"/>
      <c r="CC35" s="847"/>
      <c r="CD35" s="847"/>
      <c r="CE35" s="847"/>
      <c r="CF35" s="847"/>
      <c r="CG35" s="847"/>
      <c r="CH35" s="847"/>
      <c r="CI35" s="850"/>
      <c r="CJ35" s="869"/>
      <c r="CK35" s="847"/>
      <c r="CL35" s="847"/>
      <c r="CM35" s="847"/>
      <c r="CN35" s="847"/>
      <c r="CO35" s="847"/>
      <c r="CP35" s="850"/>
      <c r="CQ35" s="869"/>
      <c r="CR35" s="847"/>
      <c r="CS35" s="847"/>
      <c r="CT35" s="847"/>
      <c r="CU35" s="847"/>
      <c r="CV35" s="850"/>
      <c r="CW35" s="849" t="s">
        <v>157</v>
      </c>
      <c r="CX35" s="847"/>
      <c r="CY35" s="847"/>
      <c r="CZ35" s="847"/>
      <c r="DA35" s="850"/>
      <c r="DB35" s="135" t="s">
        <v>158</v>
      </c>
      <c r="DC35" s="134"/>
      <c r="DD35" s="134"/>
      <c r="DE35" s="134"/>
      <c r="DF35" s="134"/>
      <c r="DG35" s="134"/>
      <c r="DH35" s="134"/>
      <c r="DI35" s="134"/>
      <c r="DJ35" s="134"/>
      <c r="DK35" s="134"/>
      <c r="DL35" s="134"/>
      <c r="DM35" s="134"/>
      <c r="DN35" s="134"/>
      <c r="DO35" s="134"/>
      <c r="DP35" s="134"/>
      <c r="DQ35" s="134"/>
      <c r="DR35" s="859" t="s">
        <v>159</v>
      </c>
      <c r="DS35" s="902"/>
      <c r="DT35" s="902"/>
      <c r="DU35" s="902"/>
      <c r="DV35" s="902"/>
      <c r="DW35" s="890"/>
      <c r="DX35" s="849" t="s">
        <v>157</v>
      </c>
      <c r="DY35" s="847"/>
      <c r="DZ35" s="847"/>
      <c r="EA35" s="847"/>
      <c r="EB35" s="850"/>
      <c r="EC35" s="135" t="s">
        <v>158</v>
      </c>
      <c r="ED35" s="134"/>
      <c r="EE35" s="134"/>
      <c r="EF35" s="134"/>
      <c r="EG35" s="134"/>
      <c r="EH35" s="134"/>
      <c r="EI35" s="134"/>
      <c r="EJ35" s="134"/>
      <c r="EK35" s="134"/>
      <c r="EL35" s="134"/>
      <c r="EM35" s="134"/>
      <c r="EN35" s="134"/>
      <c r="EO35" s="134"/>
      <c r="EP35" s="134"/>
      <c r="EQ35" s="134"/>
      <c r="ER35" s="134"/>
      <c r="ES35" s="124" t="s">
        <v>160</v>
      </c>
      <c r="ET35" s="125"/>
      <c r="EU35" s="125"/>
      <c r="EV35" s="125"/>
      <c r="EW35" s="125"/>
      <c r="EX35" s="125"/>
      <c r="EY35" s="125"/>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row>
    <row r="36" spans="2:184" ht="14.85" customHeight="1">
      <c r="B36" s="130" t="s">
        <v>443</v>
      </c>
      <c r="CA36" s="119"/>
      <c r="CB36" s="847"/>
      <c r="CC36" s="847"/>
      <c r="CD36" s="847"/>
      <c r="CE36" s="847"/>
      <c r="CF36" s="847"/>
      <c r="CG36" s="847"/>
      <c r="CH36" s="847"/>
      <c r="CI36" s="850"/>
      <c r="CJ36" s="869"/>
      <c r="CK36" s="847"/>
      <c r="CL36" s="847"/>
      <c r="CM36" s="847"/>
      <c r="CN36" s="847"/>
      <c r="CO36" s="847"/>
      <c r="CP36" s="850"/>
      <c r="CQ36" s="869"/>
      <c r="CR36" s="847"/>
      <c r="CS36" s="847"/>
      <c r="CT36" s="847"/>
      <c r="CU36" s="847"/>
      <c r="CV36" s="850"/>
      <c r="CW36" s="869"/>
      <c r="CX36" s="847"/>
      <c r="CY36" s="847"/>
      <c r="CZ36" s="847"/>
      <c r="DA36" s="850"/>
      <c r="DB36" s="859" t="s">
        <v>161</v>
      </c>
      <c r="DC36" s="902"/>
      <c r="DD36" s="902"/>
      <c r="DE36" s="902"/>
      <c r="DF36" s="890"/>
      <c r="DG36" s="124" t="s">
        <v>162</v>
      </c>
      <c r="DH36" s="125"/>
      <c r="DI36" s="125"/>
      <c r="DJ36" s="125"/>
      <c r="DK36" s="125"/>
      <c r="DL36" s="125"/>
      <c r="DM36" s="859" t="s">
        <v>163</v>
      </c>
      <c r="DN36" s="902"/>
      <c r="DO36" s="902"/>
      <c r="DP36" s="902"/>
      <c r="DQ36" s="890"/>
      <c r="DR36" s="849" t="s">
        <v>164</v>
      </c>
      <c r="DS36" s="847"/>
      <c r="DT36" s="847"/>
      <c r="DU36" s="847"/>
      <c r="DV36" s="847"/>
      <c r="DW36" s="850"/>
      <c r="DX36" s="869"/>
      <c r="DY36" s="847"/>
      <c r="DZ36" s="847"/>
      <c r="EA36" s="847"/>
      <c r="EB36" s="850"/>
      <c r="EC36" s="859" t="s">
        <v>161</v>
      </c>
      <c r="ED36" s="902"/>
      <c r="EE36" s="902"/>
      <c r="EF36" s="902"/>
      <c r="EG36" s="890"/>
      <c r="EH36" s="124" t="s">
        <v>162</v>
      </c>
      <c r="EI36" s="125"/>
      <c r="EJ36" s="125"/>
      <c r="EK36" s="125"/>
      <c r="EL36" s="125"/>
      <c r="EM36" s="125"/>
      <c r="EN36" s="124" t="s">
        <v>163</v>
      </c>
      <c r="EO36" s="125"/>
      <c r="EP36" s="125"/>
      <c r="EQ36" s="125"/>
      <c r="ER36" s="125"/>
      <c r="ES36" s="124" t="s">
        <v>164</v>
      </c>
      <c r="ET36" s="125"/>
      <c r="EU36" s="125"/>
      <c r="EV36" s="125"/>
      <c r="EW36" s="125"/>
      <c r="EX36" s="125"/>
      <c r="EY36" s="125"/>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row>
    <row r="37" spans="2:184" ht="14.85" customHeight="1">
      <c r="CA37" s="119"/>
      <c r="CB37" s="852"/>
      <c r="CC37" s="852"/>
      <c r="CD37" s="852"/>
      <c r="CE37" s="852"/>
      <c r="CF37" s="852"/>
      <c r="CG37" s="852"/>
      <c r="CH37" s="852"/>
      <c r="CI37" s="853"/>
      <c r="CJ37" s="851"/>
      <c r="CK37" s="852"/>
      <c r="CL37" s="852"/>
      <c r="CM37" s="852"/>
      <c r="CN37" s="852"/>
      <c r="CO37" s="852"/>
      <c r="CP37" s="853"/>
      <c r="CQ37" s="851"/>
      <c r="CR37" s="852"/>
      <c r="CS37" s="852"/>
      <c r="CT37" s="852"/>
      <c r="CU37" s="852"/>
      <c r="CV37" s="853"/>
      <c r="CW37" s="858" t="s">
        <v>165</v>
      </c>
      <c r="CX37" s="852"/>
      <c r="CY37" s="852"/>
      <c r="CZ37" s="852"/>
      <c r="DA37" s="853"/>
      <c r="DB37" s="851"/>
      <c r="DC37" s="852"/>
      <c r="DD37" s="852"/>
      <c r="DE37" s="852"/>
      <c r="DF37" s="853"/>
      <c r="DG37" s="135" t="s">
        <v>166</v>
      </c>
      <c r="DH37" s="134"/>
      <c r="DI37" s="134"/>
      <c r="DJ37" s="134"/>
      <c r="DK37" s="134"/>
      <c r="DL37" s="134"/>
      <c r="DM37" s="135" t="s">
        <v>167</v>
      </c>
      <c r="DN37" s="134"/>
      <c r="DO37" s="134"/>
      <c r="DP37" s="134"/>
      <c r="DQ37" s="134"/>
      <c r="DR37" s="858" t="s">
        <v>168</v>
      </c>
      <c r="DS37" s="852"/>
      <c r="DT37" s="852"/>
      <c r="DU37" s="852"/>
      <c r="DV37" s="852"/>
      <c r="DW37" s="853"/>
      <c r="DX37" s="858" t="s">
        <v>169</v>
      </c>
      <c r="DY37" s="852"/>
      <c r="DZ37" s="852"/>
      <c r="EA37" s="852"/>
      <c r="EB37" s="853"/>
      <c r="EC37" s="851"/>
      <c r="ED37" s="852"/>
      <c r="EE37" s="852"/>
      <c r="EF37" s="852"/>
      <c r="EG37" s="853"/>
      <c r="EH37" s="135" t="s">
        <v>166</v>
      </c>
      <c r="EI37" s="134"/>
      <c r="EJ37" s="134"/>
      <c r="EK37" s="134"/>
      <c r="EL37" s="134"/>
      <c r="EM37" s="134"/>
      <c r="EN37" s="135" t="s">
        <v>167</v>
      </c>
      <c r="EO37" s="134"/>
      <c r="EP37" s="134"/>
      <c r="EQ37" s="134"/>
      <c r="ER37" s="134"/>
      <c r="ES37" s="135" t="s">
        <v>170</v>
      </c>
      <c r="ET37" s="134"/>
      <c r="EU37" s="134"/>
      <c r="EV37" s="134"/>
      <c r="EW37" s="134"/>
      <c r="EX37" s="134"/>
      <c r="EY37" s="134"/>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row>
    <row r="38" spans="2:184" ht="14.85" customHeight="1">
      <c r="B38" s="521" t="s">
        <v>171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E38" s="450"/>
      <c r="CF38" s="451"/>
      <c r="CG38" s="451"/>
      <c r="CH38" s="451"/>
      <c r="CI38" s="452"/>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row>
    <row r="39" spans="2:184" ht="14.85" customHeight="1" thickBot="1">
      <c r="B39" s="121" t="s">
        <v>172</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19"/>
      <c r="CE39" s="453"/>
      <c r="CI39" s="454"/>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row>
    <row r="40" spans="2:184" ht="14.85" customHeight="1">
      <c r="B40" s="873" t="s">
        <v>173</v>
      </c>
      <c r="C40" s="874"/>
      <c r="D40" s="874"/>
      <c r="E40" s="874"/>
      <c r="F40" s="874"/>
      <c r="G40" s="874"/>
      <c r="H40" s="874"/>
      <c r="I40" s="874"/>
      <c r="J40" s="875"/>
      <c r="K40" s="893" t="s">
        <v>174</v>
      </c>
      <c r="L40" s="894"/>
      <c r="M40" s="894"/>
      <c r="N40" s="894"/>
      <c r="O40" s="894"/>
      <c r="P40" s="894"/>
      <c r="Q40" s="894"/>
      <c r="R40" s="894" t="s">
        <v>175</v>
      </c>
      <c r="S40" s="894"/>
      <c r="T40" s="894"/>
      <c r="U40" s="894"/>
      <c r="V40" s="894"/>
      <c r="W40" s="894"/>
      <c r="X40" s="894"/>
      <c r="Y40" s="894"/>
      <c r="Z40" s="894"/>
      <c r="AA40" s="894"/>
      <c r="AB40" s="894"/>
      <c r="AC40" s="894"/>
      <c r="AD40" s="894"/>
      <c r="AE40" s="894"/>
      <c r="AF40" s="894"/>
      <c r="AG40" s="894"/>
      <c r="AH40" s="894"/>
      <c r="AI40" s="894"/>
      <c r="AJ40" s="894"/>
      <c r="AK40" s="894"/>
      <c r="AL40" s="876" t="s">
        <v>176</v>
      </c>
      <c r="AM40" s="873"/>
      <c r="AN40" s="873"/>
      <c r="AO40" s="873"/>
      <c r="AP40" s="873"/>
      <c r="AQ40" s="873"/>
      <c r="AR40" s="873"/>
      <c r="AS40" s="873"/>
      <c r="AT40" s="873"/>
      <c r="AU40" s="873"/>
      <c r="AV40" s="873"/>
      <c r="AW40" s="873"/>
      <c r="AX40" s="873"/>
      <c r="AY40" s="873"/>
      <c r="AZ40" s="873"/>
      <c r="BA40" s="873"/>
      <c r="BB40" s="873"/>
      <c r="BC40" s="873"/>
      <c r="BD40" s="873"/>
      <c r="BE40" s="873"/>
      <c r="BF40" s="873"/>
      <c r="BG40" s="873"/>
      <c r="BH40" s="873"/>
      <c r="BI40" s="873"/>
      <c r="BJ40" s="873"/>
      <c r="BK40" s="873"/>
      <c r="BL40" s="873"/>
      <c r="BM40" s="873"/>
      <c r="BN40" s="873"/>
      <c r="BO40" s="873"/>
      <c r="BP40" s="873"/>
      <c r="BQ40" s="873"/>
      <c r="BR40" s="873"/>
      <c r="BS40" s="873"/>
      <c r="BT40" s="873"/>
      <c r="BU40" s="873"/>
      <c r="BV40" s="874"/>
      <c r="BW40" s="896" t="s">
        <v>177</v>
      </c>
      <c r="BX40" s="897"/>
      <c r="BY40" s="897"/>
      <c r="BZ40" s="897"/>
      <c r="CA40" s="119"/>
      <c r="CE40" s="124" t="s">
        <v>132</v>
      </c>
      <c r="CF40" s="125"/>
      <c r="CG40" s="125"/>
      <c r="CH40" s="125"/>
      <c r="CI40" s="126"/>
      <c r="CJ40" s="848">
        <v>146</v>
      </c>
      <c r="CK40" s="832"/>
      <c r="CL40" s="832"/>
      <c r="CM40" s="832"/>
      <c r="CN40" s="832"/>
      <c r="CO40" s="832"/>
      <c r="CP40" s="399"/>
      <c r="CQ40" s="832">
        <v>108</v>
      </c>
      <c r="CR40" s="832"/>
      <c r="CS40" s="832"/>
      <c r="CT40" s="832"/>
      <c r="CU40" s="832"/>
      <c r="CV40" s="832"/>
      <c r="CW40" s="832">
        <v>25</v>
      </c>
      <c r="CX40" s="832"/>
      <c r="CY40" s="832"/>
      <c r="CZ40" s="832"/>
      <c r="DA40" s="832"/>
      <c r="DB40" s="832" t="s">
        <v>49</v>
      </c>
      <c r="DC40" s="832"/>
      <c r="DD40" s="832"/>
      <c r="DE40" s="832"/>
      <c r="DF40" s="832"/>
      <c r="DG40" s="839">
        <v>3</v>
      </c>
      <c r="DH40" s="839"/>
      <c r="DI40" s="839"/>
      <c r="DJ40" s="839"/>
      <c r="DK40" s="839"/>
      <c r="DL40" s="839"/>
      <c r="DM40" s="839">
        <v>4</v>
      </c>
      <c r="DN40" s="839"/>
      <c r="DO40" s="839"/>
      <c r="DP40" s="839"/>
      <c r="DQ40" s="839"/>
      <c r="DR40" s="839">
        <v>19</v>
      </c>
      <c r="DS40" s="839"/>
      <c r="DT40" s="839"/>
      <c r="DU40" s="839"/>
      <c r="DV40" s="839"/>
      <c r="DW40" s="839"/>
      <c r="DX40" s="832">
        <v>13</v>
      </c>
      <c r="DY40" s="832"/>
      <c r="DZ40" s="832"/>
      <c r="EA40" s="832"/>
      <c r="EB40" s="832"/>
      <c r="EC40" s="839" t="s">
        <v>49</v>
      </c>
      <c r="ED40" s="839"/>
      <c r="EE40" s="839"/>
      <c r="EF40" s="839"/>
      <c r="EG40" s="839"/>
      <c r="EH40" s="839">
        <v>2</v>
      </c>
      <c r="EI40" s="839"/>
      <c r="EJ40" s="839"/>
      <c r="EK40" s="839"/>
      <c r="EL40" s="839"/>
      <c r="EM40" s="839"/>
      <c r="EN40" s="839">
        <v>3</v>
      </c>
      <c r="EO40" s="839"/>
      <c r="EP40" s="839"/>
      <c r="EQ40" s="839"/>
      <c r="ER40" s="839"/>
      <c r="ES40" s="832">
        <v>9</v>
      </c>
      <c r="ET40" s="832"/>
      <c r="EU40" s="832"/>
      <c r="EV40" s="832"/>
      <c r="EW40" s="832"/>
      <c r="EX40" s="832"/>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row>
    <row r="41" spans="2:184" ht="14.85" customHeight="1">
      <c r="B41" s="847"/>
      <c r="C41" s="847"/>
      <c r="D41" s="847"/>
      <c r="E41" s="847"/>
      <c r="F41" s="847"/>
      <c r="G41" s="847"/>
      <c r="H41" s="847"/>
      <c r="I41" s="847"/>
      <c r="J41" s="850"/>
      <c r="K41" s="895"/>
      <c r="L41" s="862"/>
      <c r="M41" s="862"/>
      <c r="N41" s="862"/>
      <c r="O41" s="862"/>
      <c r="P41" s="862"/>
      <c r="Q41" s="862"/>
      <c r="R41" s="862" t="s">
        <v>178</v>
      </c>
      <c r="S41" s="862"/>
      <c r="T41" s="862"/>
      <c r="U41" s="862"/>
      <c r="V41" s="862"/>
      <c r="W41" s="862"/>
      <c r="X41" s="862"/>
      <c r="Y41" s="862" t="s">
        <v>179</v>
      </c>
      <c r="Z41" s="862"/>
      <c r="AA41" s="862"/>
      <c r="AB41" s="862"/>
      <c r="AC41" s="862"/>
      <c r="AD41" s="862"/>
      <c r="AE41" s="862"/>
      <c r="AF41" s="889" t="s">
        <v>180</v>
      </c>
      <c r="AG41" s="862"/>
      <c r="AH41" s="862"/>
      <c r="AI41" s="862"/>
      <c r="AJ41" s="862"/>
      <c r="AK41" s="862"/>
      <c r="AL41" s="862" t="s">
        <v>181</v>
      </c>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59" t="s">
        <v>182</v>
      </c>
      <c r="BQ41" s="860"/>
      <c r="BR41" s="860"/>
      <c r="BS41" s="860"/>
      <c r="BT41" s="860"/>
      <c r="BU41" s="860"/>
      <c r="BV41" s="890"/>
      <c r="BW41" s="898"/>
      <c r="BX41" s="899"/>
      <c r="BY41" s="899"/>
      <c r="BZ41" s="899"/>
      <c r="CA41" s="119"/>
      <c r="CB41" s="834" t="s">
        <v>133</v>
      </c>
      <c r="CC41" s="834"/>
      <c r="CD41" s="854"/>
      <c r="CE41" s="124" t="s">
        <v>134</v>
      </c>
      <c r="CF41" s="125"/>
      <c r="CG41" s="125"/>
      <c r="CH41" s="125"/>
      <c r="CI41" s="126"/>
      <c r="CJ41" s="848">
        <v>27</v>
      </c>
      <c r="CK41" s="832"/>
      <c r="CL41" s="832"/>
      <c r="CM41" s="832"/>
      <c r="CN41" s="832"/>
      <c r="CO41" s="832"/>
      <c r="CP41" s="399"/>
      <c r="CQ41" s="832">
        <v>21</v>
      </c>
      <c r="CR41" s="832"/>
      <c r="CS41" s="832"/>
      <c r="CT41" s="832"/>
      <c r="CU41" s="832"/>
      <c r="CV41" s="832"/>
      <c r="CW41" s="832">
        <v>2</v>
      </c>
      <c r="CX41" s="832"/>
      <c r="CY41" s="832"/>
      <c r="CZ41" s="832"/>
      <c r="DA41" s="832"/>
      <c r="DB41" s="832" t="s">
        <v>49</v>
      </c>
      <c r="DC41" s="832"/>
      <c r="DD41" s="832"/>
      <c r="DE41" s="832"/>
      <c r="DF41" s="832"/>
      <c r="DG41" s="839">
        <v>2</v>
      </c>
      <c r="DH41" s="839"/>
      <c r="DI41" s="839"/>
      <c r="DJ41" s="839"/>
      <c r="DK41" s="839"/>
      <c r="DL41" s="839"/>
      <c r="DM41" s="839">
        <v>0</v>
      </c>
      <c r="DN41" s="839"/>
      <c r="DO41" s="839"/>
      <c r="DP41" s="839"/>
      <c r="DQ41" s="839"/>
      <c r="DR41" s="839">
        <v>0</v>
      </c>
      <c r="DS41" s="839"/>
      <c r="DT41" s="839"/>
      <c r="DU41" s="839"/>
      <c r="DV41" s="839"/>
      <c r="DW41" s="839"/>
      <c r="DX41" s="832">
        <v>4</v>
      </c>
      <c r="DY41" s="832"/>
      <c r="DZ41" s="832"/>
      <c r="EA41" s="832"/>
      <c r="EB41" s="832"/>
      <c r="EC41" s="839" t="s">
        <v>49</v>
      </c>
      <c r="ED41" s="839"/>
      <c r="EE41" s="839"/>
      <c r="EF41" s="839"/>
      <c r="EG41" s="839"/>
      <c r="EH41" s="839">
        <v>0</v>
      </c>
      <c r="EI41" s="839"/>
      <c r="EJ41" s="839"/>
      <c r="EK41" s="839"/>
      <c r="EL41" s="839"/>
      <c r="EM41" s="839"/>
      <c r="EN41" s="839">
        <v>0</v>
      </c>
      <c r="EO41" s="839"/>
      <c r="EP41" s="839"/>
      <c r="EQ41" s="839"/>
      <c r="ER41" s="839"/>
      <c r="ES41" s="832">
        <v>4</v>
      </c>
      <c r="ET41" s="832"/>
      <c r="EU41" s="832"/>
      <c r="EV41" s="832"/>
      <c r="EW41" s="832"/>
      <c r="EX41" s="832"/>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row>
    <row r="42" spans="2:184" ht="14.85" customHeight="1">
      <c r="B42" s="852"/>
      <c r="C42" s="852"/>
      <c r="D42" s="852"/>
      <c r="E42" s="852"/>
      <c r="F42" s="852"/>
      <c r="G42" s="852"/>
      <c r="H42" s="852"/>
      <c r="I42" s="852"/>
      <c r="J42" s="853"/>
      <c r="K42" s="895"/>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t="s">
        <v>178</v>
      </c>
      <c r="AM42" s="862"/>
      <c r="AN42" s="862"/>
      <c r="AO42" s="862"/>
      <c r="AP42" s="862"/>
      <c r="AQ42" s="862"/>
      <c r="AR42" s="892" t="s">
        <v>183</v>
      </c>
      <c r="AS42" s="892"/>
      <c r="AT42" s="892"/>
      <c r="AU42" s="892"/>
      <c r="AV42" s="892"/>
      <c r="AW42" s="892"/>
      <c r="AX42" s="892" t="s">
        <v>184</v>
      </c>
      <c r="AY42" s="892"/>
      <c r="AZ42" s="892"/>
      <c r="BA42" s="892"/>
      <c r="BB42" s="892"/>
      <c r="BC42" s="892"/>
      <c r="BD42" s="892" t="s">
        <v>185</v>
      </c>
      <c r="BE42" s="892"/>
      <c r="BF42" s="892"/>
      <c r="BG42" s="892"/>
      <c r="BH42" s="892"/>
      <c r="BI42" s="892"/>
      <c r="BJ42" s="862" t="s">
        <v>186</v>
      </c>
      <c r="BK42" s="862"/>
      <c r="BL42" s="862"/>
      <c r="BM42" s="862"/>
      <c r="BN42" s="862"/>
      <c r="BO42" s="862"/>
      <c r="BP42" s="858"/>
      <c r="BQ42" s="891"/>
      <c r="BR42" s="891"/>
      <c r="BS42" s="891"/>
      <c r="BT42" s="891"/>
      <c r="BU42" s="891"/>
      <c r="BV42" s="853"/>
      <c r="BW42" s="900"/>
      <c r="BX42" s="901"/>
      <c r="BY42" s="901"/>
      <c r="BZ42" s="901"/>
      <c r="CA42" s="119"/>
      <c r="CB42" s="834" t="s">
        <v>135</v>
      </c>
      <c r="CC42" s="834"/>
      <c r="CD42" s="854"/>
      <c r="CE42" s="124" t="s">
        <v>136</v>
      </c>
      <c r="CF42" s="125"/>
      <c r="CG42" s="125"/>
      <c r="CH42" s="125"/>
      <c r="CI42" s="126"/>
      <c r="CJ42" s="848">
        <v>53</v>
      </c>
      <c r="CK42" s="832"/>
      <c r="CL42" s="832"/>
      <c r="CM42" s="832"/>
      <c r="CN42" s="832"/>
      <c r="CO42" s="832"/>
      <c r="CP42" s="399"/>
      <c r="CQ42" s="832">
        <v>34</v>
      </c>
      <c r="CR42" s="832"/>
      <c r="CS42" s="832"/>
      <c r="CT42" s="832"/>
      <c r="CU42" s="832"/>
      <c r="CV42" s="832"/>
      <c r="CW42" s="832">
        <f>14</f>
        <v>14</v>
      </c>
      <c r="CX42" s="832"/>
      <c r="CY42" s="832"/>
      <c r="CZ42" s="832"/>
      <c r="DA42" s="832"/>
      <c r="DB42" s="832" t="s">
        <v>49</v>
      </c>
      <c r="DC42" s="832"/>
      <c r="DD42" s="832"/>
      <c r="DE42" s="832"/>
      <c r="DF42" s="832"/>
      <c r="DG42" s="839">
        <v>0</v>
      </c>
      <c r="DH42" s="839"/>
      <c r="DI42" s="839"/>
      <c r="DJ42" s="839"/>
      <c r="DK42" s="839"/>
      <c r="DL42" s="839"/>
      <c r="DM42" s="839">
        <v>1</v>
      </c>
      <c r="DN42" s="839"/>
      <c r="DO42" s="839"/>
      <c r="DP42" s="839"/>
      <c r="DQ42" s="839"/>
      <c r="DR42" s="839">
        <v>13</v>
      </c>
      <c r="DS42" s="839"/>
      <c r="DT42" s="839"/>
      <c r="DU42" s="839"/>
      <c r="DV42" s="839"/>
      <c r="DW42" s="839"/>
      <c r="DX42" s="832">
        <v>5</v>
      </c>
      <c r="DY42" s="832"/>
      <c r="DZ42" s="832"/>
      <c r="EA42" s="832"/>
      <c r="EB42" s="832"/>
      <c r="EC42" s="839" t="s">
        <v>49</v>
      </c>
      <c r="ED42" s="839"/>
      <c r="EE42" s="839"/>
      <c r="EF42" s="839"/>
      <c r="EG42" s="839"/>
      <c r="EH42" s="839">
        <v>2</v>
      </c>
      <c r="EI42" s="839"/>
      <c r="EJ42" s="839"/>
      <c r="EK42" s="839"/>
      <c r="EL42" s="839"/>
      <c r="EM42" s="839"/>
      <c r="EN42" s="839">
        <v>0</v>
      </c>
      <c r="EO42" s="839"/>
      <c r="EP42" s="839"/>
      <c r="EQ42" s="839"/>
      <c r="ER42" s="839"/>
      <c r="ES42" s="832">
        <v>4</v>
      </c>
      <c r="ET42" s="832"/>
      <c r="EU42" s="832"/>
      <c r="EV42" s="832"/>
      <c r="EW42" s="832"/>
      <c r="EX42" s="832"/>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row>
    <row r="43" spans="2:184" ht="14.85" customHeight="1">
      <c r="B43" s="438"/>
      <c r="C43" s="438"/>
      <c r="D43" s="438"/>
      <c r="E43" s="438"/>
      <c r="F43" s="438"/>
      <c r="G43" s="438"/>
      <c r="H43" s="438"/>
      <c r="I43" s="438"/>
      <c r="J43" s="439"/>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1"/>
      <c r="AS43" s="401"/>
      <c r="AT43" s="401"/>
      <c r="AU43" s="401"/>
      <c r="AV43" s="401"/>
      <c r="AW43" s="401"/>
      <c r="AX43" s="401"/>
      <c r="AY43" s="401"/>
      <c r="AZ43" s="401"/>
      <c r="BA43" s="401"/>
      <c r="BB43" s="401"/>
      <c r="BC43" s="401"/>
      <c r="BD43" s="401"/>
      <c r="BE43" s="401"/>
      <c r="BF43" s="401"/>
      <c r="BG43" s="401"/>
      <c r="BH43" s="401"/>
      <c r="BI43" s="401"/>
      <c r="BJ43" s="400"/>
      <c r="BK43" s="400"/>
      <c r="BL43" s="400"/>
      <c r="BM43" s="400"/>
      <c r="BN43" s="400"/>
      <c r="BO43" s="400"/>
      <c r="BP43" s="400"/>
      <c r="BQ43" s="400"/>
      <c r="BR43" s="400"/>
      <c r="BS43" s="400"/>
      <c r="BT43" s="400"/>
      <c r="BU43" s="400"/>
      <c r="BV43" s="438"/>
      <c r="BW43" s="472"/>
      <c r="BX43" s="472"/>
      <c r="BY43" s="472"/>
      <c r="BZ43" s="472"/>
      <c r="CA43" s="119"/>
      <c r="CB43" s="834">
        <v>25</v>
      </c>
      <c r="CC43" s="834"/>
      <c r="CD43" s="854"/>
      <c r="CE43" s="124" t="s">
        <v>137</v>
      </c>
      <c r="CF43" s="125"/>
      <c r="CG43" s="125"/>
      <c r="CH43" s="125"/>
      <c r="CI43" s="126"/>
      <c r="CJ43" s="848">
        <v>26</v>
      </c>
      <c r="CK43" s="832"/>
      <c r="CL43" s="832"/>
      <c r="CM43" s="832"/>
      <c r="CN43" s="832"/>
      <c r="CO43" s="832"/>
      <c r="CP43" s="399"/>
      <c r="CQ43" s="832">
        <v>22</v>
      </c>
      <c r="CR43" s="832"/>
      <c r="CS43" s="832"/>
      <c r="CT43" s="832"/>
      <c r="CU43" s="832"/>
      <c r="CV43" s="832"/>
      <c r="CW43" s="832">
        <v>4</v>
      </c>
      <c r="CX43" s="832"/>
      <c r="CY43" s="832"/>
      <c r="CZ43" s="832"/>
      <c r="DA43" s="832"/>
      <c r="DB43" s="832" t="s">
        <v>49</v>
      </c>
      <c r="DC43" s="832"/>
      <c r="DD43" s="832"/>
      <c r="DE43" s="832"/>
      <c r="DF43" s="832"/>
      <c r="DG43" s="839">
        <v>0</v>
      </c>
      <c r="DH43" s="839"/>
      <c r="DI43" s="839"/>
      <c r="DJ43" s="839"/>
      <c r="DK43" s="839"/>
      <c r="DL43" s="839"/>
      <c r="DM43" s="839">
        <v>1</v>
      </c>
      <c r="DN43" s="839"/>
      <c r="DO43" s="839"/>
      <c r="DP43" s="839"/>
      <c r="DQ43" s="839"/>
      <c r="DR43" s="839">
        <v>3</v>
      </c>
      <c r="DS43" s="839"/>
      <c r="DT43" s="839"/>
      <c r="DU43" s="839"/>
      <c r="DV43" s="839"/>
      <c r="DW43" s="839"/>
      <c r="DX43" s="832">
        <v>0</v>
      </c>
      <c r="DY43" s="832"/>
      <c r="DZ43" s="832"/>
      <c r="EA43" s="832"/>
      <c r="EB43" s="832"/>
      <c r="EC43" s="839" t="s">
        <v>49</v>
      </c>
      <c r="ED43" s="839"/>
      <c r="EE43" s="839"/>
      <c r="EF43" s="839"/>
      <c r="EG43" s="839"/>
      <c r="EH43" s="839">
        <v>0</v>
      </c>
      <c r="EI43" s="839"/>
      <c r="EJ43" s="839"/>
      <c r="EK43" s="839"/>
      <c r="EL43" s="839"/>
      <c r="EM43" s="839"/>
      <c r="EN43" s="839">
        <v>0</v>
      </c>
      <c r="EO43" s="839"/>
      <c r="EP43" s="839"/>
      <c r="EQ43" s="839"/>
      <c r="ER43" s="839"/>
      <c r="ES43" s="832">
        <v>0</v>
      </c>
      <c r="ET43" s="832"/>
      <c r="EU43" s="832"/>
      <c r="EV43" s="832"/>
      <c r="EW43" s="832"/>
      <c r="EX43" s="832"/>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row>
    <row r="44" spans="2:184" ht="14.85" customHeight="1">
      <c r="B44" s="834" t="s">
        <v>442</v>
      </c>
      <c r="C44" s="847"/>
      <c r="D44" s="847"/>
      <c r="E44" s="847"/>
      <c r="F44" s="847"/>
      <c r="G44" s="847"/>
      <c r="H44" s="847"/>
      <c r="I44" s="847"/>
      <c r="J44" s="850"/>
      <c r="K44" s="839">
        <v>65629</v>
      </c>
      <c r="L44" s="839"/>
      <c r="M44" s="839"/>
      <c r="N44" s="839"/>
      <c r="O44" s="839"/>
      <c r="P44" s="839"/>
      <c r="Q44" s="839"/>
      <c r="R44" s="839">
        <v>51107</v>
      </c>
      <c r="S44" s="839"/>
      <c r="T44" s="839"/>
      <c r="U44" s="839"/>
      <c r="V44" s="839"/>
      <c r="W44" s="839"/>
      <c r="X44" s="839"/>
      <c r="Y44" s="839">
        <v>50955</v>
      </c>
      <c r="Z44" s="839"/>
      <c r="AA44" s="839"/>
      <c r="AB44" s="839"/>
      <c r="AC44" s="839"/>
      <c r="AD44" s="839"/>
      <c r="AE44" s="839"/>
      <c r="AF44" s="839">
        <v>152</v>
      </c>
      <c r="AG44" s="839"/>
      <c r="AH44" s="839"/>
      <c r="AI44" s="839"/>
      <c r="AJ44" s="839"/>
      <c r="AK44" s="839"/>
      <c r="AL44" s="839">
        <v>2904</v>
      </c>
      <c r="AM44" s="839"/>
      <c r="AN44" s="839"/>
      <c r="AO44" s="839"/>
      <c r="AP44" s="839"/>
      <c r="AQ44" s="839"/>
      <c r="AR44" s="839">
        <v>2500</v>
      </c>
      <c r="AS44" s="839"/>
      <c r="AT44" s="839"/>
      <c r="AU44" s="839"/>
      <c r="AV44" s="839"/>
      <c r="AW44" s="839"/>
      <c r="AX44" s="839">
        <v>404</v>
      </c>
      <c r="AY44" s="839"/>
      <c r="AZ44" s="839"/>
      <c r="BA44" s="839"/>
      <c r="BB44" s="839"/>
      <c r="BC44" s="839"/>
      <c r="BD44" s="839" t="s">
        <v>49</v>
      </c>
      <c r="BE44" s="839"/>
      <c r="BF44" s="839"/>
      <c r="BG44" s="839"/>
      <c r="BH44" s="839"/>
      <c r="BI44" s="839"/>
      <c r="BJ44" s="839" t="s">
        <v>49</v>
      </c>
      <c r="BK44" s="839"/>
      <c r="BL44" s="839"/>
      <c r="BM44" s="839"/>
      <c r="BN44" s="839"/>
      <c r="BO44" s="839"/>
      <c r="BP44" s="839">
        <v>11618</v>
      </c>
      <c r="BQ44" s="839"/>
      <c r="BR44" s="839"/>
      <c r="BS44" s="839"/>
      <c r="BT44" s="839"/>
      <c r="BU44" s="839"/>
      <c r="BV44" s="847"/>
      <c r="BW44" s="839">
        <v>78</v>
      </c>
      <c r="BX44" s="839"/>
      <c r="BY44" s="839"/>
      <c r="BZ44" s="839"/>
      <c r="CA44" s="119"/>
      <c r="CB44" s="834" t="s">
        <v>138</v>
      </c>
      <c r="CC44" s="834"/>
      <c r="CD44" s="854"/>
      <c r="CE44" s="849" t="s">
        <v>139</v>
      </c>
      <c r="CF44" s="834"/>
      <c r="CG44" s="834"/>
      <c r="CH44" s="834"/>
      <c r="CI44" s="854"/>
      <c r="CJ44" s="848">
        <v>14</v>
      </c>
      <c r="CK44" s="832"/>
      <c r="CL44" s="832"/>
      <c r="CM44" s="832"/>
      <c r="CN44" s="832"/>
      <c r="CO44" s="832"/>
      <c r="CP44" s="399"/>
      <c r="CQ44" s="832">
        <v>8</v>
      </c>
      <c r="CR44" s="832"/>
      <c r="CS44" s="832"/>
      <c r="CT44" s="832"/>
      <c r="CU44" s="832"/>
      <c r="CV44" s="832"/>
      <c r="CW44" s="832">
        <v>3</v>
      </c>
      <c r="CX44" s="832"/>
      <c r="CY44" s="832"/>
      <c r="CZ44" s="832"/>
      <c r="DA44" s="832"/>
      <c r="DB44" s="832" t="s">
        <v>49</v>
      </c>
      <c r="DC44" s="832"/>
      <c r="DD44" s="832"/>
      <c r="DE44" s="832"/>
      <c r="DF44" s="832"/>
      <c r="DG44" s="839">
        <v>1</v>
      </c>
      <c r="DH44" s="839"/>
      <c r="DI44" s="839"/>
      <c r="DJ44" s="839"/>
      <c r="DK44" s="839"/>
      <c r="DL44" s="839"/>
      <c r="DM44" s="839">
        <v>2</v>
      </c>
      <c r="DN44" s="839"/>
      <c r="DO44" s="839"/>
      <c r="DP44" s="839"/>
      <c r="DQ44" s="839"/>
      <c r="DR44" s="839">
        <v>1</v>
      </c>
      <c r="DS44" s="839"/>
      <c r="DT44" s="839"/>
      <c r="DU44" s="839"/>
      <c r="DV44" s="839"/>
      <c r="DW44" s="839"/>
      <c r="DX44" s="832">
        <v>3</v>
      </c>
      <c r="DY44" s="832"/>
      <c r="DZ44" s="832"/>
      <c r="EA44" s="832"/>
      <c r="EB44" s="832"/>
      <c r="EC44" s="839" t="s">
        <v>49</v>
      </c>
      <c r="ED44" s="839"/>
      <c r="EE44" s="839"/>
      <c r="EF44" s="839"/>
      <c r="EG44" s="839"/>
      <c r="EH44" s="839">
        <v>0</v>
      </c>
      <c r="EI44" s="839"/>
      <c r="EJ44" s="839"/>
      <c r="EK44" s="839"/>
      <c r="EL44" s="839"/>
      <c r="EM44" s="839"/>
      <c r="EN44" s="839">
        <v>3</v>
      </c>
      <c r="EO44" s="839"/>
      <c r="EP44" s="839"/>
      <c r="EQ44" s="839"/>
      <c r="ER44" s="839"/>
      <c r="ES44" s="832">
        <v>0</v>
      </c>
      <c r="ET44" s="832"/>
      <c r="EU44" s="832"/>
      <c r="EV44" s="832"/>
      <c r="EW44" s="832"/>
      <c r="EX44" s="832"/>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row>
    <row r="45" spans="2:184" ht="14.85" customHeight="1">
      <c r="B45" s="834" t="s">
        <v>141</v>
      </c>
      <c r="C45" s="847"/>
      <c r="D45" s="847"/>
      <c r="E45" s="847"/>
      <c r="F45" s="847"/>
      <c r="G45" s="847"/>
      <c r="H45" s="847"/>
      <c r="I45" s="847"/>
      <c r="J45" s="850"/>
      <c r="K45" s="839">
        <v>65629</v>
      </c>
      <c r="L45" s="839"/>
      <c r="M45" s="839"/>
      <c r="N45" s="839"/>
      <c r="O45" s="839"/>
      <c r="P45" s="839"/>
      <c r="Q45" s="839"/>
      <c r="R45" s="839">
        <v>51107</v>
      </c>
      <c r="S45" s="839"/>
      <c r="T45" s="839"/>
      <c r="U45" s="839"/>
      <c r="V45" s="839"/>
      <c r="W45" s="839"/>
      <c r="X45" s="839"/>
      <c r="Y45" s="839">
        <v>50955</v>
      </c>
      <c r="Z45" s="839"/>
      <c r="AA45" s="839"/>
      <c r="AB45" s="839"/>
      <c r="AC45" s="839"/>
      <c r="AD45" s="839"/>
      <c r="AE45" s="839"/>
      <c r="AF45" s="839">
        <v>152</v>
      </c>
      <c r="AG45" s="839"/>
      <c r="AH45" s="839"/>
      <c r="AI45" s="839"/>
      <c r="AJ45" s="839"/>
      <c r="AK45" s="839"/>
      <c r="AL45" s="839">
        <v>2877</v>
      </c>
      <c r="AM45" s="839"/>
      <c r="AN45" s="839"/>
      <c r="AO45" s="839"/>
      <c r="AP45" s="839"/>
      <c r="AQ45" s="839"/>
      <c r="AR45" s="839">
        <v>2480</v>
      </c>
      <c r="AS45" s="839"/>
      <c r="AT45" s="839"/>
      <c r="AU45" s="839"/>
      <c r="AV45" s="839"/>
      <c r="AW45" s="839"/>
      <c r="AX45" s="839">
        <v>397</v>
      </c>
      <c r="AY45" s="839"/>
      <c r="AZ45" s="839"/>
      <c r="BA45" s="839"/>
      <c r="BB45" s="839"/>
      <c r="BC45" s="839"/>
      <c r="BD45" s="839" t="s">
        <v>49</v>
      </c>
      <c r="BE45" s="839"/>
      <c r="BF45" s="839"/>
      <c r="BG45" s="839"/>
      <c r="BH45" s="839"/>
      <c r="BI45" s="839"/>
      <c r="BJ45" s="839" t="s">
        <v>49</v>
      </c>
      <c r="BK45" s="839"/>
      <c r="BL45" s="839"/>
      <c r="BM45" s="839"/>
      <c r="BN45" s="839"/>
      <c r="BO45" s="839"/>
      <c r="BP45" s="839">
        <v>11645</v>
      </c>
      <c r="BQ45" s="839"/>
      <c r="BR45" s="839"/>
      <c r="BS45" s="839"/>
      <c r="BT45" s="839"/>
      <c r="BU45" s="839"/>
      <c r="BV45" s="847"/>
      <c r="BW45" s="839">
        <v>78</v>
      </c>
      <c r="BX45" s="839"/>
      <c r="BY45" s="839"/>
      <c r="BZ45" s="839"/>
      <c r="CA45" s="119"/>
      <c r="CD45" s="454"/>
      <c r="CE45" s="849" t="s">
        <v>140</v>
      </c>
      <c r="CF45" s="834"/>
      <c r="CG45" s="834"/>
      <c r="CH45" s="834"/>
      <c r="CI45" s="854"/>
      <c r="CJ45" s="848">
        <v>26</v>
      </c>
      <c r="CK45" s="832"/>
      <c r="CL45" s="832"/>
      <c r="CM45" s="832"/>
      <c r="CN45" s="832"/>
      <c r="CO45" s="832"/>
      <c r="CP45" s="399"/>
      <c r="CQ45" s="832">
        <v>23</v>
      </c>
      <c r="CR45" s="832"/>
      <c r="CS45" s="832"/>
      <c r="CT45" s="832"/>
      <c r="CU45" s="832"/>
      <c r="CV45" s="832"/>
      <c r="CW45" s="832">
        <v>2</v>
      </c>
      <c r="CX45" s="832"/>
      <c r="CY45" s="832"/>
      <c r="CZ45" s="832"/>
      <c r="DA45" s="832"/>
      <c r="DB45" s="832" t="s">
        <v>49</v>
      </c>
      <c r="DC45" s="832"/>
      <c r="DD45" s="832"/>
      <c r="DE45" s="832"/>
      <c r="DF45" s="832"/>
      <c r="DG45" s="839">
        <v>0</v>
      </c>
      <c r="DH45" s="839"/>
      <c r="DI45" s="839"/>
      <c r="DJ45" s="839"/>
      <c r="DK45" s="839"/>
      <c r="DL45" s="839"/>
      <c r="DM45" s="839">
        <v>0</v>
      </c>
      <c r="DN45" s="839"/>
      <c r="DO45" s="839"/>
      <c r="DP45" s="839"/>
      <c r="DQ45" s="839"/>
      <c r="DR45" s="839">
        <v>2</v>
      </c>
      <c r="DS45" s="839"/>
      <c r="DT45" s="839"/>
      <c r="DU45" s="839"/>
      <c r="DV45" s="839"/>
      <c r="DW45" s="839"/>
      <c r="DX45" s="832">
        <v>1</v>
      </c>
      <c r="DY45" s="832"/>
      <c r="DZ45" s="832"/>
      <c r="EA45" s="832"/>
      <c r="EB45" s="832"/>
      <c r="EC45" s="839" t="s">
        <v>49</v>
      </c>
      <c r="ED45" s="839"/>
      <c r="EE45" s="839"/>
      <c r="EF45" s="839"/>
      <c r="EG45" s="839"/>
      <c r="EH45" s="839">
        <v>0</v>
      </c>
      <c r="EI45" s="839"/>
      <c r="EJ45" s="839"/>
      <c r="EK45" s="839"/>
      <c r="EL45" s="839"/>
      <c r="EM45" s="839"/>
      <c r="EN45" s="839">
        <v>0</v>
      </c>
      <c r="EO45" s="839"/>
      <c r="EP45" s="839"/>
      <c r="EQ45" s="839"/>
      <c r="ER45" s="839"/>
      <c r="ES45" s="832">
        <v>1</v>
      </c>
      <c r="ET45" s="832"/>
      <c r="EU45" s="832"/>
      <c r="EV45" s="832"/>
      <c r="EW45" s="832"/>
      <c r="EX45" s="832"/>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row>
    <row r="46" spans="2:184" ht="14.85" customHeight="1">
      <c r="B46" s="834" t="s">
        <v>142</v>
      </c>
      <c r="C46" s="847"/>
      <c r="D46" s="847"/>
      <c r="E46" s="847"/>
      <c r="F46" s="847"/>
      <c r="G46" s="847"/>
      <c r="H46" s="847"/>
      <c r="I46" s="847"/>
      <c r="J46" s="850"/>
      <c r="K46" s="839">
        <v>65629</v>
      </c>
      <c r="L46" s="839"/>
      <c r="M46" s="839"/>
      <c r="N46" s="839"/>
      <c r="O46" s="839"/>
      <c r="P46" s="839"/>
      <c r="Q46" s="839"/>
      <c r="R46" s="839">
        <v>51107</v>
      </c>
      <c r="S46" s="839"/>
      <c r="T46" s="839"/>
      <c r="U46" s="839"/>
      <c r="V46" s="839"/>
      <c r="W46" s="839"/>
      <c r="X46" s="839"/>
      <c r="Y46" s="839">
        <v>50955</v>
      </c>
      <c r="Z46" s="839"/>
      <c r="AA46" s="839"/>
      <c r="AB46" s="839"/>
      <c r="AC46" s="839"/>
      <c r="AD46" s="839"/>
      <c r="AE46" s="839"/>
      <c r="AF46" s="839">
        <v>152</v>
      </c>
      <c r="AG46" s="839"/>
      <c r="AH46" s="839"/>
      <c r="AI46" s="839"/>
      <c r="AJ46" s="839"/>
      <c r="AK46" s="839"/>
      <c r="AL46" s="839">
        <v>2877</v>
      </c>
      <c r="AM46" s="839"/>
      <c r="AN46" s="839"/>
      <c r="AO46" s="839"/>
      <c r="AP46" s="839"/>
      <c r="AQ46" s="839"/>
      <c r="AR46" s="839">
        <v>2480</v>
      </c>
      <c r="AS46" s="839"/>
      <c r="AT46" s="839"/>
      <c r="AU46" s="839"/>
      <c r="AV46" s="839"/>
      <c r="AW46" s="839"/>
      <c r="AX46" s="839">
        <v>397</v>
      </c>
      <c r="AY46" s="839"/>
      <c r="AZ46" s="839"/>
      <c r="BA46" s="839"/>
      <c r="BB46" s="839"/>
      <c r="BC46" s="839"/>
      <c r="BD46" s="839" t="s">
        <v>49</v>
      </c>
      <c r="BE46" s="839"/>
      <c r="BF46" s="839"/>
      <c r="BG46" s="839"/>
      <c r="BH46" s="839"/>
      <c r="BI46" s="839"/>
      <c r="BJ46" s="839" t="s">
        <v>49</v>
      </c>
      <c r="BK46" s="839"/>
      <c r="BL46" s="839"/>
      <c r="BM46" s="839"/>
      <c r="BN46" s="839"/>
      <c r="BO46" s="839"/>
      <c r="BP46" s="839">
        <v>11645</v>
      </c>
      <c r="BQ46" s="839"/>
      <c r="BR46" s="839"/>
      <c r="BS46" s="839"/>
      <c r="BT46" s="839"/>
      <c r="BU46" s="839"/>
      <c r="BV46" s="847"/>
      <c r="BW46" s="839">
        <v>78</v>
      </c>
      <c r="BX46" s="839"/>
      <c r="BY46" s="839"/>
      <c r="BZ46" s="839"/>
      <c r="CA46" s="119"/>
      <c r="CE46" s="453"/>
      <c r="CI46" s="454"/>
      <c r="CW46" s="832"/>
      <c r="CX46" s="832"/>
      <c r="CY46" s="832"/>
      <c r="CZ46" s="832"/>
      <c r="DA46" s="832"/>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row>
    <row r="47" spans="2:184" ht="14.85" customHeight="1">
      <c r="B47" s="834" t="s">
        <v>426</v>
      </c>
      <c r="C47" s="834"/>
      <c r="D47" s="834"/>
      <c r="E47" s="834"/>
      <c r="F47" s="834"/>
      <c r="G47" s="834"/>
      <c r="H47" s="834"/>
      <c r="I47" s="834"/>
      <c r="J47" s="854"/>
      <c r="K47" s="839">
        <v>65629</v>
      </c>
      <c r="L47" s="839"/>
      <c r="M47" s="839"/>
      <c r="N47" s="839"/>
      <c r="O47" s="839"/>
      <c r="P47" s="839"/>
      <c r="Q47" s="839"/>
      <c r="R47" s="839">
        <v>51107</v>
      </c>
      <c r="S47" s="839"/>
      <c r="T47" s="839"/>
      <c r="U47" s="839"/>
      <c r="V47" s="839"/>
      <c r="W47" s="839"/>
      <c r="X47" s="839"/>
      <c r="Y47" s="839">
        <v>50955</v>
      </c>
      <c r="Z47" s="839"/>
      <c r="AA47" s="839"/>
      <c r="AB47" s="839"/>
      <c r="AC47" s="839"/>
      <c r="AD47" s="839"/>
      <c r="AE47" s="839"/>
      <c r="AF47" s="839">
        <v>152</v>
      </c>
      <c r="AG47" s="839"/>
      <c r="AH47" s="839"/>
      <c r="AI47" s="839"/>
      <c r="AJ47" s="839"/>
      <c r="AK47" s="839"/>
      <c r="AL47" s="839">
        <v>2715</v>
      </c>
      <c r="AM47" s="839"/>
      <c r="AN47" s="839"/>
      <c r="AO47" s="839"/>
      <c r="AP47" s="839"/>
      <c r="AQ47" s="839"/>
      <c r="AR47" s="839">
        <v>2340</v>
      </c>
      <c r="AS47" s="839"/>
      <c r="AT47" s="839"/>
      <c r="AU47" s="839"/>
      <c r="AV47" s="839"/>
      <c r="AW47" s="839"/>
      <c r="AX47" s="839">
        <v>375</v>
      </c>
      <c r="AY47" s="839"/>
      <c r="AZ47" s="839"/>
      <c r="BA47" s="839"/>
      <c r="BB47" s="839"/>
      <c r="BC47" s="839"/>
      <c r="BD47" s="839" t="s">
        <v>49</v>
      </c>
      <c r="BE47" s="839"/>
      <c r="BF47" s="839"/>
      <c r="BG47" s="839"/>
      <c r="BH47" s="839"/>
      <c r="BI47" s="839"/>
      <c r="BJ47" s="839" t="s">
        <v>49</v>
      </c>
      <c r="BK47" s="839"/>
      <c r="BL47" s="839"/>
      <c r="BM47" s="839"/>
      <c r="BN47" s="839"/>
      <c r="BO47" s="839"/>
      <c r="BP47" s="839">
        <v>11807</v>
      </c>
      <c r="BQ47" s="839"/>
      <c r="BR47" s="839"/>
      <c r="BS47" s="839"/>
      <c r="BT47" s="839"/>
      <c r="BU47" s="839"/>
      <c r="BV47" s="847"/>
      <c r="BW47" s="839">
        <v>78</v>
      </c>
      <c r="BX47" s="839"/>
      <c r="BY47" s="839"/>
      <c r="BZ47" s="839"/>
      <c r="CA47" s="119"/>
      <c r="CE47" s="453"/>
      <c r="CI47" s="454"/>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row>
    <row r="48" spans="2:184" ht="14.85" customHeight="1">
      <c r="B48" s="835" t="s">
        <v>430</v>
      </c>
      <c r="C48" s="887"/>
      <c r="D48" s="887"/>
      <c r="E48" s="887"/>
      <c r="F48" s="887"/>
      <c r="G48" s="887"/>
      <c r="H48" s="887"/>
      <c r="I48" s="887"/>
      <c r="J48" s="888"/>
      <c r="K48" s="844">
        <v>65629</v>
      </c>
      <c r="L48" s="844"/>
      <c r="M48" s="844"/>
      <c r="N48" s="844"/>
      <c r="O48" s="844"/>
      <c r="P48" s="844"/>
      <c r="Q48" s="844"/>
      <c r="R48" s="844">
        <v>51107</v>
      </c>
      <c r="S48" s="844"/>
      <c r="T48" s="844"/>
      <c r="U48" s="844"/>
      <c r="V48" s="844"/>
      <c r="W48" s="844"/>
      <c r="X48" s="844"/>
      <c r="Y48" s="844">
        <v>50955</v>
      </c>
      <c r="Z48" s="844"/>
      <c r="AA48" s="844"/>
      <c r="AB48" s="844"/>
      <c r="AC48" s="844"/>
      <c r="AD48" s="844"/>
      <c r="AE48" s="844"/>
      <c r="AF48" s="844">
        <v>152</v>
      </c>
      <c r="AG48" s="844"/>
      <c r="AH48" s="844"/>
      <c r="AI48" s="844"/>
      <c r="AJ48" s="844"/>
      <c r="AK48" s="844"/>
      <c r="AL48" s="844">
        <v>2678</v>
      </c>
      <c r="AM48" s="844"/>
      <c r="AN48" s="844"/>
      <c r="AO48" s="844"/>
      <c r="AP48" s="844"/>
      <c r="AQ48" s="844"/>
      <c r="AR48" s="844">
        <v>2320</v>
      </c>
      <c r="AS48" s="844"/>
      <c r="AT48" s="844"/>
      <c r="AU48" s="844"/>
      <c r="AV48" s="844"/>
      <c r="AW48" s="844"/>
      <c r="AX48" s="844">
        <v>358</v>
      </c>
      <c r="AY48" s="844"/>
      <c r="AZ48" s="844"/>
      <c r="BA48" s="844"/>
      <c r="BB48" s="844"/>
      <c r="BC48" s="844"/>
      <c r="BD48" s="844" t="s">
        <v>49</v>
      </c>
      <c r="BE48" s="844"/>
      <c r="BF48" s="844"/>
      <c r="BG48" s="844"/>
      <c r="BH48" s="844"/>
      <c r="BI48" s="844"/>
      <c r="BJ48" s="844" t="s">
        <v>49</v>
      </c>
      <c r="BK48" s="844"/>
      <c r="BL48" s="844"/>
      <c r="BM48" s="844"/>
      <c r="BN48" s="844"/>
      <c r="BO48" s="844"/>
      <c r="BP48" s="844">
        <v>11844</v>
      </c>
      <c r="BQ48" s="844"/>
      <c r="BR48" s="844"/>
      <c r="BS48" s="844"/>
      <c r="BT48" s="844"/>
      <c r="BU48" s="844"/>
      <c r="BV48" s="887"/>
      <c r="BW48" s="844">
        <v>78</v>
      </c>
      <c r="BX48" s="844"/>
      <c r="BY48" s="844"/>
      <c r="BZ48" s="844"/>
      <c r="CA48" s="119"/>
      <c r="CB48" s="525"/>
      <c r="CC48" s="525"/>
      <c r="CD48" s="525"/>
      <c r="CE48" s="526" t="s">
        <v>132</v>
      </c>
      <c r="CF48" s="527"/>
      <c r="CG48" s="527"/>
      <c r="CH48" s="527"/>
      <c r="CI48" s="528"/>
      <c r="CJ48" s="886">
        <v>110</v>
      </c>
      <c r="CK48" s="840"/>
      <c r="CL48" s="840"/>
      <c r="CM48" s="840"/>
      <c r="CN48" s="840"/>
      <c r="CO48" s="840"/>
      <c r="CP48" s="524"/>
      <c r="CQ48" s="840">
        <v>104</v>
      </c>
      <c r="CR48" s="840"/>
      <c r="CS48" s="840"/>
      <c r="CT48" s="840"/>
      <c r="CU48" s="840"/>
      <c r="CV48" s="840"/>
      <c r="CW48" s="840">
        <v>5</v>
      </c>
      <c r="CX48" s="840"/>
      <c r="CY48" s="840"/>
      <c r="CZ48" s="840"/>
      <c r="DA48" s="840"/>
      <c r="DB48" s="840">
        <v>0</v>
      </c>
      <c r="DC48" s="840"/>
      <c r="DD48" s="840"/>
      <c r="DE48" s="840"/>
      <c r="DF48" s="840"/>
      <c r="DG48" s="844">
        <v>1</v>
      </c>
      <c r="DH48" s="844"/>
      <c r="DI48" s="844"/>
      <c r="DJ48" s="844"/>
      <c r="DK48" s="844"/>
      <c r="DL48" s="844"/>
      <c r="DM48" s="844">
        <v>2</v>
      </c>
      <c r="DN48" s="844"/>
      <c r="DO48" s="844"/>
      <c r="DP48" s="844"/>
      <c r="DQ48" s="844"/>
      <c r="DR48" s="840">
        <v>2</v>
      </c>
      <c r="DS48" s="840"/>
      <c r="DT48" s="840"/>
      <c r="DU48" s="840"/>
      <c r="DV48" s="840"/>
      <c r="DW48" s="840"/>
      <c r="DX48" s="840">
        <v>1</v>
      </c>
      <c r="DY48" s="840"/>
      <c r="DZ48" s="840"/>
      <c r="EA48" s="840"/>
      <c r="EB48" s="840"/>
      <c r="EC48" s="844">
        <v>0</v>
      </c>
      <c r="ED48" s="844"/>
      <c r="EE48" s="844"/>
      <c r="EF48" s="844"/>
      <c r="EG48" s="844"/>
      <c r="EH48" s="844">
        <v>0</v>
      </c>
      <c r="EI48" s="844"/>
      <c r="EJ48" s="844"/>
      <c r="EK48" s="844"/>
      <c r="EL48" s="844"/>
      <c r="EM48" s="844"/>
      <c r="EN48" s="844">
        <v>0</v>
      </c>
      <c r="EO48" s="844"/>
      <c r="EP48" s="844"/>
      <c r="EQ48" s="844"/>
      <c r="ER48" s="844"/>
      <c r="ES48" s="840">
        <v>1</v>
      </c>
      <c r="ET48" s="840"/>
      <c r="EU48" s="840"/>
      <c r="EV48" s="840"/>
      <c r="EW48" s="840"/>
      <c r="EX48" s="840"/>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row>
    <row r="49" spans="2:184" ht="14.85" customHeight="1" thickBot="1">
      <c r="B49" s="473"/>
      <c r="C49" s="474"/>
      <c r="D49" s="474"/>
      <c r="E49" s="474"/>
      <c r="F49" s="474"/>
      <c r="G49" s="474"/>
      <c r="H49" s="474"/>
      <c r="I49" s="474"/>
      <c r="J49" s="475"/>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4"/>
      <c r="BW49" s="476"/>
      <c r="BX49" s="476"/>
      <c r="BY49" s="476"/>
      <c r="BZ49" s="476"/>
      <c r="CA49" s="119"/>
      <c r="CB49" s="835" t="s">
        <v>133</v>
      </c>
      <c r="CC49" s="835"/>
      <c r="CD49" s="872"/>
      <c r="CE49" s="124" t="s">
        <v>134</v>
      </c>
      <c r="CF49" s="125"/>
      <c r="CG49" s="125"/>
      <c r="CH49" s="125"/>
      <c r="CI49" s="126"/>
      <c r="CJ49" s="848">
        <v>21</v>
      </c>
      <c r="CK49" s="832"/>
      <c r="CL49" s="832"/>
      <c r="CM49" s="832"/>
      <c r="CN49" s="832"/>
      <c r="CO49" s="832"/>
      <c r="CP49" s="505"/>
      <c r="CQ49" s="832">
        <v>18</v>
      </c>
      <c r="CR49" s="832"/>
      <c r="CS49" s="832"/>
      <c r="CT49" s="832"/>
      <c r="CU49" s="832"/>
      <c r="CV49" s="832"/>
      <c r="CW49" s="832">
        <v>2</v>
      </c>
      <c r="CX49" s="832"/>
      <c r="CY49" s="832"/>
      <c r="CZ49" s="832"/>
      <c r="DA49" s="832"/>
      <c r="DB49" s="832">
        <v>0</v>
      </c>
      <c r="DC49" s="832"/>
      <c r="DD49" s="832"/>
      <c r="DE49" s="832"/>
      <c r="DF49" s="832"/>
      <c r="DG49" s="839">
        <v>1</v>
      </c>
      <c r="DH49" s="839"/>
      <c r="DI49" s="839"/>
      <c r="DJ49" s="839"/>
      <c r="DK49" s="839"/>
      <c r="DL49" s="839"/>
      <c r="DM49" s="839">
        <v>0</v>
      </c>
      <c r="DN49" s="839"/>
      <c r="DO49" s="839"/>
      <c r="DP49" s="839"/>
      <c r="DQ49" s="839"/>
      <c r="DR49" s="832">
        <v>1</v>
      </c>
      <c r="DS49" s="832"/>
      <c r="DT49" s="832"/>
      <c r="DU49" s="832"/>
      <c r="DV49" s="832"/>
      <c r="DW49" s="832"/>
      <c r="DX49" s="832">
        <v>1</v>
      </c>
      <c r="DY49" s="832"/>
      <c r="DZ49" s="832"/>
      <c r="EA49" s="832"/>
      <c r="EB49" s="832"/>
      <c r="EC49" s="839">
        <v>0</v>
      </c>
      <c r="ED49" s="839"/>
      <c r="EE49" s="839"/>
      <c r="EF49" s="839"/>
      <c r="EG49" s="839"/>
      <c r="EH49" s="839">
        <v>0</v>
      </c>
      <c r="EI49" s="839"/>
      <c r="EJ49" s="839"/>
      <c r="EK49" s="839"/>
      <c r="EL49" s="839"/>
      <c r="EM49" s="839"/>
      <c r="EN49" s="839">
        <v>0</v>
      </c>
      <c r="EO49" s="839"/>
      <c r="EP49" s="839"/>
      <c r="EQ49" s="839"/>
      <c r="ER49" s="839"/>
      <c r="ES49" s="832">
        <v>1</v>
      </c>
      <c r="ET49" s="832"/>
      <c r="EU49" s="832"/>
      <c r="EV49" s="832"/>
      <c r="EW49" s="832"/>
      <c r="EX49" s="832"/>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row>
    <row r="50" spans="2:184" ht="14.85" customHeight="1">
      <c r="B50" s="130" t="s">
        <v>443</v>
      </c>
      <c r="CA50" s="119"/>
      <c r="CB50" s="835" t="s">
        <v>135</v>
      </c>
      <c r="CC50" s="835"/>
      <c r="CD50" s="872"/>
      <c r="CE50" s="124" t="s">
        <v>136</v>
      </c>
      <c r="CF50" s="125"/>
      <c r="CG50" s="125"/>
      <c r="CH50" s="125"/>
      <c r="CI50" s="126"/>
      <c r="CJ50" s="848">
        <v>34</v>
      </c>
      <c r="CK50" s="832"/>
      <c r="CL50" s="832"/>
      <c r="CM50" s="832"/>
      <c r="CN50" s="832"/>
      <c r="CO50" s="832"/>
      <c r="CP50" s="505"/>
      <c r="CQ50" s="832">
        <v>34</v>
      </c>
      <c r="CR50" s="832"/>
      <c r="CS50" s="832"/>
      <c r="CT50" s="832"/>
      <c r="CU50" s="832"/>
      <c r="CV50" s="832"/>
      <c r="CW50" s="832">
        <v>0</v>
      </c>
      <c r="CX50" s="832"/>
      <c r="CY50" s="832"/>
      <c r="CZ50" s="832"/>
      <c r="DA50" s="832"/>
      <c r="DB50" s="832">
        <v>0</v>
      </c>
      <c r="DC50" s="832"/>
      <c r="DD50" s="832"/>
      <c r="DE50" s="832"/>
      <c r="DF50" s="832"/>
      <c r="DG50" s="839">
        <v>0</v>
      </c>
      <c r="DH50" s="839"/>
      <c r="DI50" s="839"/>
      <c r="DJ50" s="839"/>
      <c r="DK50" s="839"/>
      <c r="DL50" s="839"/>
      <c r="DM50" s="839">
        <v>0</v>
      </c>
      <c r="DN50" s="839"/>
      <c r="DO50" s="839"/>
      <c r="DP50" s="839"/>
      <c r="DQ50" s="839"/>
      <c r="DR50" s="832">
        <v>0</v>
      </c>
      <c r="DS50" s="832"/>
      <c r="DT50" s="832"/>
      <c r="DU50" s="832"/>
      <c r="DV50" s="832"/>
      <c r="DW50" s="832"/>
      <c r="DX50" s="832">
        <v>0</v>
      </c>
      <c r="DY50" s="832"/>
      <c r="DZ50" s="832"/>
      <c r="EA50" s="832"/>
      <c r="EB50" s="832"/>
      <c r="EC50" s="839">
        <v>0</v>
      </c>
      <c r="ED50" s="839"/>
      <c r="EE50" s="839"/>
      <c r="EF50" s="839"/>
      <c r="EG50" s="839"/>
      <c r="EH50" s="839">
        <v>0</v>
      </c>
      <c r="EI50" s="839"/>
      <c r="EJ50" s="839"/>
      <c r="EK50" s="839"/>
      <c r="EL50" s="839"/>
      <c r="EM50" s="839"/>
      <c r="EN50" s="839">
        <v>0</v>
      </c>
      <c r="EO50" s="839"/>
      <c r="EP50" s="839"/>
      <c r="EQ50" s="839"/>
      <c r="ER50" s="839"/>
      <c r="ES50" s="832">
        <v>0</v>
      </c>
      <c r="ET50" s="832"/>
      <c r="EU50" s="832"/>
      <c r="EV50" s="832"/>
      <c r="EW50" s="832"/>
      <c r="EX50" s="832"/>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row>
    <row r="51" spans="2:184" ht="14.85" customHeight="1">
      <c r="CA51" s="119"/>
      <c r="CB51" s="835">
        <v>30</v>
      </c>
      <c r="CC51" s="835"/>
      <c r="CD51" s="872"/>
      <c r="CE51" s="124" t="s">
        <v>137</v>
      </c>
      <c r="CF51" s="125"/>
      <c r="CG51" s="125"/>
      <c r="CH51" s="125"/>
      <c r="CI51" s="126"/>
      <c r="CJ51" s="848">
        <v>16</v>
      </c>
      <c r="CK51" s="832"/>
      <c r="CL51" s="832"/>
      <c r="CM51" s="832"/>
      <c r="CN51" s="832"/>
      <c r="CO51" s="832"/>
      <c r="CP51" s="505"/>
      <c r="CQ51" s="832">
        <v>16</v>
      </c>
      <c r="CR51" s="832"/>
      <c r="CS51" s="832"/>
      <c r="CT51" s="832"/>
      <c r="CU51" s="832"/>
      <c r="CV51" s="832"/>
      <c r="CW51" s="832">
        <v>0</v>
      </c>
      <c r="CX51" s="832"/>
      <c r="CY51" s="832"/>
      <c r="CZ51" s="832"/>
      <c r="DA51" s="832"/>
      <c r="DB51" s="832">
        <v>0</v>
      </c>
      <c r="DC51" s="832"/>
      <c r="DD51" s="832"/>
      <c r="DE51" s="832"/>
      <c r="DF51" s="832"/>
      <c r="DG51" s="839">
        <v>0</v>
      </c>
      <c r="DH51" s="839"/>
      <c r="DI51" s="839"/>
      <c r="DJ51" s="839"/>
      <c r="DK51" s="839"/>
      <c r="DL51" s="839"/>
      <c r="DM51" s="839">
        <v>0</v>
      </c>
      <c r="DN51" s="839"/>
      <c r="DO51" s="839"/>
      <c r="DP51" s="839"/>
      <c r="DQ51" s="839"/>
      <c r="DR51" s="832">
        <v>0</v>
      </c>
      <c r="DS51" s="832"/>
      <c r="DT51" s="832"/>
      <c r="DU51" s="832"/>
      <c r="DV51" s="832"/>
      <c r="DW51" s="832"/>
      <c r="DX51" s="832">
        <v>0</v>
      </c>
      <c r="DY51" s="832"/>
      <c r="DZ51" s="832"/>
      <c r="EA51" s="832"/>
      <c r="EB51" s="832"/>
      <c r="EC51" s="839">
        <v>0</v>
      </c>
      <c r="ED51" s="839"/>
      <c r="EE51" s="839"/>
      <c r="EF51" s="839"/>
      <c r="EG51" s="839"/>
      <c r="EH51" s="839">
        <v>0</v>
      </c>
      <c r="EI51" s="839"/>
      <c r="EJ51" s="839"/>
      <c r="EK51" s="839"/>
      <c r="EL51" s="839"/>
      <c r="EM51" s="839"/>
      <c r="EN51" s="839">
        <v>0</v>
      </c>
      <c r="EO51" s="839"/>
      <c r="EP51" s="839"/>
      <c r="EQ51" s="839"/>
      <c r="ER51" s="839"/>
      <c r="ES51" s="832">
        <v>0</v>
      </c>
      <c r="ET51" s="832"/>
      <c r="EU51" s="832"/>
      <c r="EV51" s="832"/>
      <c r="EW51" s="832"/>
      <c r="EX51" s="832"/>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row>
    <row r="52" spans="2:184" ht="15" customHeight="1" thickBot="1">
      <c r="B52" s="522" t="s">
        <v>187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38" t="s">
        <v>108</v>
      </c>
      <c r="CA52" s="119"/>
      <c r="CB52" s="835" t="s">
        <v>138</v>
      </c>
      <c r="CC52" s="835"/>
      <c r="CD52" s="872"/>
      <c r="CE52" s="849" t="s">
        <v>139</v>
      </c>
      <c r="CF52" s="834"/>
      <c r="CG52" s="834"/>
      <c r="CH52" s="834"/>
      <c r="CI52" s="854"/>
      <c r="CJ52" s="848">
        <v>13</v>
      </c>
      <c r="CK52" s="832"/>
      <c r="CL52" s="832"/>
      <c r="CM52" s="832"/>
      <c r="CN52" s="832"/>
      <c r="CO52" s="832"/>
      <c r="CP52" s="505"/>
      <c r="CQ52" s="832">
        <v>11</v>
      </c>
      <c r="CR52" s="832"/>
      <c r="CS52" s="832"/>
      <c r="CT52" s="832"/>
      <c r="CU52" s="832"/>
      <c r="CV52" s="832"/>
      <c r="CW52" s="832">
        <v>2</v>
      </c>
      <c r="CX52" s="832"/>
      <c r="CY52" s="832"/>
      <c r="CZ52" s="832"/>
      <c r="DA52" s="832"/>
      <c r="DB52" s="832">
        <v>0</v>
      </c>
      <c r="DC52" s="832"/>
      <c r="DD52" s="832"/>
      <c r="DE52" s="832"/>
      <c r="DF52" s="832"/>
      <c r="DG52" s="839">
        <v>0</v>
      </c>
      <c r="DH52" s="839"/>
      <c r="DI52" s="839"/>
      <c r="DJ52" s="839"/>
      <c r="DK52" s="839"/>
      <c r="DL52" s="839"/>
      <c r="DM52" s="839">
        <v>1</v>
      </c>
      <c r="DN52" s="839"/>
      <c r="DO52" s="839"/>
      <c r="DP52" s="839"/>
      <c r="DQ52" s="839"/>
      <c r="DR52" s="832">
        <v>1</v>
      </c>
      <c r="DS52" s="832"/>
      <c r="DT52" s="832"/>
      <c r="DU52" s="832"/>
      <c r="DV52" s="832"/>
      <c r="DW52" s="832"/>
      <c r="DX52" s="871" t="s">
        <v>452</v>
      </c>
      <c r="DY52" s="871"/>
      <c r="DZ52" s="871"/>
      <c r="EA52" s="871"/>
      <c r="EB52" s="871"/>
      <c r="EC52" s="839">
        <v>0</v>
      </c>
      <c r="ED52" s="839"/>
      <c r="EE52" s="839"/>
      <c r="EF52" s="839"/>
      <c r="EG52" s="839"/>
      <c r="EH52" s="839">
        <v>0</v>
      </c>
      <c r="EI52" s="839"/>
      <c r="EJ52" s="839"/>
      <c r="EK52" s="839"/>
      <c r="EL52" s="839"/>
      <c r="EM52" s="839"/>
      <c r="EN52" s="839">
        <v>0</v>
      </c>
      <c r="EO52" s="839"/>
      <c r="EP52" s="839"/>
      <c r="EQ52" s="839"/>
      <c r="ER52" s="839"/>
      <c r="ES52" s="832">
        <v>0</v>
      </c>
      <c r="ET52" s="832"/>
      <c r="EU52" s="832"/>
      <c r="EV52" s="832"/>
      <c r="EW52" s="832"/>
      <c r="EX52" s="832"/>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row>
    <row r="53" spans="2:184" ht="15" customHeight="1">
      <c r="B53" s="873" t="s">
        <v>91</v>
      </c>
      <c r="C53" s="874"/>
      <c r="D53" s="874"/>
      <c r="E53" s="874"/>
      <c r="F53" s="874"/>
      <c r="G53" s="874"/>
      <c r="H53" s="874"/>
      <c r="I53" s="874"/>
      <c r="J53" s="875"/>
      <c r="K53" s="876" t="s">
        <v>114</v>
      </c>
      <c r="L53" s="874"/>
      <c r="M53" s="874"/>
      <c r="N53" s="874"/>
      <c r="O53" s="874"/>
      <c r="P53" s="874"/>
      <c r="Q53" s="875"/>
      <c r="R53" s="876" t="s">
        <v>188</v>
      </c>
      <c r="S53" s="874"/>
      <c r="T53" s="874"/>
      <c r="U53" s="874"/>
      <c r="V53" s="874"/>
      <c r="W53" s="874"/>
      <c r="X53" s="875"/>
      <c r="Y53" s="139" t="s">
        <v>189</v>
      </c>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877" t="s">
        <v>190</v>
      </c>
      <c r="BI53" s="878"/>
      <c r="BJ53" s="878"/>
      <c r="BK53" s="878"/>
      <c r="BL53" s="878"/>
      <c r="BM53" s="879"/>
      <c r="BN53" s="876" t="s">
        <v>191</v>
      </c>
      <c r="BO53" s="878"/>
      <c r="BP53" s="878"/>
      <c r="BQ53" s="878"/>
      <c r="BR53" s="878"/>
      <c r="BS53" s="878"/>
      <c r="BT53" s="878"/>
      <c r="BU53" s="878"/>
      <c r="BV53" s="878"/>
      <c r="BW53" s="878"/>
      <c r="BX53" s="878"/>
      <c r="BY53" s="878"/>
      <c r="BZ53" s="878"/>
      <c r="CA53" s="119"/>
      <c r="CB53" s="525"/>
      <c r="CC53" s="525"/>
      <c r="CD53" s="533"/>
      <c r="CE53" s="849" t="s">
        <v>140</v>
      </c>
      <c r="CF53" s="834"/>
      <c r="CG53" s="834"/>
      <c r="CH53" s="834"/>
      <c r="CI53" s="854"/>
      <c r="CJ53" s="848">
        <v>26</v>
      </c>
      <c r="CK53" s="832"/>
      <c r="CL53" s="832"/>
      <c r="CM53" s="832"/>
      <c r="CN53" s="832"/>
      <c r="CO53" s="832"/>
      <c r="CP53" s="505"/>
      <c r="CQ53" s="832">
        <v>25</v>
      </c>
      <c r="CR53" s="832"/>
      <c r="CS53" s="832"/>
      <c r="CT53" s="832"/>
      <c r="CU53" s="832"/>
      <c r="CV53" s="832"/>
      <c r="CW53" s="832">
        <v>1</v>
      </c>
      <c r="CX53" s="832"/>
      <c r="CY53" s="832"/>
      <c r="CZ53" s="832"/>
      <c r="DA53" s="832"/>
      <c r="DB53" s="832">
        <v>0</v>
      </c>
      <c r="DC53" s="832"/>
      <c r="DD53" s="832"/>
      <c r="DE53" s="832"/>
      <c r="DF53" s="832"/>
      <c r="DG53" s="839">
        <v>0</v>
      </c>
      <c r="DH53" s="839"/>
      <c r="DI53" s="839"/>
      <c r="DJ53" s="839"/>
      <c r="DK53" s="839"/>
      <c r="DL53" s="839"/>
      <c r="DM53" s="839">
        <v>1</v>
      </c>
      <c r="DN53" s="839"/>
      <c r="DO53" s="839"/>
      <c r="DP53" s="839"/>
      <c r="DQ53" s="839"/>
      <c r="DR53" s="832">
        <v>0</v>
      </c>
      <c r="DS53" s="832"/>
      <c r="DT53" s="832"/>
      <c r="DU53" s="832"/>
      <c r="DV53" s="832"/>
      <c r="DW53" s="832"/>
      <c r="DX53" s="871" t="s">
        <v>452</v>
      </c>
      <c r="DY53" s="871"/>
      <c r="DZ53" s="871"/>
      <c r="EA53" s="871"/>
      <c r="EB53" s="871"/>
      <c r="EC53" s="839">
        <v>0</v>
      </c>
      <c r="ED53" s="839"/>
      <c r="EE53" s="839"/>
      <c r="EF53" s="839"/>
      <c r="EG53" s="839"/>
      <c r="EH53" s="839">
        <v>0</v>
      </c>
      <c r="EI53" s="839"/>
      <c r="EJ53" s="839"/>
      <c r="EK53" s="839"/>
      <c r="EL53" s="839"/>
      <c r="EM53" s="839"/>
      <c r="EN53" s="839">
        <v>0</v>
      </c>
      <c r="EO53" s="839"/>
      <c r="EP53" s="839"/>
      <c r="EQ53" s="839"/>
      <c r="ER53" s="839"/>
      <c r="ES53" s="832">
        <v>0</v>
      </c>
      <c r="ET53" s="832"/>
      <c r="EU53" s="832"/>
      <c r="EV53" s="832"/>
      <c r="EW53" s="832"/>
      <c r="EX53" s="832"/>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row>
    <row r="54" spans="2:184" ht="15" customHeight="1" thickBot="1">
      <c r="B54" s="847"/>
      <c r="C54" s="847"/>
      <c r="D54" s="847"/>
      <c r="E54" s="847"/>
      <c r="F54" s="847"/>
      <c r="G54" s="847"/>
      <c r="H54" s="847"/>
      <c r="I54" s="847"/>
      <c r="J54" s="850"/>
      <c r="K54" s="869"/>
      <c r="L54" s="847"/>
      <c r="M54" s="847"/>
      <c r="N54" s="847"/>
      <c r="O54" s="847"/>
      <c r="P54" s="847"/>
      <c r="Q54" s="850"/>
      <c r="R54" s="869"/>
      <c r="S54" s="847"/>
      <c r="T54" s="847"/>
      <c r="U54" s="847"/>
      <c r="V54" s="847"/>
      <c r="W54" s="847"/>
      <c r="X54" s="850"/>
      <c r="Y54" s="859" t="s">
        <v>192</v>
      </c>
      <c r="Z54" s="860"/>
      <c r="AA54" s="860"/>
      <c r="AB54" s="860"/>
      <c r="AC54" s="861"/>
      <c r="AD54" s="859" t="s">
        <v>193</v>
      </c>
      <c r="AE54" s="860"/>
      <c r="AF54" s="860"/>
      <c r="AG54" s="860"/>
      <c r="AH54" s="861"/>
      <c r="AI54" s="862" t="s">
        <v>194</v>
      </c>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3"/>
      <c r="BH54" s="880"/>
      <c r="BI54" s="881"/>
      <c r="BJ54" s="881"/>
      <c r="BK54" s="881"/>
      <c r="BL54" s="881"/>
      <c r="BM54" s="882"/>
      <c r="BN54" s="864" t="s">
        <v>195</v>
      </c>
      <c r="BO54" s="865"/>
      <c r="BP54" s="865"/>
      <c r="BQ54" s="865"/>
      <c r="BR54" s="865"/>
      <c r="BS54" s="865"/>
      <c r="BT54" s="864" t="s">
        <v>196</v>
      </c>
      <c r="BU54" s="865"/>
      <c r="BV54" s="865"/>
      <c r="BW54" s="865"/>
      <c r="BX54" s="865"/>
      <c r="BY54" s="868"/>
      <c r="BZ54" s="404"/>
      <c r="CA54" s="119"/>
      <c r="CB54" s="469"/>
      <c r="CC54" s="469"/>
      <c r="CD54" s="469"/>
      <c r="CE54" s="468"/>
      <c r="CF54" s="469"/>
      <c r="CG54" s="469"/>
      <c r="CH54" s="469"/>
      <c r="CI54" s="470"/>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row>
    <row r="55" spans="2:184" ht="15" customHeight="1">
      <c r="B55" s="847"/>
      <c r="C55" s="847"/>
      <c r="D55" s="847"/>
      <c r="E55" s="847"/>
      <c r="F55" s="847"/>
      <c r="G55" s="847"/>
      <c r="H55" s="847"/>
      <c r="I55" s="847"/>
      <c r="J55" s="850"/>
      <c r="K55" s="869"/>
      <c r="L55" s="847"/>
      <c r="M55" s="847"/>
      <c r="N55" s="847"/>
      <c r="O55" s="847"/>
      <c r="P55" s="847"/>
      <c r="Q55" s="850"/>
      <c r="R55" s="849" t="s">
        <v>197</v>
      </c>
      <c r="S55" s="847"/>
      <c r="T55" s="847"/>
      <c r="U55" s="847"/>
      <c r="V55" s="847"/>
      <c r="W55" s="847"/>
      <c r="X55" s="850"/>
      <c r="Y55" s="849" t="s">
        <v>198</v>
      </c>
      <c r="Z55" s="834"/>
      <c r="AA55" s="834"/>
      <c r="AB55" s="834"/>
      <c r="AC55" s="854"/>
      <c r="AD55" s="849" t="s">
        <v>199</v>
      </c>
      <c r="AE55" s="834"/>
      <c r="AF55" s="834"/>
      <c r="AG55" s="834"/>
      <c r="AH55" s="854"/>
      <c r="AI55" s="855" t="s">
        <v>200</v>
      </c>
      <c r="AJ55" s="856"/>
      <c r="AK55" s="856"/>
      <c r="AL55" s="856"/>
      <c r="AM55" s="856"/>
      <c r="AN55" s="857" t="s">
        <v>201</v>
      </c>
      <c r="AO55" s="856"/>
      <c r="AP55" s="856"/>
      <c r="AQ55" s="856"/>
      <c r="AR55" s="856"/>
      <c r="AS55" s="857" t="s">
        <v>202</v>
      </c>
      <c r="AT55" s="856"/>
      <c r="AU55" s="856"/>
      <c r="AV55" s="856"/>
      <c r="AW55" s="856"/>
      <c r="AX55" s="857" t="s">
        <v>203</v>
      </c>
      <c r="AY55" s="856"/>
      <c r="AZ55" s="856"/>
      <c r="BA55" s="856"/>
      <c r="BB55" s="856"/>
      <c r="BC55" s="857" t="s">
        <v>204</v>
      </c>
      <c r="BD55" s="856"/>
      <c r="BE55" s="856"/>
      <c r="BF55" s="856"/>
      <c r="BG55" s="870"/>
      <c r="BH55" s="880"/>
      <c r="BI55" s="881"/>
      <c r="BJ55" s="881"/>
      <c r="BK55" s="881"/>
      <c r="BL55" s="881"/>
      <c r="BM55" s="882"/>
      <c r="BN55" s="866"/>
      <c r="BO55" s="866"/>
      <c r="BP55" s="866"/>
      <c r="BQ55" s="866"/>
      <c r="BR55" s="866"/>
      <c r="BS55" s="866"/>
      <c r="BT55" s="866"/>
      <c r="BU55" s="866"/>
      <c r="BV55" s="866"/>
      <c r="BW55" s="866"/>
      <c r="BX55" s="866"/>
      <c r="BY55" s="869"/>
      <c r="BZ55" s="400"/>
      <c r="CA55" s="119"/>
      <c r="CB55" s="132" t="s">
        <v>447</v>
      </c>
      <c r="DA55" s="477"/>
      <c r="DB55" s="477"/>
      <c r="DC55" s="477"/>
      <c r="DD55" s="477"/>
      <c r="DE55" s="477"/>
      <c r="DF55" s="477"/>
      <c r="DG55" s="477"/>
      <c r="DH55" s="477"/>
      <c r="DI55" s="477"/>
      <c r="DJ55" s="477"/>
      <c r="DK55" s="477"/>
      <c r="DL55" s="477"/>
      <c r="DM55" s="477"/>
      <c r="DN55" s="477"/>
      <c r="DO55" s="477"/>
      <c r="DP55" s="477"/>
      <c r="DQ55" s="477"/>
      <c r="DR55" s="477"/>
      <c r="DS55" s="477"/>
      <c r="DT55" s="477"/>
      <c r="DU55" s="477"/>
      <c r="DV55" s="477"/>
      <c r="DW55" s="477"/>
      <c r="DX55" s="477"/>
      <c r="DY55" s="477"/>
      <c r="DZ55" s="477"/>
      <c r="EA55" s="477"/>
      <c r="EB55" s="477"/>
      <c r="EC55" s="477"/>
      <c r="ED55" s="477"/>
      <c r="EE55" s="477"/>
      <c r="EF55" s="477"/>
      <c r="EG55" s="477"/>
      <c r="EH55" s="477"/>
      <c r="EI55" s="477"/>
      <c r="EJ55" s="477"/>
      <c r="EK55" s="477"/>
      <c r="EL55" s="477"/>
      <c r="EM55" s="477"/>
      <c r="EN55" s="477"/>
      <c r="EO55" s="477"/>
      <c r="EP55" s="477"/>
      <c r="EQ55" s="477"/>
      <c r="ER55" s="477"/>
      <c r="ES55" s="477"/>
      <c r="ET55" s="477"/>
      <c r="EU55" s="477"/>
      <c r="EV55" s="477"/>
      <c r="EW55" s="477"/>
      <c r="EX55" s="477"/>
      <c r="EY55" s="477"/>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row>
    <row r="56" spans="2:184" ht="15" customHeight="1">
      <c r="B56" s="852"/>
      <c r="C56" s="852"/>
      <c r="D56" s="852"/>
      <c r="E56" s="852"/>
      <c r="F56" s="852"/>
      <c r="G56" s="852"/>
      <c r="H56" s="852"/>
      <c r="I56" s="852"/>
      <c r="J56" s="853"/>
      <c r="K56" s="851"/>
      <c r="L56" s="852"/>
      <c r="M56" s="852"/>
      <c r="N56" s="852"/>
      <c r="O56" s="852"/>
      <c r="P56" s="852"/>
      <c r="Q56" s="853"/>
      <c r="R56" s="851"/>
      <c r="S56" s="852"/>
      <c r="T56" s="852"/>
      <c r="U56" s="852"/>
      <c r="V56" s="852"/>
      <c r="W56" s="852"/>
      <c r="X56" s="853"/>
      <c r="Y56" s="858" t="s">
        <v>205</v>
      </c>
      <c r="Z56" s="852"/>
      <c r="AA56" s="852"/>
      <c r="AB56" s="852"/>
      <c r="AC56" s="853"/>
      <c r="AD56" s="858" t="s">
        <v>205</v>
      </c>
      <c r="AE56" s="852"/>
      <c r="AF56" s="852"/>
      <c r="AG56" s="852"/>
      <c r="AH56" s="853"/>
      <c r="AI56" s="856"/>
      <c r="AJ56" s="856"/>
      <c r="AK56" s="856"/>
      <c r="AL56" s="856"/>
      <c r="AM56" s="856"/>
      <c r="AN56" s="856"/>
      <c r="AO56" s="856"/>
      <c r="AP56" s="856"/>
      <c r="AQ56" s="856"/>
      <c r="AR56" s="856"/>
      <c r="AS56" s="856"/>
      <c r="AT56" s="856"/>
      <c r="AU56" s="856"/>
      <c r="AV56" s="856"/>
      <c r="AW56" s="856"/>
      <c r="AX56" s="856"/>
      <c r="AY56" s="856"/>
      <c r="AZ56" s="856"/>
      <c r="BA56" s="856"/>
      <c r="BB56" s="856"/>
      <c r="BC56" s="856"/>
      <c r="BD56" s="856"/>
      <c r="BE56" s="856"/>
      <c r="BF56" s="856"/>
      <c r="BG56" s="870"/>
      <c r="BH56" s="883"/>
      <c r="BI56" s="884"/>
      <c r="BJ56" s="884"/>
      <c r="BK56" s="884"/>
      <c r="BL56" s="884"/>
      <c r="BM56" s="885"/>
      <c r="BN56" s="867"/>
      <c r="BO56" s="867"/>
      <c r="BP56" s="867"/>
      <c r="BQ56" s="867"/>
      <c r="BR56" s="867"/>
      <c r="BS56" s="867"/>
      <c r="BT56" s="867"/>
      <c r="BU56" s="867"/>
      <c r="BV56" s="867"/>
      <c r="BW56" s="867"/>
      <c r="BX56" s="867"/>
      <c r="BY56" s="851"/>
      <c r="BZ56" s="405"/>
      <c r="CA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row>
    <row r="57" spans="2:184" ht="15" customHeight="1">
      <c r="B57" s="478"/>
      <c r="C57" s="478"/>
      <c r="D57" s="478"/>
      <c r="E57" s="479"/>
      <c r="F57" s="478"/>
      <c r="G57" s="478"/>
      <c r="H57" s="478"/>
      <c r="I57" s="478"/>
      <c r="J57" s="480"/>
      <c r="K57" s="478"/>
      <c r="L57" s="478"/>
      <c r="M57" s="478"/>
      <c r="N57" s="478"/>
      <c r="O57" s="478"/>
      <c r="P57" s="478"/>
      <c r="Q57" s="478"/>
      <c r="R57" s="478"/>
      <c r="S57" s="478"/>
      <c r="T57" s="478"/>
      <c r="U57" s="478"/>
      <c r="V57" s="478"/>
      <c r="W57" s="478"/>
      <c r="X57" s="478"/>
      <c r="Y57" s="404"/>
      <c r="Z57" s="478"/>
      <c r="AA57" s="478"/>
      <c r="AB57" s="478"/>
      <c r="AC57" s="478"/>
      <c r="AD57" s="404"/>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51"/>
      <c r="BI57" s="451"/>
      <c r="BJ57" s="451"/>
      <c r="BK57" s="451"/>
      <c r="BL57" s="451"/>
      <c r="BM57" s="451"/>
      <c r="BN57" s="478"/>
      <c r="BO57" s="478"/>
      <c r="BP57" s="478"/>
      <c r="BQ57" s="478"/>
      <c r="BR57" s="478"/>
      <c r="BS57" s="478"/>
      <c r="BT57" s="478"/>
      <c r="BU57" s="478"/>
      <c r="BV57" s="478"/>
      <c r="BW57" s="478"/>
      <c r="BX57" s="478"/>
      <c r="BY57" s="478"/>
      <c r="BZ57" s="404"/>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row>
    <row r="58" spans="2:184" ht="15" customHeight="1">
      <c r="B58" s="400"/>
      <c r="C58" s="438"/>
      <c r="D58" s="438"/>
      <c r="E58" s="124" t="s">
        <v>132</v>
      </c>
      <c r="F58" s="125"/>
      <c r="G58" s="125"/>
      <c r="H58" s="125"/>
      <c r="I58" s="125"/>
      <c r="J58" s="126"/>
      <c r="K58" s="832">
        <v>148</v>
      </c>
      <c r="L58" s="837"/>
      <c r="M58" s="837"/>
      <c r="N58" s="837"/>
      <c r="O58" s="837"/>
      <c r="P58" s="837"/>
      <c r="Q58" s="837"/>
      <c r="R58" s="832">
        <v>0</v>
      </c>
      <c r="S58" s="838"/>
      <c r="T58" s="838"/>
      <c r="U58" s="838"/>
      <c r="V58" s="838"/>
      <c r="W58" s="838"/>
      <c r="X58" s="838"/>
      <c r="Y58" s="839">
        <v>0</v>
      </c>
      <c r="Z58" s="839"/>
      <c r="AA58" s="839"/>
      <c r="AB58" s="839"/>
      <c r="AC58" s="839"/>
      <c r="AD58" s="832">
        <v>3</v>
      </c>
      <c r="AE58" s="832"/>
      <c r="AF58" s="832"/>
      <c r="AG58" s="832"/>
      <c r="AH58" s="832"/>
      <c r="AI58" s="832">
        <v>5</v>
      </c>
      <c r="AJ58" s="832"/>
      <c r="AK58" s="832"/>
      <c r="AL58" s="832"/>
      <c r="AM58" s="832"/>
      <c r="AN58" s="832">
        <v>72</v>
      </c>
      <c r="AO58" s="832"/>
      <c r="AP58" s="832"/>
      <c r="AQ58" s="832"/>
      <c r="AR58" s="832"/>
      <c r="AS58" s="832">
        <v>48</v>
      </c>
      <c r="AT58" s="832"/>
      <c r="AU58" s="832"/>
      <c r="AV58" s="832"/>
      <c r="AW58" s="832"/>
      <c r="AX58" s="832">
        <v>9</v>
      </c>
      <c r="AY58" s="832"/>
      <c r="AZ58" s="832"/>
      <c r="BA58" s="832"/>
      <c r="BB58" s="832"/>
      <c r="BC58" s="832">
        <v>5</v>
      </c>
      <c r="BD58" s="832"/>
      <c r="BE58" s="832"/>
      <c r="BF58" s="832"/>
      <c r="BG58" s="832"/>
      <c r="BH58" s="832">
        <v>6</v>
      </c>
      <c r="BI58" s="832"/>
      <c r="BJ58" s="832"/>
      <c r="BK58" s="832"/>
      <c r="BL58" s="832"/>
      <c r="BM58" s="833"/>
      <c r="BN58" s="832">
        <v>0</v>
      </c>
      <c r="BO58" s="832"/>
      <c r="BP58" s="832"/>
      <c r="BQ58" s="832"/>
      <c r="BR58" s="832"/>
      <c r="BS58" s="833"/>
      <c r="BT58" s="832">
        <v>0</v>
      </c>
      <c r="BU58" s="832"/>
      <c r="BV58" s="832"/>
      <c r="BW58" s="832"/>
      <c r="BX58" s="832"/>
      <c r="BY58" s="833"/>
      <c r="BZ58" s="481"/>
      <c r="CA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row>
    <row r="59" spans="2:184" ht="15" customHeight="1">
      <c r="B59" s="834" t="s">
        <v>133</v>
      </c>
      <c r="C59" s="847"/>
      <c r="D59" s="847"/>
      <c r="E59" s="124" t="s">
        <v>134</v>
      </c>
      <c r="F59" s="125"/>
      <c r="G59" s="125"/>
      <c r="H59" s="125"/>
      <c r="I59" s="125"/>
      <c r="J59" s="126"/>
      <c r="K59" s="832">
        <v>27</v>
      </c>
      <c r="L59" s="837"/>
      <c r="M59" s="837"/>
      <c r="N59" s="837"/>
      <c r="O59" s="837"/>
      <c r="P59" s="837"/>
      <c r="Q59" s="837"/>
      <c r="R59" s="832">
        <v>0</v>
      </c>
      <c r="S59" s="838"/>
      <c r="T59" s="838"/>
      <c r="U59" s="838"/>
      <c r="V59" s="838"/>
      <c r="W59" s="838"/>
      <c r="X59" s="838"/>
      <c r="Y59" s="839">
        <v>0</v>
      </c>
      <c r="Z59" s="839"/>
      <c r="AA59" s="839"/>
      <c r="AB59" s="839"/>
      <c r="AC59" s="839"/>
      <c r="AD59" s="832">
        <v>1</v>
      </c>
      <c r="AE59" s="832"/>
      <c r="AF59" s="832"/>
      <c r="AG59" s="832"/>
      <c r="AH59" s="832"/>
      <c r="AI59" s="832">
        <v>2</v>
      </c>
      <c r="AJ59" s="832"/>
      <c r="AK59" s="832"/>
      <c r="AL59" s="832"/>
      <c r="AM59" s="832"/>
      <c r="AN59" s="832">
        <v>12</v>
      </c>
      <c r="AO59" s="832"/>
      <c r="AP59" s="832"/>
      <c r="AQ59" s="832"/>
      <c r="AR59" s="832"/>
      <c r="AS59" s="832">
        <v>7</v>
      </c>
      <c r="AT59" s="832"/>
      <c r="AU59" s="832"/>
      <c r="AV59" s="832"/>
      <c r="AW59" s="832"/>
      <c r="AX59" s="832">
        <v>4</v>
      </c>
      <c r="AY59" s="832"/>
      <c r="AZ59" s="832"/>
      <c r="BA59" s="832"/>
      <c r="BB59" s="832"/>
      <c r="BC59" s="832">
        <v>1</v>
      </c>
      <c r="BD59" s="832"/>
      <c r="BE59" s="832"/>
      <c r="BF59" s="832"/>
      <c r="BG59" s="832"/>
      <c r="BH59" s="832">
        <v>0</v>
      </c>
      <c r="BI59" s="832"/>
      <c r="BJ59" s="832"/>
      <c r="BK59" s="832"/>
      <c r="BL59" s="832"/>
      <c r="BM59" s="833"/>
      <c r="BN59" s="832">
        <v>0</v>
      </c>
      <c r="BO59" s="832"/>
      <c r="BP59" s="832"/>
      <c r="BQ59" s="832"/>
      <c r="BR59" s="832"/>
      <c r="BS59" s="833"/>
      <c r="BT59" s="832">
        <v>0</v>
      </c>
      <c r="BU59" s="832"/>
      <c r="BV59" s="832"/>
      <c r="BW59" s="832"/>
      <c r="BX59" s="832"/>
      <c r="BY59" s="833"/>
      <c r="BZ59" s="401"/>
      <c r="CA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row>
    <row r="60" spans="2:184" ht="15" customHeight="1">
      <c r="B60" s="834" t="s">
        <v>206</v>
      </c>
      <c r="C60" s="847"/>
      <c r="D60" s="847"/>
      <c r="E60" s="124" t="s">
        <v>136</v>
      </c>
      <c r="F60" s="125"/>
      <c r="G60" s="125"/>
      <c r="H60" s="125"/>
      <c r="I60" s="125"/>
      <c r="J60" s="126"/>
      <c r="K60" s="832">
        <v>53</v>
      </c>
      <c r="L60" s="837"/>
      <c r="M60" s="837"/>
      <c r="N60" s="837"/>
      <c r="O60" s="837"/>
      <c r="P60" s="837"/>
      <c r="Q60" s="837"/>
      <c r="R60" s="832">
        <v>0</v>
      </c>
      <c r="S60" s="838"/>
      <c r="T60" s="838"/>
      <c r="U60" s="838"/>
      <c r="V60" s="838"/>
      <c r="W60" s="838"/>
      <c r="X60" s="838"/>
      <c r="Y60" s="839">
        <v>0</v>
      </c>
      <c r="Z60" s="839"/>
      <c r="AA60" s="839"/>
      <c r="AB60" s="839"/>
      <c r="AC60" s="839"/>
      <c r="AD60" s="832">
        <v>0</v>
      </c>
      <c r="AE60" s="832"/>
      <c r="AF60" s="832"/>
      <c r="AG60" s="832"/>
      <c r="AH60" s="832"/>
      <c r="AI60" s="832">
        <v>1</v>
      </c>
      <c r="AJ60" s="832"/>
      <c r="AK60" s="832"/>
      <c r="AL60" s="832"/>
      <c r="AM60" s="832"/>
      <c r="AN60" s="832">
        <v>17</v>
      </c>
      <c r="AO60" s="832"/>
      <c r="AP60" s="832"/>
      <c r="AQ60" s="832"/>
      <c r="AR60" s="832"/>
      <c r="AS60" s="832">
        <v>29</v>
      </c>
      <c r="AT60" s="832"/>
      <c r="AU60" s="832"/>
      <c r="AV60" s="832"/>
      <c r="AW60" s="832"/>
      <c r="AX60" s="832">
        <v>3</v>
      </c>
      <c r="AY60" s="832"/>
      <c r="AZ60" s="832"/>
      <c r="BA60" s="832"/>
      <c r="BB60" s="832"/>
      <c r="BC60" s="832">
        <v>2</v>
      </c>
      <c r="BD60" s="832"/>
      <c r="BE60" s="832"/>
      <c r="BF60" s="832"/>
      <c r="BG60" s="832"/>
      <c r="BH60" s="832">
        <v>1</v>
      </c>
      <c r="BI60" s="832"/>
      <c r="BJ60" s="832"/>
      <c r="BK60" s="832"/>
      <c r="BL60" s="832"/>
      <c r="BM60" s="833"/>
      <c r="BN60" s="832">
        <v>0</v>
      </c>
      <c r="BO60" s="832"/>
      <c r="BP60" s="832"/>
      <c r="BQ60" s="832"/>
      <c r="BR60" s="832"/>
      <c r="BS60" s="833"/>
      <c r="BT60" s="832">
        <v>0</v>
      </c>
      <c r="BU60" s="832"/>
      <c r="BV60" s="832"/>
      <c r="BW60" s="832"/>
      <c r="BX60" s="832"/>
      <c r="BY60" s="833"/>
      <c r="BZ60" s="401"/>
      <c r="CA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row>
    <row r="61" spans="2:184" ht="15" customHeight="1">
      <c r="B61" s="834">
        <v>25</v>
      </c>
      <c r="C61" s="847"/>
      <c r="D61" s="847"/>
      <c r="E61" s="124" t="s">
        <v>137</v>
      </c>
      <c r="F61" s="125"/>
      <c r="G61" s="125"/>
      <c r="H61" s="125"/>
      <c r="I61" s="125"/>
      <c r="J61" s="126"/>
      <c r="K61" s="832">
        <v>26</v>
      </c>
      <c r="L61" s="837"/>
      <c r="M61" s="837"/>
      <c r="N61" s="837"/>
      <c r="O61" s="837"/>
      <c r="P61" s="837"/>
      <c r="Q61" s="837"/>
      <c r="R61" s="832">
        <v>0</v>
      </c>
      <c r="S61" s="838"/>
      <c r="T61" s="838"/>
      <c r="U61" s="838"/>
      <c r="V61" s="838"/>
      <c r="W61" s="838"/>
      <c r="X61" s="838"/>
      <c r="Y61" s="839">
        <v>0</v>
      </c>
      <c r="Z61" s="839"/>
      <c r="AA61" s="839"/>
      <c r="AB61" s="839"/>
      <c r="AC61" s="839"/>
      <c r="AD61" s="832">
        <v>0</v>
      </c>
      <c r="AE61" s="832"/>
      <c r="AF61" s="832"/>
      <c r="AG61" s="832"/>
      <c r="AH61" s="832"/>
      <c r="AI61" s="832">
        <v>0</v>
      </c>
      <c r="AJ61" s="832"/>
      <c r="AK61" s="832"/>
      <c r="AL61" s="832"/>
      <c r="AM61" s="832"/>
      <c r="AN61" s="832">
        <v>18</v>
      </c>
      <c r="AO61" s="832"/>
      <c r="AP61" s="832"/>
      <c r="AQ61" s="832"/>
      <c r="AR61" s="832"/>
      <c r="AS61" s="832">
        <v>3</v>
      </c>
      <c r="AT61" s="832"/>
      <c r="AU61" s="832"/>
      <c r="AV61" s="832"/>
      <c r="AW61" s="832"/>
      <c r="AX61" s="832">
        <v>0</v>
      </c>
      <c r="AY61" s="832"/>
      <c r="AZ61" s="832"/>
      <c r="BA61" s="832"/>
      <c r="BB61" s="832"/>
      <c r="BC61" s="832">
        <v>0</v>
      </c>
      <c r="BD61" s="832"/>
      <c r="BE61" s="832"/>
      <c r="BF61" s="832"/>
      <c r="BG61" s="832"/>
      <c r="BH61" s="832">
        <v>5</v>
      </c>
      <c r="BI61" s="832"/>
      <c r="BJ61" s="832"/>
      <c r="BK61" s="832"/>
      <c r="BL61" s="832"/>
      <c r="BM61" s="833"/>
      <c r="BN61" s="832">
        <v>0</v>
      </c>
      <c r="BO61" s="832"/>
      <c r="BP61" s="832"/>
      <c r="BQ61" s="832"/>
      <c r="BR61" s="832"/>
      <c r="BS61" s="833"/>
      <c r="BT61" s="832">
        <v>0</v>
      </c>
      <c r="BU61" s="832"/>
      <c r="BV61" s="832"/>
      <c r="BW61" s="832"/>
      <c r="BX61" s="832"/>
      <c r="BY61" s="833"/>
      <c r="BZ61" s="401"/>
    </row>
    <row r="62" spans="2:184" ht="15" customHeight="1">
      <c r="B62" s="834" t="s">
        <v>207</v>
      </c>
      <c r="C62" s="847"/>
      <c r="D62" s="847"/>
      <c r="E62" s="124" t="s">
        <v>139</v>
      </c>
      <c r="F62" s="125"/>
      <c r="G62" s="125"/>
      <c r="H62" s="125"/>
      <c r="I62" s="125"/>
      <c r="J62" s="126"/>
      <c r="K62" s="832">
        <v>15</v>
      </c>
      <c r="L62" s="837"/>
      <c r="M62" s="837"/>
      <c r="N62" s="837"/>
      <c r="O62" s="837"/>
      <c r="P62" s="837"/>
      <c r="Q62" s="837"/>
      <c r="R62" s="832">
        <v>0</v>
      </c>
      <c r="S62" s="838"/>
      <c r="T62" s="838"/>
      <c r="U62" s="838"/>
      <c r="V62" s="838"/>
      <c r="W62" s="838"/>
      <c r="X62" s="838"/>
      <c r="Y62" s="839">
        <v>0</v>
      </c>
      <c r="Z62" s="839"/>
      <c r="AA62" s="839"/>
      <c r="AB62" s="839"/>
      <c r="AC62" s="839"/>
      <c r="AD62" s="832">
        <v>0</v>
      </c>
      <c r="AE62" s="832"/>
      <c r="AF62" s="832"/>
      <c r="AG62" s="832"/>
      <c r="AH62" s="832"/>
      <c r="AI62" s="832">
        <v>2</v>
      </c>
      <c r="AJ62" s="832"/>
      <c r="AK62" s="832"/>
      <c r="AL62" s="832"/>
      <c r="AM62" s="832"/>
      <c r="AN62" s="832">
        <v>9</v>
      </c>
      <c r="AO62" s="832"/>
      <c r="AP62" s="832"/>
      <c r="AQ62" s="832"/>
      <c r="AR62" s="832"/>
      <c r="AS62" s="832">
        <v>2</v>
      </c>
      <c r="AT62" s="832"/>
      <c r="AU62" s="832"/>
      <c r="AV62" s="832"/>
      <c r="AW62" s="832"/>
      <c r="AX62" s="832">
        <v>1</v>
      </c>
      <c r="AY62" s="832"/>
      <c r="AZ62" s="832"/>
      <c r="BA62" s="832"/>
      <c r="BB62" s="832"/>
      <c r="BC62" s="832">
        <v>1</v>
      </c>
      <c r="BD62" s="832"/>
      <c r="BE62" s="832"/>
      <c r="BF62" s="832"/>
      <c r="BG62" s="832"/>
      <c r="BH62" s="832">
        <v>0</v>
      </c>
      <c r="BI62" s="832"/>
      <c r="BJ62" s="832"/>
      <c r="BK62" s="832"/>
      <c r="BL62" s="832"/>
      <c r="BM62" s="833"/>
      <c r="BN62" s="832">
        <v>0</v>
      </c>
      <c r="BO62" s="832"/>
      <c r="BP62" s="832"/>
      <c r="BQ62" s="832"/>
      <c r="BR62" s="832"/>
      <c r="BS62" s="833"/>
      <c r="BT62" s="832">
        <v>0</v>
      </c>
      <c r="BU62" s="832"/>
      <c r="BV62" s="832"/>
      <c r="BW62" s="832"/>
      <c r="BX62" s="832"/>
      <c r="BY62" s="833"/>
      <c r="BZ62" s="401"/>
    </row>
    <row r="63" spans="2:184" ht="15" customHeight="1">
      <c r="B63" s="438"/>
      <c r="C63" s="438"/>
      <c r="D63" s="438"/>
      <c r="E63" s="124" t="s">
        <v>140</v>
      </c>
      <c r="F63" s="125"/>
      <c r="G63" s="125"/>
      <c r="H63" s="125"/>
      <c r="I63" s="125"/>
      <c r="J63" s="126"/>
      <c r="K63" s="832">
        <v>27</v>
      </c>
      <c r="L63" s="837"/>
      <c r="M63" s="837"/>
      <c r="N63" s="837"/>
      <c r="O63" s="837"/>
      <c r="P63" s="837"/>
      <c r="Q63" s="837"/>
      <c r="R63" s="832">
        <v>0</v>
      </c>
      <c r="S63" s="838"/>
      <c r="T63" s="838"/>
      <c r="U63" s="838"/>
      <c r="V63" s="838"/>
      <c r="W63" s="838"/>
      <c r="X63" s="838"/>
      <c r="Y63" s="839">
        <v>0</v>
      </c>
      <c r="Z63" s="839"/>
      <c r="AA63" s="839"/>
      <c r="AB63" s="839"/>
      <c r="AC63" s="839"/>
      <c r="AD63" s="832">
        <v>2</v>
      </c>
      <c r="AE63" s="832"/>
      <c r="AF63" s="832"/>
      <c r="AG63" s="832"/>
      <c r="AH63" s="832"/>
      <c r="AI63" s="832">
        <v>0</v>
      </c>
      <c r="AJ63" s="832"/>
      <c r="AK63" s="832"/>
      <c r="AL63" s="832"/>
      <c r="AM63" s="832"/>
      <c r="AN63" s="832">
        <v>16</v>
      </c>
      <c r="AO63" s="832"/>
      <c r="AP63" s="832"/>
      <c r="AQ63" s="832"/>
      <c r="AR63" s="832"/>
      <c r="AS63" s="832">
        <v>7</v>
      </c>
      <c r="AT63" s="832"/>
      <c r="AU63" s="832"/>
      <c r="AV63" s="832"/>
      <c r="AW63" s="832"/>
      <c r="AX63" s="832">
        <v>1</v>
      </c>
      <c r="AY63" s="832"/>
      <c r="AZ63" s="832"/>
      <c r="BA63" s="832"/>
      <c r="BB63" s="832"/>
      <c r="BC63" s="832">
        <v>1</v>
      </c>
      <c r="BD63" s="832"/>
      <c r="BE63" s="832"/>
      <c r="BF63" s="832"/>
      <c r="BG63" s="832"/>
      <c r="BH63" s="832">
        <v>0</v>
      </c>
      <c r="BI63" s="832"/>
      <c r="BJ63" s="832"/>
      <c r="BK63" s="832"/>
      <c r="BL63" s="832"/>
      <c r="BM63" s="833"/>
      <c r="BN63" s="832">
        <v>0</v>
      </c>
      <c r="BO63" s="832"/>
      <c r="BP63" s="832"/>
      <c r="BQ63" s="832"/>
      <c r="BR63" s="832"/>
      <c r="BS63" s="833"/>
      <c r="BT63" s="832">
        <v>0</v>
      </c>
      <c r="BU63" s="832"/>
      <c r="BV63" s="832"/>
      <c r="BW63" s="832"/>
      <c r="BX63" s="832"/>
      <c r="BY63" s="833"/>
      <c r="BZ63" s="401"/>
    </row>
    <row r="64" spans="2:184" ht="15" customHeight="1">
      <c r="E64" s="402"/>
      <c r="F64" s="400"/>
      <c r="G64" s="400"/>
      <c r="H64" s="400"/>
      <c r="I64" s="400"/>
      <c r="J64" s="403"/>
      <c r="K64" s="845"/>
      <c r="L64" s="837"/>
      <c r="M64" s="837"/>
      <c r="N64" s="837"/>
      <c r="O64" s="837"/>
      <c r="P64" s="837"/>
      <c r="Q64" s="837"/>
      <c r="R64" s="845"/>
      <c r="S64" s="838"/>
      <c r="T64" s="838"/>
      <c r="U64" s="838"/>
      <c r="V64" s="838"/>
      <c r="W64" s="838"/>
      <c r="X64" s="838"/>
      <c r="Y64" s="846"/>
      <c r="Z64" s="846"/>
      <c r="AA64" s="846"/>
      <c r="AB64" s="846"/>
      <c r="AC64" s="846"/>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c r="BJ64" s="845"/>
      <c r="BK64" s="845"/>
      <c r="BL64" s="845"/>
      <c r="BM64" s="833"/>
      <c r="BN64" s="845"/>
      <c r="BO64" s="845"/>
      <c r="BP64" s="845"/>
      <c r="BQ64" s="845"/>
      <c r="BR64" s="845"/>
      <c r="BS64" s="833"/>
      <c r="BT64" s="845"/>
      <c r="BU64" s="845"/>
      <c r="BV64" s="845"/>
      <c r="BW64" s="845"/>
      <c r="BX64" s="845"/>
      <c r="BY64" s="833"/>
      <c r="BZ64" s="399"/>
    </row>
    <row r="65" spans="1:78" ht="15" customHeight="1">
      <c r="B65" s="525"/>
      <c r="C65" s="525"/>
      <c r="D65" s="525"/>
      <c r="E65" s="526" t="s">
        <v>132</v>
      </c>
      <c r="F65" s="527"/>
      <c r="G65" s="527"/>
      <c r="H65" s="527"/>
      <c r="I65" s="527"/>
      <c r="J65" s="528"/>
      <c r="K65" s="840">
        <v>112</v>
      </c>
      <c r="L65" s="842"/>
      <c r="M65" s="842"/>
      <c r="N65" s="842"/>
      <c r="O65" s="842"/>
      <c r="P65" s="842"/>
      <c r="Q65" s="842"/>
      <c r="R65" s="840">
        <v>0</v>
      </c>
      <c r="S65" s="843"/>
      <c r="T65" s="843"/>
      <c r="U65" s="843"/>
      <c r="V65" s="843"/>
      <c r="W65" s="843"/>
      <c r="X65" s="843"/>
      <c r="Y65" s="844">
        <v>0</v>
      </c>
      <c r="Z65" s="844"/>
      <c r="AA65" s="844"/>
      <c r="AB65" s="844"/>
      <c r="AC65" s="844"/>
      <c r="AD65" s="844">
        <v>0</v>
      </c>
      <c r="AE65" s="844"/>
      <c r="AF65" s="844"/>
      <c r="AG65" s="844"/>
      <c r="AH65" s="844"/>
      <c r="AI65" s="840">
        <v>7</v>
      </c>
      <c r="AJ65" s="840"/>
      <c r="AK65" s="840"/>
      <c r="AL65" s="840"/>
      <c r="AM65" s="840"/>
      <c r="AN65" s="840">
        <v>50</v>
      </c>
      <c r="AO65" s="840"/>
      <c r="AP65" s="840"/>
      <c r="AQ65" s="840"/>
      <c r="AR65" s="840"/>
      <c r="AS65" s="840">
        <v>40</v>
      </c>
      <c r="AT65" s="840"/>
      <c r="AU65" s="840"/>
      <c r="AV65" s="840"/>
      <c r="AW65" s="840"/>
      <c r="AX65" s="840">
        <v>6</v>
      </c>
      <c r="AY65" s="840"/>
      <c r="AZ65" s="840"/>
      <c r="BA65" s="840"/>
      <c r="BB65" s="840"/>
      <c r="BC65" s="840">
        <v>3</v>
      </c>
      <c r="BD65" s="840"/>
      <c r="BE65" s="840"/>
      <c r="BF65" s="840"/>
      <c r="BG65" s="840"/>
      <c r="BH65" s="840">
        <v>6</v>
      </c>
      <c r="BI65" s="840"/>
      <c r="BJ65" s="840"/>
      <c r="BK65" s="840"/>
      <c r="BL65" s="840"/>
      <c r="BM65" s="841"/>
      <c r="BN65" s="840">
        <v>0</v>
      </c>
      <c r="BO65" s="840"/>
      <c r="BP65" s="840"/>
      <c r="BQ65" s="840"/>
      <c r="BR65" s="840"/>
      <c r="BS65" s="841"/>
      <c r="BT65" s="840">
        <v>0</v>
      </c>
      <c r="BU65" s="840"/>
      <c r="BV65" s="840"/>
      <c r="BW65" s="840"/>
      <c r="BX65" s="840"/>
      <c r="BY65" s="841"/>
      <c r="BZ65" s="481"/>
    </row>
    <row r="66" spans="1:78" ht="15" customHeight="1">
      <c r="B66" s="835" t="s">
        <v>133</v>
      </c>
      <c r="C66" s="836"/>
      <c r="D66" s="836"/>
      <c r="E66" s="529" t="s">
        <v>134</v>
      </c>
      <c r="F66" s="530"/>
      <c r="G66" s="125"/>
      <c r="H66" s="125"/>
      <c r="I66" s="125"/>
      <c r="J66" s="126"/>
      <c r="K66" s="832">
        <v>21</v>
      </c>
      <c r="L66" s="837"/>
      <c r="M66" s="837"/>
      <c r="N66" s="837"/>
      <c r="O66" s="837"/>
      <c r="P66" s="837"/>
      <c r="Q66" s="837"/>
      <c r="R66" s="832">
        <v>0</v>
      </c>
      <c r="S66" s="838"/>
      <c r="T66" s="838"/>
      <c r="U66" s="838"/>
      <c r="V66" s="838"/>
      <c r="W66" s="838"/>
      <c r="X66" s="838"/>
      <c r="Y66" s="839">
        <v>0</v>
      </c>
      <c r="Z66" s="839"/>
      <c r="AA66" s="839"/>
      <c r="AB66" s="839"/>
      <c r="AC66" s="839"/>
      <c r="AD66" s="839">
        <v>0</v>
      </c>
      <c r="AE66" s="839"/>
      <c r="AF66" s="839"/>
      <c r="AG66" s="839"/>
      <c r="AH66" s="839"/>
      <c r="AI66" s="839">
        <v>0</v>
      </c>
      <c r="AJ66" s="839"/>
      <c r="AK66" s="839"/>
      <c r="AL66" s="839"/>
      <c r="AM66" s="839"/>
      <c r="AN66" s="832">
        <v>12</v>
      </c>
      <c r="AO66" s="832"/>
      <c r="AP66" s="832"/>
      <c r="AQ66" s="832"/>
      <c r="AR66" s="832"/>
      <c r="AS66" s="832">
        <v>7</v>
      </c>
      <c r="AT66" s="832"/>
      <c r="AU66" s="832"/>
      <c r="AV66" s="832"/>
      <c r="AW66" s="832"/>
      <c r="AX66" s="832">
        <v>1</v>
      </c>
      <c r="AY66" s="832"/>
      <c r="AZ66" s="832"/>
      <c r="BA66" s="832"/>
      <c r="BB66" s="832"/>
      <c r="BC66" s="832">
        <v>0</v>
      </c>
      <c r="BD66" s="832"/>
      <c r="BE66" s="832"/>
      <c r="BF66" s="832"/>
      <c r="BG66" s="832"/>
      <c r="BH66" s="832">
        <v>1</v>
      </c>
      <c r="BI66" s="832"/>
      <c r="BJ66" s="832"/>
      <c r="BK66" s="832"/>
      <c r="BL66" s="832"/>
      <c r="BM66" s="833"/>
      <c r="BN66" s="832">
        <v>0</v>
      </c>
      <c r="BO66" s="832"/>
      <c r="BP66" s="832"/>
      <c r="BQ66" s="832"/>
      <c r="BR66" s="832"/>
      <c r="BS66" s="833"/>
      <c r="BT66" s="832">
        <v>0</v>
      </c>
      <c r="BU66" s="832"/>
      <c r="BV66" s="832"/>
      <c r="BW66" s="832"/>
      <c r="BX66" s="832"/>
      <c r="BY66" s="833"/>
      <c r="BZ66" s="401"/>
    </row>
    <row r="67" spans="1:78" ht="15" customHeight="1">
      <c r="B67" s="835" t="s">
        <v>206</v>
      </c>
      <c r="C67" s="836"/>
      <c r="D67" s="836"/>
      <c r="E67" s="529" t="s">
        <v>136</v>
      </c>
      <c r="F67" s="530"/>
      <c r="G67" s="125"/>
      <c r="H67" s="125"/>
      <c r="I67" s="125"/>
      <c r="J67" s="126"/>
      <c r="K67" s="832">
        <v>34</v>
      </c>
      <c r="L67" s="837"/>
      <c r="M67" s="837"/>
      <c r="N67" s="837"/>
      <c r="O67" s="837"/>
      <c r="P67" s="837"/>
      <c r="Q67" s="837"/>
      <c r="R67" s="832">
        <v>0</v>
      </c>
      <c r="S67" s="838"/>
      <c r="T67" s="838"/>
      <c r="U67" s="838"/>
      <c r="V67" s="838"/>
      <c r="W67" s="838"/>
      <c r="X67" s="838"/>
      <c r="Y67" s="839">
        <v>0</v>
      </c>
      <c r="Z67" s="839"/>
      <c r="AA67" s="839"/>
      <c r="AB67" s="839"/>
      <c r="AC67" s="839"/>
      <c r="AD67" s="839">
        <v>0</v>
      </c>
      <c r="AE67" s="839"/>
      <c r="AF67" s="839"/>
      <c r="AG67" s="839"/>
      <c r="AH67" s="839"/>
      <c r="AI67" s="832">
        <v>3</v>
      </c>
      <c r="AJ67" s="832"/>
      <c r="AK67" s="832"/>
      <c r="AL67" s="832"/>
      <c r="AM67" s="832"/>
      <c r="AN67" s="832">
        <v>8</v>
      </c>
      <c r="AO67" s="832"/>
      <c r="AP67" s="832"/>
      <c r="AQ67" s="832"/>
      <c r="AR67" s="832"/>
      <c r="AS67" s="832">
        <v>20</v>
      </c>
      <c r="AT67" s="832"/>
      <c r="AU67" s="832"/>
      <c r="AV67" s="832"/>
      <c r="AW67" s="832"/>
      <c r="AX67" s="832">
        <v>1</v>
      </c>
      <c r="AY67" s="832"/>
      <c r="AZ67" s="832"/>
      <c r="BA67" s="832"/>
      <c r="BB67" s="832"/>
      <c r="BC67" s="832">
        <v>1</v>
      </c>
      <c r="BD67" s="832"/>
      <c r="BE67" s="832"/>
      <c r="BF67" s="832"/>
      <c r="BG67" s="832"/>
      <c r="BH67" s="832">
        <v>1</v>
      </c>
      <c r="BI67" s="832"/>
      <c r="BJ67" s="832"/>
      <c r="BK67" s="832"/>
      <c r="BL67" s="832"/>
      <c r="BM67" s="833"/>
      <c r="BN67" s="832">
        <v>0</v>
      </c>
      <c r="BO67" s="832"/>
      <c r="BP67" s="832"/>
      <c r="BQ67" s="832"/>
      <c r="BR67" s="832"/>
      <c r="BS67" s="833"/>
      <c r="BT67" s="832">
        <v>0</v>
      </c>
      <c r="BU67" s="832"/>
      <c r="BV67" s="832"/>
      <c r="BW67" s="832"/>
      <c r="BX67" s="832"/>
      <c r="BY67" s="833"/>
      <c r="BZ67" s="401"/>
    </row>
    <row r="68" spans="1:78" ht="15" customHeight="1">
      <c r="B68" s="835">
        <v>30</v>
      </c>
      <c r="C68" s="836"/>
      <c r="D68" s="836"/>
      <c r="E68" s="529" t="s">
        <v>137</v>
      </c>
      <c r="F68" s="530"/>
      <c r="G68" s="125"/>
      <c r="H68" s="125"/>
      <c r="I68" s="125"/>
      <c r="J68" s="126"/>
      <c r="K68" s="832">
        <v>16</v>
      </c>
      <c r="L68" s="837"/>
      <c r="M68" s="837"/>
      <c r="N68" s="837"/>
      <c r="O68" s="837"/>
      <c r="P68" s="837"/>
      <c r="Q68" s="837"/>
      <c r="R68" s="832">
        <v>0</v>
      </c>
      <c r="S68" s="838"/>
      <c r="T68" s="838"/>
      <c r="U68" s="838"/>
      <c r="V68" s="838"/>
      <c r="W68" s="838"/>
      <c r="X68" s="838"/>
      <c r="Y68" s="839">
        <v>0</v>
      </c>
      <c r="Z68" s="839"/>
      <c r="AA68" s="839"/>
      <c r="AB68" s="839"/>
      <c r="AC68" s="839"/>
      <c r="AD68" s="839">
        <v>0</v>
      </c>
      <c r="AE68" s="839"/>
      <c r="AF68" s="839"/>
      <c r="AG68" s="839"/>
      <c r="AH68" s="839"/>
      <c r="AI68" s="832">
        <v>0</v>
      </c>
      <c r="AJ68" s="832"/>
      <c r="AK68" s="832"/>
      <c r="AL68" s="832"/>
      <c r="AM68" s="832"/>
      <c r="AN68" s="832">
        <v>10</v>
      </c>
      <c r="AO68" s="832"/>
      <c r="AP68" s="832"/>
      <c r="AQ68" s="832"/>
      <c r="AR68" s="832"/>
      <c r="AS68" s="832">
        <v>1</v>
      </c>
      <c r="AT68" s="832"/>
      <c r="AU68" s="832"/>
      <c r="AV68" s="832"/>
      <c r="AW68" s="832"/>
      <c r="AX68" s="832">
        <v>1</v>
      </c>
      <c r="AY68" s="832"/>
      <c r="AZ68" s="832"/>
      <c r="BA68" s="832"/>
      <c r="BB68" s="832"/>
      <c r="BC68" s="832">
        <v>0</v>
      </c>
      <c r="BD68" s="832"/>
      <c r="BE68" s="832"/>
      <c r="BF68" s="832"/>
      <c r="BG68" s="832"/>
      <c r="BH68" s="832">
        <v>4</v>
      </c>
      <c r="BI68" s="832"/>
      <c r="BJ68" s="832"/>
      <c r="BK68" s="832"/>
      <c r="BL68" s="832"/>
      <c r="BM68" s="833"/>
      <c r="BN68" s="832">
        <v>0</v>
      </c>
      <c r="BO68" s="832"/>
      <c r="BP68" s="832"/>
      <c r="BQ68" s="832"/>
      <c r="BR68" s="832"/>
      <c r="BS68" s="833"/>
      <c r="BT68" s="832">
        <v>0</v>
      </c>
      <c r="BU68" s="832"/>
      <c r="BV68" s="832"/>
      <c r="BW68" s="832"/>
      <c r="BX68" s="832"/>
      <c r="BY68" s="833"/>
      <c r="BZ68" s="401"/>
    </row>
    <row r="69" spans="1:78" ht="15" customHeight="1">
      <c r="B69" s="835" t="s">
        <v>207</v>
      </c>
      <c r="C69" s="836"/>
      <c r="D69" s="836"/>
      <c r="E69" s="529" t="s">
        <v>139</v>
      </c>
      <c r="F69" s="530"/>
      <c r="G69" s="125"/>
      <c r="H69" s="125"/>
      <c r="I69" s="125"/>
      <c r="J69" s="126"/>
      <c r="K69" s="832">
        <v>14</v>
      </c>
      <c r="L69" s="837"/>
      <c r="M69" s="837"/>
      <c r="N69" s="837"/>
      <c r="O69" s="837"/>
      <c r="P69" s="837"/>
      <c r="Q69" s="837"/>
      <c r="R69" s="832">
        <v>0</v>
      </c>
      <c r="S69" s="838"/>
      <c r="T69" s="838"/>
      <c r="U69" s="838"/>
      <c r="V69" s="838"/>
      <c r="W69" s="838"/>
      <c r="X69" s="838"/>
      <c r="Y69" s="839">
        <v>0</v>
      </c>
      <c r="Z69" s="839"/>
      <c r="AA69" s="839"/>
      <c r="AB69" s="839"/>
      <c r="AC69" s="839"/>
      <c r="AD69" s="839">
        <v>0</v>
      </c>
      <c r="AE69" s="839"/>
      <c r="AF69" s="839"/>
      <c r="AG69" s="839"/>
      <c r="AH69" s="839"/>
      <c r="AI69" s="832">
        <v>2</v>
      </c>
      <c r="AJ69" s="832"/>
      <c r="AK69" s="832"/>
      <c r="AL69" s="832"/>
      <c r="AM69" s="832"/>
      <c r="AN69" s="832">
        <v>6</v>
      </c>
      <c r="AO69" s="832"/>
      <c r="AP69" s="832"/>
      <c r="AQ69" s="832"/>
      <c r="AR69" s="832"/>
      <c r="AS69" s="832">
        <v>3</v>
      </c>
      <c r="AT69" s="832"/>
      <c r="AU69" s="832"/>
      <c r="AV69" s="832"/>
      <c r="AW69" s="832"/>
      <c r="AX69" s="832">
        <v>2</v>
      </c>
      <c r="AY69" s="832"/>
      <c r="AZ69" s="832"/>
      <c r="BA69" s="832"/>
      <c r="BB69" s="832"/>
      <c r="BC69" s="832">
        <v>1</v>
      </c>
      <c r="BD69" s="832"/>
      <c r="BE69" s="832"/>
      <c r="BF69" s="832"/>
      <c r="BG69" s="832"/>
      <c r="BH69" s="832">
        <v>0</v>
      </c>
      <c r="BI69" s="832"/>
      <c r="BJ69" s="832"/>
      <c r="BK69" s="832"/>
      <c r="BL69" s="832"/>
      <c r="BM69" s="833"/>
      <c r="BN69" s="832">
        <v>0</v>
      </c>
      <c r="BO69" s="832"/>
      <c r="BP69" s="832"/>
      <c r="BQ69" s="832"/>
      <c r="BR69" s="832"/>
      <c r="BS69" s="833"/>
      <c r="BT69" s="832">
        <v>0</v>
      </c>
      <c r="BU69" s="832"/>
      <c r="BV69" s="832"/>
      <c r="BW69" s="832"/>
      <c r="BX69" s="832"/>
      <c r="BY69" s="833"/>
      <c r="BZ69" s="401"/>
    </row>
    <row r="70" spans="1:78" ht="15" customHeight="1">
      <c r="A70" s="141"/>
      <c r="B70" s="530"/>
      <c r="C70" s="530"/>
      <c r="D70" s="530"/>
      <c r="E70" s="529" t="s">
        <v>140</v>
      </c>
      <c r="F70" s="530"/>
      <c r="G70" s="125"/>
      <c r="H70" s="125"/>
      <c r="I70" s="125"/>
      <c r="J70" s="126"/>
      <c r="K70" s="832">
        <v>27</v>
      </c>
      <c r="L70" s="837"/>
      <c r="M70" s="837"/>
      <c r="N70" s="837"/>
      <c r="O70" s="837"/>
      <c r="P70" s="837"/>
      <c r="Q70" s="837"/>
      <c r="R70" s="832">
        <v>0</v>
      </c>
      <c r="S70" s="838"/>
      <c r="T70" s="838"/>
      <c r="U70" s="838"/>
      <c r="V70" s="838"/>
      <c r="W70" s="838"/>
      <c r="X70" s="838"/>
      <c r="Y70" s="839">
        <v>0</v>
      </c>
      <c r="Z70" s="839"/>
      <c r="AA70" s="839"/>
      <c r="AB70" s="839"/>
      <c r="AC70" s="839"/>
      <c r="AD70" s="839">
        <v>0</v>
      </c>
      <c r="AE70" s="839"/>
      <c r="AF70" s="839"/>
      <c r="AG70" s="839"/>
      <c r="AH70" s="839"/>
      <c r="AI70" s="832">
        <v>2</v>
      </c>
      <c r="AJ70" s="832"/>
      <c r="AK70" s="832"/>
      <c r="AL70" s="832"/>
      <c r="AM70" s="832"/>
      <c r="AN70" s="832">
        <v>14</v>
      </c>
      <c r="AO70" s="832"/>
      <c r="AP70" s="832"/>
      <c r="AQ70" s="832"/>
      <c r="AR70" s="832"/>
      <c r="AS70" s="832">
        <v>9</v>
      </c>
      <c r="AT70" s="832"/>
      <c r="AU70" s="832"/>
      <c r="AV70" s="832"/>
      <c r="AW70" s="832"/>
      <c r="AX70" s="832">
        <v>1</v>
      </c>
      <c r="AY70" s="832"/>
      <c r="AZ70" s="832"/>
      <c r="BA70" s="832"/>
      <c r="BB70" s="832"/>
      <c r="BC70" s="832">
        <v>1</v>
      </c>
      <c r="BD70" s="832"/>
      <c r="BE70" s="832"/>
      <c r="BF70" s="832"/>
      <c r="BG70" s="832"/>
      <c r="BH70" s="832">
        <v>0</v>
      </c>
      <c r="BI70" s="832"/>
      <c r="BJ70" s="832"/>
      <c r="BK70" s="832"/>
      <c r="BL70" s="832"/>
      <c r="BM70" s="833"/>
      <c r="BN70" s="832">
        <v>0</v>
      </c>
      <c r="BO70" s="832"/>
      <c r="BP70" s="832"/>
      <c r="BQ70" s="832"/>
      <c r="BR70" s="832"/>
      <c r="BS70" s="833"/>
      <c r="BT70" s="832">
        <v>0</v>
      </c>
      <c r="BU70" s="832"/>
      <c r="BV70" s="832"/>
      <c r="BW70" s="832"/>
      <c r="BX70" s="832"/>
      <c r="BY70" s="833"/>
      <c r="BZ70" s="401"/>
    </row>
    <row r="71" spans="1:78" ht="15" customHeight="1" thickBot="1">
      <c r="A71" s="141"/>
      <c r="B71" s="142"/>
      <c r="C71" s="142"/>
      <c r="D71" s="142"/>
      <c r="E71" s="143"/>
      <c r="F71" s="142"/>
      <c r="G71" s="142"/>
      <c r="H71" s="142"/>
      <c r="I71" s="142"/>
      <c r="J71" s="144"/>
      <c r="K71" s="145"/>
      <c r="L71" s="482"/>
      <c r="M71" s="482"/>
      <c r="N71" s="482"/>
      <c r="O71" s="482"/>
      <c r="P71" s="482"/>
      <c r="Q71" s="482"/>
      <c r="R71" s="145"/>
      <c r="S71" s="483"/>
      <c r="T71" s="483"/>
      <c r="U71" s="483"/>
      <c r="V71" s="483"/>
      <c r="W71" s="483"/>
      <c r="X71" s="483"/>
      <c r="Y71" s="146"/>
      <c r="Z71" s="146"/>
      <c r="AA71" s="146"/>
      <c r="AB71" s="146"/>
      <c r="AC71" s="146"/>
      <c r="AD71" s="146"/>
      <c r="AE71" s="146"/>
      <c r="AF71" s="146"/>
      <c r="AG71" s="146"/>
      <c r="AH71" s="146"/>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484"/>
      <c r="BN71" s="145"/>
      <c r="BO71" s="145"/>
      <c r="BP71" s="145"/>
      <c r="BQ71" s="145"/>
      <c r="BR71" s="145"/>
      <c r="BS71" s="484"/>
      <c r="BT71" s="145"/>
      <c r="BU71" s="145"/>
      <c r="BV71" s="145"/>
      <c r="BW71" s="145"/>
      <c r="BX71" s="145"/>
      <c r="BY71" s="484"/>
      <c r="BZ71" s="146"/>
    </row>
    <row r="72" spans="1:78" ht="15" customHeight="1">
      <c r="A72" s="141"/>
      <c r="B72" s="141" t="s">
        <v>446</v>
      </c>
    </row>
    <row r="73" spans="1:78" ht="15" customHeight="1"/>
    <row r="74" spans="1:78" ht="11.45" customHeight="1"/>
    <row r="75" spans="1:78" ht="15" customHeight="1"/>
    <row r="76" spans="1:78" ht="15" customHeight="1"/>
    <row r="77" spans="1:78" ht="15" customHeight="1"/>
    <row r="78" spans="1:78" ht="15" customHeight="1"/>
    <row r="79" spans="1:78" ht="5.0999999999999996" customHeight="1"/>
    <row r="80" spans="1:78" ht="15" customHeight="1"/>
    <row r="81" spans="32:33" ht="15" customHeight="1"/>
    <row r="82" spans="32:33" ht="15" customHeight="1"/>
    <row r="83" spans="32:33" ht="15" customHeight="1"/>
    <row r="84" spans="32:33" ht="15" customHeight="1"/>
    <row r="85" spans="32:33" ht="15" customHeight="1">
      <c r="AF85" s="447"/>
      <c r="AG85" s="447"/>
    </row>
    <row r="86" spans="32:33" ht="15" customHeight="1"/>
    <row r="87" spans="32:33" ht="15" customHeight="1"/>
    <row r="88" spans="32:33" ht="15" customHeight="1"/>
    <row r="89" spans="32:33" ht="15" customHeight="1"/>
    <row r="90" spans="32:33" ht="15" customHeight="1"/>
    <row r="91" spans="32:33" ht="15" customHeight="1"/>
    <row r="92" spans="32:33" ht="15" customHeight="1"/>
    <row r="93" spans="32:33" ht="15" customHeight="1"/>
    <row r="94" spans="32:33" ht="15" customHeight="1"/>
    <row r="95" spans="32:33" ht="15" customHeight="1"/>
    <row r="96" spans="32:33" ht="15" customHeight="1"/>
    <row r="97" spans="3:78" ht="15" customHeight="1"/>
    <row r="98" spans="3:78" ht="15" customHeight="1"/>
    <row r="99" spans="3:78" ht="15" customHeight="1">
      <c r="C99" s="119"/>
      <c r="D99" s="119"/>
      <c r="E99" s="119"/>
      <c r="F99" s="119"/>
      <c r="G99" s="119"/>
      <c r="H99" s="119"/>
      <c r="I99" s="119"/>
      <c r="J99" s="119"/>
      <c r="K99" s="119"/>
      <c r="L99" s="119"/>
      <c r="M99" s="119"/>
      <c r="N99" s="119"/>
      <c r="O99" s="119"/>
      <c r="P99" s="458"/>
      <c r="Q99" s="458"/>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7"/>
      <c r="BW99" s="127"/>
      <c r="BX99" s="127"/>
      <c r="BY99" s="127"/>
      <c r="BZ99" s="127"/>
    </row>
    <row r="100" spans="3:78" ht="15" customHeight="1">
      <c r="C100" s="119"/>
      <c r="D100" s="119"/>
      <c r="E100" s="119"/>
      <c r="F100" s="119"/>
      <c r="G100" s="119"/>
      <c r="H100" s="119"/>
      <c r="I100" s="119"/>
      <c r="J100" s="119"/>
      <c r="K100" s="119"/>
      <c r="L100" s="119"/>
      <c r="M100" s="119"/>
      <c r="N100" s="119"/>
      <c r="O100" s="119"/>
      <c r="P100" s="458"/>
      <c r="Q100" s="458"/>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7"/>
      <c r="BW100" s="127"/>
      <c r="BX100" s="127"/>
      <c r="BY100" s="127"/>
      <c r="BZ100" s="127"/>
    </row>
    <row r="101" spans="3:78" ht="15" customHeight="1">
      <c r="C101" s="119"/>
      <c r="D101" s="119"/>
      <c r="E101" s="119"/>
      <c r="F101" s="119"/>
      <c r="G101" s="119"/>
      <c r="H101" s="119"/>
      <c r="I101" s="119"/>
      <c r="J101" s="119"/>
      <c r="K101" s="119"/>
      <c r="L101" s="119"/>
      <c r="M101" s="119"/>
      <c r="N101" s="119"/>
      <c r="O101" s="119"/>
      <c r="P101" s="458"/>
      <c r="Q101" s="458"/>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7"/>
      <c r="BW101" s="127"/>
      <c r="BX101" s="127"/>
      <c r="BY101" s="127"/>
      <c r="BZ101" s="127"/>
    </row>
    <row r="102" spans="3:78" ht="15" customHeight="1">
      <c r="C102" s="119"/>
      <c r="D102" s="119"/>
      <c r="E102" s="119"/>
      <c r="F102" s="119"/>
      <c r="G102" s="119"/>
      <c r="H102" s="119"/>
      <c r="I102" s="119"/>
      <c r="J102" s="119"/>
      <c r="K102" s="119"/>
      <c r="L102" s="119"/>
      <c r="M102" s="119"/>
      <c r="N102" s="119"/>
      <c r="O102" s="119"/>
      <c r="P102" s="458"/>
      <c r="Q102" s="458"/>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7"/>
      <c r="BW102" s="127"/>
      <c r="BX102" s="127"/>
      <c r="BY102" s="127"/>
      <c r="BZ102" s="127"/>
    </row>
    <row r="103" spans="3:78" ht="15" customHeight="1">
      <c r="C103" s="119"/>
      <c r="D103" s="119"/>
      <c r="E103" s="119"/>
      <c r="F103" s="119"/>
      <c r="G103" s="119"/>
      <c r="H103" s="119"/>
      <c r="I103" s="119"/>
      <c r="J103" s="119"/>
      <c r="K103" s="119"/>
      <c r="L103" s="119"/>
      <c r="M103" s="119"/>
      <c r="N103" s="119"/>
      <c r="O103" s="119"/>
      <c r="P103" s="458"/>
      <c r="Q103" s="458"/>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7"/>
      <c r="BW103" s="127"/>
      <c r="BX103" s="127"/>
      <c r="BY103" s="127"/>
      <c r="BZ103" s="127"/>
    </row>
    <row r="104" spans="3:78" ht="15" customHeight="1">
      <c r="C104" s="119"/>
      <c r="D104" s="119"/>
      <c r="E104" s="119"/>
      <c r="F104" s="119"/>
      <c r="G104" s="119"/>
      <c r="H104" s="119"/>
      <c r="I104" s="119"/>
      <c r="J104" s="119"/>
      <c r="K104" s="119"/>
      <c r="L104" s="119"/>
      <c r="M104" s="119"/>
      <c r="N104" s="119"/>
      <c r="O104" s="119"/>
      <c r="P104" s="458"/>
      <c r="Q104" s="458"/>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7"/>
      <c r="BW104" s="127"/>
      <c r="BX104" s="127"/>
      <c r="BY104" s="127"/>
      <c r="BZ104" s="127"/>
    </row>
    <row r="105" spans="3:78" ht="5.0999999999999996" customHeight="1">
      <c r="C105" s="119"/>
      <c r="D105" s="119"/>
      <c r="E105" s="119"/>
      <c r="F105" s="119"/>
      <c r="G105" s="119"/>
      <c r="H105" s="119"/>
      <c r="I105" s="119"/>
      <c r="J105" s="119"/>
      <c r="K105" s="119"/>
      <c r="L105" s="119"/>
      <c r="M105" s="119"/>
      <c r="N105" s="119"/>
      <c r="O105" s="119"/>
      <c r="P105" s="458"/>
      <c r="Q105" s="458"/>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7"/>
      <c r="BW105" s="127"/>
      <c r="BX105" s="127"/>
      <c r="BY105" s="127"/>
      <c r="BZ105" s="127"/>
    </row>
    <row r="106" spans="3:78" ht="15" customHeight="1">
      <c r="C106" s="119"/>
      <c r="D106" s="119"/>
      <c r="E106" s="119"/>
      <c r="F106" s="119"/>
      <c r="G106" s="119"/>
      <c r="H106" s="119"/>
      <c r="I106" s="119"/>
      <c r="J106" s="119"/>
      <c r="K106" s="119"/>
      <c r="L106" s="119"/>
      <c r="M106" s="119"/>
      <c r="N106" s="119"/>
      <c r="O106" s="119"/>
      <c r="P106" s="458"/>
      <c r="Q106" s="458"/>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7"/>
      <c r="BW106" s="127"/>
      <c r="BX106" s="127"/>
      <c r="BY106" s="127"/>
      <c r="BZ106" s="127"/>
    </row>
    <row r="107" spans="3:78" ht="15" customHeight="1">
      <c r="C107" s="119"/>
      <c r="D107" s="119"/>
      <c r="E107" s="119"/>
      <c r="F107" s="119"/>
      <c r="G107" s="119"/>
      <c r="H107" s="119"/>
      <c r="I107" s="119"/>
      <c r="J107" s="119"/>
      <c r="K107" s="119"/>
      <c r="L107" s="119"/>
      <c r="M107" s="119"/>
      <c r="N107" s="119"/>
      <c r="O107" s="119"/>
      <c r="P107" s="458"/>
      <c r="Q107" s="458"/>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7"/>
      <c r="BW107" s="127"/>
      <c r="BX107" s="127"/>
      <c r="BY107" s="127"/>
      <c r="BZ107" s="127"/>
    </row>
    <row r="108" spans="3:78" ht="15" customHeight="1">
      <c r="C108" s="119"/>
      <c r="D108" s="119"/>
      <c r="E108" s="119"/>
      <c r="F108" s="119"/>
      <c r="G108" s="119"/>
      <c r="H108" s="119"/>
      <c r="I108" s="119"/>
      <c r="J108" s="119"/>
      <c r="K108" s="119"/>
      <c r="L108" s="119"/>
      <c r="M108" s="119"/>
      <c r="N108" s="119"/>
      <c r="O108" s="119"/>
      <c r="P108" s="458"/>
      <c r="Q108" s="458"/>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7"/>
      <c r="BW108" s="127"/>
      <c r="BX108" s="127"/>
      <c r="BY108" s="127"/>
      <c r="BZ108" s="127"/>
    </row>
    <row r="109" spans="3:78" ht="15" customHeight="1">
      <c r="C109" s="119"/>
      <c r="D109" s="119"/>
      <c r="E109" s="119"/>
      <c r="F109" s="119"/>
      <c r="G109" s="119"/>
      <c r="H109" s="119"/>
      <c r="I109" s="119"/>
      <c r="J109" s="119"/>
      <c r="K109" s="119"/>
      <c r="L109" s="119"/>
      <c r="M109" s="119"/>
      <c r="N109" s="119"/>
      <c r="O109" s="119"/>
      <c r="P109" s="458"/>
      <c r="Q109" s="458"/>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7"/>
      <c r="BW109" s="127"/>
      <c r="BX109" s="127"/>
      <c r="BY109" s="127"/>
      <c r="BZ109" s="127"/>
    </row>
    <row r="110" spans="3:78" ht="15" customHeight="1">
      <c r="C110" s="119"/>
      <c r="D110" s="119"/>
      <c r="E110" s="119"/>
      <c r="F110" s="119"/>
      <c r="G110" s="119"/>
      <c r="H110" s="119"/>
      <c r="I110" s="119"/>
      <c r="J110" s="119"/>
      <c r="K110" s="119"/>
      <c r="L110" s="119"/>
      <c r="M110" s="119"/>
      <c r="N110" s="119"/>
      <c r="O110" s="119"/>
      <c r="P110" s="458"/>
      <c r="Q110" s="458"/>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7"/>
      <c r="BW110" s="127"/>
      <c r="BX110" s="127"/>
      <c r="BY110" s="127"/>
      <c r="BZ110" s="127"/>
    </row>
    <row r="111" spans="3:78" ht="15" customHeight="1">
      <c r="C111" s="119"/>
      <c r="D111" s="119"/>
      <c r="E111" s="119"/>
      <c r="F111" s="119"/>
      <c r="G111" s="119"/>
      <c r="H111" s="119"/>
      <c r="I111" s="119"/>
      <c r="J111" s="119"/>
      <c r="K111" s="119"/>
      <c r="L111" s="119"/>
      <c r="M111" s="119"/>
      <c r="N111" s="119"/>
      <c r="O111" s="119"/>
      <c r="P111" s="458"/>
      <c r="Q111" s="458"/>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7"/>
      <c r="BW111" s="127"/>
      <c r="BX111" s="127"/>
      <c r="BY111" s="127"/>
      <c r="BZ111" s="127"/>
    </row>
    <row r="112" spans="3:78" ht="15" customHeight="1">
      <c r="C112" s="459"/>
      <c r="D112" s="119"/>
      <c r="E112" s="119"/>
      <c r="F112" s="119"/>
      <c r="G112" s="119"/>
      <c r="H112" s="119"/>
      <c r="I112" s="119"/>
      <c r="J112" s="119"/>
      <c r="K112" s="119"/>
      <c r="L112" s="119"/>
      <c r="M112" s="119"/>
      <c r="N112" s="119"/>
      <c r="O112" s="119"/>
      <c r="P112" s="465"/>
      <c r="Q112" s="465"/>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4"/>
      <c r="AY112" s="464"/>
      <c r="AZ112" s="464"/>
      <c r="BA112" s="464"/>
      <c r="BB112" s="464"/>
      <c r="BC112" s="464"/>
      <c r="BD112" s="464"/>
      <c r="BE112" s="464"/>
      <c r="BF112" s="464"/>
      <c r="BG112" s="464"/>
      <c r="BH112" s="464"/>
      <c r="BI112" s="464"/>
      <c r="BJ112" s="464"/>
      <c r="BK112" s="464"/>
      <c r="BL112" s="464"/>
      <c r="BM112" s="464"/>
      <c r="BN112" s="464"/>
      <c r="BO112" s="464"/>
      <c r="BP112" s="464"/>
      <c r="BQ112" s="464"/>
      <c r="BR112" s="464"/>
      <c r="BS112" s="464"/>
      <c r="BT112" s="464"/>
      <c r="BU112" s="464"/>
      <c r="BV112" s="485"/>
      <c r="BW112" s="485"/>
      <c r="BX112" s="485"/>
      <c r="BY112" s="485"/>
      <c r="BZ112" s="485"/>
    </row>
    <row r="113" spans="2:78" ht="15" customHeight="1">
      <c r="C113" s="459"/>
      <c r="D113" s="119"/>
      <c r="E113" s="119"/>
      <c r="F113" s="119"/>
      <c r="G113" s="119"/>
      <c r="H113" s="119"/>
      <c r="I113" s="119"/>
      <c r="J113" s="119"/>
      <c r="K113" s="119"/>
      <c r="L113" s="119"/>
      <c r="M113" s="119"/>
      <c r="N113" s="119"/>
      <c r="O113" s="119"/>
      <c r="P113" s="465"/>
      <c r="Q113" s="465"/>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4"/>
      <c r="AW113" s="464"/>
      <c r="AX113" s="464"/>
      <c r="AY113" s="464"/>
      <c r="AZ113" s="464"/>
      <c r="BA113" s="464"/>
      <c r="BB113" s="464"/>
      <c r="BC113" s="464"/>
      <c r="BD113" s="464"/>
      <c r="BE113" s="464"/>
      <c r="BF113" s="464"/>
      <c r="BG113" s="464"/>
      <c r="BH113" s="464"/>
      <c r="BI113" s="464"/>
      <c r="BJ113" s="464"/>
      <c r="BK113" s="464"/>
      <c r="BL113" s="464"/>
      <c r="BM113" s="464"/>
      <c r="BN113" s="464"/>
      <c r="BO113" s="464"/>
      <c r="BP113" s="464"/>
      <c r="BQ113" s="464"/>
      <c r="BR113" s="464"/>
      <c r="BS113" s="464"/>
      <c r="BT113" s="464"/>
      <c r="BU113" s="464"/>
      <c r="BV113" s="485"/>
      <c r="BW113" s="485"/>
      <c r="BX113" s="485"/>
      <c r="BY113" s="485"/>
      <c r="BZ113" s="485"/>
    </row>
    <row r="114" spans="2:78" ht="15" customHeight="1">
      <c r="C114" s="459"/>
      <c r="D114" s="119"/>
      <c r="E114" s="119"/>
      <c r="F114" s="119"/>
      <c r="G114" s="119"/>
      <c r="H114" s="119"/>
      <c r="I114" s="119"/>
      <c r="J114" s="119"/>
      <c r="K114" s="119"/>
      <c r="L114" s="119"/>
      <c r="M114" s="119"/>
      <c r="N114" s="119"/>
      <c r="O114" s="119"/>
      <c r="P114" s="465"/>
      <c r="Q114" s="465"/>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4"/>
      <c r="AY114" s="464"/>
      <c r="AZ114" s="464"/>
      <c r="BA114" s="464"/>
      <c r="BB114" s="464"/>
      <c r="BC114" s="464"/>
      <c r="BD114" s="464"/>
      <c r="BE114" s="464"/>
      <c r="BF114" s="464"/>
      <c r="BG114" s="464"/>
      <c r="BH114" s="464"/>
      <c r="BI114" s="464"/>
      <c r="BJ114" s="464"/>
      <c r="BK114" s="464"/>
      <c r="BL114" s="464"/>
      <c r="BM114" s="464"/>
      <c r="BN114" s="464"/>
      <c r="BO114" s="464"/>
      <c r="BP114" s="464"/>
      <c r="BQ114" s="464"/>
      <c r="BR114" s="464"/>
      <c r="BS114" s="464"/>
      <c r="BT114" s="464"/>
      <c r="BU114" s="464"/>
      <c r="BV114" s="485"/>
      <c r="BW114" s="485"/>
      <c r="BX114" s="485"/>
      <c r="BY114" s="485"/>
      <c r="BZ114" s="485"/>
    </row>
    <row r="115" spans="2:78" ht="15" customHeight="1">
      <c r="C115" s="459"/>
      <c r="D115" s="119"/>
      <c r="E115" s="119"/>
      <c r="F115" s="119"/>
      <c r="G115" s="119"/>
      <c r="H115" s="119"/>
      <c r="I115" s="119"/>
      <c r="J115" s="119"/>
      <c r="K115" s="119"/>
      <c r="L115" s="119"/>
      <c r="M115" s="119"/>
      <c r="N115" s="119"/>
      <c r="O115" s="119"/>
      <c r="P115" s="465"/>
      <c r="Q115" s="465"/>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4"/>
      <c r="BN115" s="464"/>
      <c r="BO115" s="464"/>
      <c r="BP115" s="464"/>
      <c r="BQ115" s="464"/>
      <c r="BR115" s="464"/>
      <c r="BS115" s="464"/>
      <c r="BT115" s="464"/>
      <c r="BU115" s="464"/>
      <c r="BV115" s="485"/>
      <c r="BW115" s="485"/>
      <c r="BX115" s="485"/>
      <c r="BY115" s="485"/>
      <c r="BZ115" s="485"/>
    </row>
    <row r="116" spans="2:78" ht="15" customHeight="1">
      <c r="C116" s="459"/>
      <c r="D116" s="119"/>
      <c r="E116" s="119"/>
      <c r="F116" s="119"/>
      <c r="G116" s="119"/>
      <c r="H116" s="119"/>
      <c r="I116" s="119"/>
      <c r="J116" s="119"/>
      <c r="K116" s="119"/>
      <c r="L116" s="119"/>
      <c r="M116" s="119"/>
      <c r="N116" s="119"/>
      <c r="O116" s="119"/>
      <c r="P116" s="465"/>
      <c r="Q116" s="465"/>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M116" s="464"/>
      <c r="BN116" s="464"/>
      <c r="BO116" s="464"/>
      <c r="BP116" s="464"/>
      <c r="BQ116" s="464"/>
      <c r="BR116" s="464"/>
      <c r="BS116" s="464"/>
      <c r="BT116" s="464"/>
      <c r="BU116" s="464"/>
      <c r="BV116" s="485"/>
      <c r="BW116" s="485"/>
      <c r="BX116" s="485"/>
      <c r="BY116" s="485"/>
      <c r="BZ116" s="485"/>
    </row>
    <row r="117" spans="2:78" ht="5.0999999999999996" customHeight="1">
      <c r="D117" s="119"/>
      <c r="E117" s="119"/>
      <c r="F117" s="119"/>
      <c r="G117" s="119"/>
      <c r="H117" s="119"/>
      <c r="I117" s="119"/>
      <c r="J117" s="119"/>
      <c r="K117" s="119"/>
      <c r="L117" s="119"/>
      <c r="M117" s="119"/>
      <c r="N117" s="119"/>
      <c r="O117" s="119"/>
    </row>
    <row r="118" spans="2:78" ht="15" customHeight="1">
      <c r="D118" s="119"/>
      <c r="E118" s="119"/>
      <c r="F118" s="119"/>
      <c r="G118" s="119"/>
      <c r="H118" s="119"/>
      <c r="I118" s="119"/>
      <c r="J118" s="119"/>
      <c r="K118" s="119"/>
      <c r="L118" s="119"/>
      <c r="M118" s="119"/>
      <c r="N118" s="119"/>
      <c r="O118" s="119"/>
    </row>
    <row r="119" spans="2:78" ht="15" customHeight="1">
      <c r="B119" s="125"/>
    </row>
    <row r="120" spans="2:78" ht="15" customHeight="1"/>
    <row r="121" spans="2:78" ht="15" customHeight="1"/>
    <row r="122" spans="2:78" ht="15" customHeight="1"/>
    <row r="123" spans="2:78" ht="15" customHeight="1"/>
    <row r="124" spans="2:78" ht="9.9499999999999993" customHeight="1"/>
    <row r="125" spans="2:78" ht="15" customHeight="1"/>
    <row r="126" spans="2:78" ht="15" customHeight="1"/>
    <row r="127" spans="2:78" ht="15" customHeight="1"/>
    <row r="128" spans="2:78" ht="15" customHeight="1"/>
    <row r="129" spans="80:103" ht="15" customHeight="1"/>
    <row r="130" spans="80:103" ht="15" customHeight="1"/>
    <row r="131" spans="80:103" ht="5.0999999999999996" customHeight="1"/>
    <row r="132" spans="80:103" ht="15" customHeight="1"/>
    <row r="133" spans="80:103" ht="12.95" customHeight="1"/>
    <row r="135" spans="80:103">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row>
    <row r="136" spans="80:103">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row>
    <row r="137" spans="80:103">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row>
    <row r="138" spans="80:103">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row>
    <row r="139" spans="80:103">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row>
    <row r="140" spans="80:103">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row>
    <row r="141" spans="80:103">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row>
    <row r="142" spans="80:103">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row>
    <row r="143" spans="80:103">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row>
    <row r="144" spans="80:103">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row>
    <row r="145" spans="2:103">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row>
    <row r="146" spans="2:103">
      <c r="CB146" s="119"/>
    </row>
    <row r="147" spans="2:103">
      <c r="CB147" s="119"/>
    </row>
    <row r="148" spans="2:103">
      <c r="CB148" s="119"/>
    </row>
    <row r="150" spans="2:103" ht="14.25" customHeight="1"/>
    <row r="154" spans="2:103" ht="12.95" customHeight="1"/>
    <row r="155" spans="2:103" ht="12.95" customHeight="1"/>
    <row r="156" spans="2:103" ht="12.95" customHeight="1"/>
    <row r="157" spans="2:103" ht="12.95" customHeight="1"/>
    <row r="158" spans="2:103" ht="12.95" customHeight="1"/>
    <row r="159" spans="2:103" ht="12.95" customHeight="1"/>
    <row r="160" spans="2:103" ht="8.1" customHeight="1"/>
    <row r="161" ht="12.95" customHeight="1"/>
    <row r="162" ht="12.95" customHeight="1"/>
    <row r="163" ht="12.95" customHeight="1"/>
    <row r="164" ht="12.95" customHeight="1"/>
    <row r="165" ht="12.95" customHeight="1"/>
    <row r="166" ht="12.95" customHeight="1"/>
    <row r="167" ht="5.0999999999999996" customHeight="1"/>
    <row r="171" ht="13.5" customHeight="1"/>
    <row r="172" ht="13.5" customHeight="1"/>
    <row r="173" ht="13.5" customHeight="1"/>
    <row r="174" ht="13.5" customHeight="1"/>
    <row r="175" ht="12.95" customHeight="1"/>
    <row r="176" ht="12.95" customHeight="1"/>
    <row r="177" spans="81:103" ht="12.95" customHeight="1"/>
    <row r="178" spans="81:103" ht="12.95" customHeight="1"/>
    <row r="179" spans="81:103" ht="12.95" customHeight="1"/>
    <row r="180" spans="81:103" ht="12.95" customHeight="1"/>
    <row r="181" spans="81:103" ht="8.1" customHeight="1"/>
    <row r="182" spans="81:103" ht="12.95" customHeight="1"/>
    <row r="183" spans="81:103" ht="12.95" customHeight="1"/>
    <row r="184" spans="81:103" ht="12.95" customHeight="1"/>
    <row r="185" spans="81:103" ht="12.95" customHeight="1"/>
    <row r="186" spans="81:103" ht="12.95" customHeight="1"/>
    <row r="187" spans="81:103" ht="12.95" customHeight="1"/>
    <row r="188" spans="81:103" ht="15" customHeight="1">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row>
    <row r="189" spans="81:103" ht="12.95" customHeight="1"/>
    <row r="207" spans="80:155">
      <c r="CB207" s="834"/>
      <c r="CC207" s="834"/>
      <c r="CD207" s="834"/>
      <c r="CE207" s="834"/>
      <c r="CF207" s="834"/>
      <c r="CG207" s="834"/>
      <c r="CH207" s="834"/>
      <c r="CI207" s="834"/>
      <c r="CJ207" s="834"/>
      <c r="CK207" s="834"/>
      <c r="CL207" s="834"/>
      <c r="CM207" s="834"/>
      <c r="CN207" s="834"/>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row>
    <row r="208" spans="80:155">
      <c r="CB208" s="834"/>
      <c r="CC208" s="834"/>
      <c r="CD208" s="834"/>
      <c r="CE208" s="834"/>
      <c r="CF208" s="834"/>
      <c r="CG208" s="834"/>
      <c r="CH208" s="834"/>
      <c r="CI208" s="834"/>
      <c r="CJ208" s="834"/>
      <c r="CK208" s="834"/>
      <c r="CL208" s="834"/>
      <c r="CM208" s="834"/>
      <c r="CN208" s="834"/>
      <c r="CO208" s="834"/>
      <c r="CP208" s="834"/>
      <c r="CQ208" s="834"/>
      <c r="CR208" s="834"/>
      <c r="CS208" s="834"/>
      <c r="CT208" s="834"/>
      <c r="CU208" s="834"/>
      <c r="CV208" s="834"/>
      <c r="CW208" s="834"/>
      <c r="CX208" s="834"/>
      <c r="CY208" s="834"/>
      <c r="CZ208" s="834"/>
      <c r="DA208" s="834"/>
      <c r="DB208" s="834"/>
      <c r="DC208" s="834"/>
      <c r="DD208" s="834"/>
      <c r="DE208" s="834"/>
      <c r="DF208" s="834"/>
      <c r="DG208" s="834"/>
      <c r="DH208" s="834"/>
      <c r="DI208" s="834"/>
      <c r="DJ208" s="834"/>
      <c r="DK208" s="834"/>
      <c r="DL208" s="834"/>
      <c r="DM208" s="834"/>
      <c r="DN208" s="834"/>
      <c r="DO208" s="834"/>
      <c r="DP208" s="834"/>
      <c r="DQ208" s="834"/>
      <c r="DR208" s="834"/>
      <c r="DS208" s="834"/>
      <c r="DT208" s="834"/>
      <c r="DU208" s="834"/>
      <c r="DV208" s="834"/>
      <c r="DW208" s="834"/>
      <c r="DX208" s="834"/>
      <c r="DY208" s="834"/>
      <c r="DZ208" s="834"/>
      <c r="EA208" s="834"/>
      <c r="EB208" s="834"/>
      <c r="EC208" s="834"/>
      <c r="ED208" s="834"/>
      <c r="EE208" s="834"/>
      <c r="EF208" s="834"/>
      <c r="EG208" s="834"/>
      <c r="EH208" s="834"/>
      <c r="EI208" s="834"/>
      <c r="EJ208" s="834"/>
      <c r="EK208" s="834"/>
      <c r="EL208" s="834"/>
      <c r="EM208" s="834"/>
      <c r="EN208" s="834"/>
      <c r="EO208" s="834"/>
      <c r="EP208" s="834"/>
      <c r="EQ208" s="834"/>
      <c r="ER208" s="834"/>
      <c r="ES208" s="834"/>
      <c r="ET208" s="834"/>
      <c r="EU208" s="834"/>
      <c r="EV208" s="834"/>
      <c r="EW208" s="834"/>
      <c r="EX208" s="834"/>
      <c r="EY208" s="834"/>
    </row>
    <row r="209" spans="80:155">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row>
    <row r="227" spans="2:2">
      <c r="B227" s="125"/>
    </row>
    <row r="228" spans="2:2">
      <c r="B228" s="125"/>
    </row>
    <row r="229" spans="2:2">
      <c r="B229" s="125"/>
    </row>
    <row r="230" spans="2:2">
      <c r="B230" s="125"/>
    </row>
    <row r="231" spans="2:2">
      <c r="B231" s="125"/>
    </row>
  </sheetData>
  <mergeCells count="758">
    <mergeCell ref="B4:J7"/>
    <mergeCell ref="K4:X5"/>
    <mergeCell ref="Y4:AL4"/>
    <mergeCell ref="AM4:AY4"/>
    <mergeCell ref="AZ4:BM4"/>
    <mergeCell ref="BN4:BZ4"/>
    <mergeCell ref="Y5:AL5"/>
    <mergeCell ref="AM5:AY5"/>
    <mergeCell ref="AZ5:BM5"/>
    <mergeCell ref="BN5:BZ5"/>
    <mergeCell ref="AZ6:BD6"/>
    <mergeCell ref="BE6:BM7"/>
    <mergeCell ref="BN6:BZ7"/>
    <mergeCell ref="K7:O7"/>
    <mergeCell ref="Y7:AC7"/>
    <mergeCell ref="AM7:AQ7"/>
    <mergeCell ref="AZ7:BD7"/>
    <mergeCell ref="K6:O6"/>
    <mergeCell ref="P6:X7"/>
    <mergeCell ref="Y6:AC6"/>
    <mergeCell ref="AD6:AL7"/>
    <mergeCell ref="AM6:AQ6"/>
    <mergeCell ref="AR6:AY7"/>
    <mergeCell ref="DO4:DT5"/>
    <mergeCell ref="DU4:DZ5"/>
    <mergeCell ref="EA4:EF5"/>
    <mergeCell ref="EG4:EL5"/>
    <mergeCell ref="EM4:ER5"/>
    <mergeCell ref="ES4:EY4"/>
    <mergeCell ref="ES5:EY5"/>
    <mergeCell ref="CB4:CI5"/>
    <mergeCell ref="CJ4:CP5"/>
    <mergeCell ref="CQ4:CV5"/>
    <mergeCell ref="CW4:DB5"/>
    <mergeCell ref="DC4:DH5"/>
    <mergeCell ref="DI4:DN5"/>
    <mergeCell ref="EM8:EQ8"/>
    <mergeCell ref="ES8:EX8"/>
    <mergeCell ref="B20:J20"/>
    <mergeCell ref="K20:O20"/>
    <mergeCell ref="P20:X20"/>
    <mergeCell ref="Y20:AC20"/>
    <mergeCell ref="AD20:AK20"/>
    <mergeCell ref="CJ8:CO8"/>
    <mergeCell ref="CQ8:CU8"/>
    <mergeCell ref="CW8:DA8"/>
    <mergeCell ref="DC8:DG8"/>
    <mergeCell ref="DI8:DM8"/>
    <mergeCell ref="DO8:DS8"/>
    <mergeCell ref="AM20:AQ20"/>
    <mergeCell ref="AR20:AY20"/>
    <mergeCell ref="AZ20:BD20"/>
    <mergeCell ref="BE20:BM20"/>
    <mergeCell ref="BN20:BR20"/>
    <mergeCell ref="BS20:BZ20"/>
    <mergeCell ref="DU8:DY8"/>
    <mergeCell ref="EA8:EE8"/>
    <mergeCell ref="EG8:EK8"/>
    <mergeCell ref="DO9:DS9"/>
    <mergeCell ref="DU9:DY9"/>
    <mergeCell ref="BN8:BR8"/>
    <mergeCell ref="BS8:BZ8"/>
    <mergeCell ref="CB12:CD12"/>
    <mergeCell ref="CE12:CI12"/>
    <mergeCell ref="CJ12:CO12"/>
    <mergeCell ref="CQ12:CU12"/>
    <mergeCell ref="ES11:EX11"/>
    <mergeCell ref="B8:J8"/>
    <mergeCell ref="K8:O8"/>
    <mergeCell ref="P8:X8"/>
    <mergeCell ref="Y8:AC8"/>
    <mergeCell ref="AD8:AK8"/>
    <mergeCell ref="AM8:AQ8"/>
    <mergeCell ref="AR8:AY8"/>
    <mergeCell ref="AZ8:BD8"/>
    <mergeCell ref="BE8:BM8"/>
    <mergeCell ref="DI11:DM11"/>
    <mergeCell ref="DO11:DS11"/>
    <mergeCell ref="DU11:DY11"/>
    <mergeCell ref="EA11:EE11"/>
    <mergeCell ref="EG11:EK11"/>
    <mergeCell ref="EM11:EQ11"/>
    <mergeCell ref="DU10:DY10"/>
    <mergeCell ref="EA10:EE10"/>
    <mergeCell ref="B9:J9"/>
    <mergeCell ref="K9:O9"/>
    <mergeCell ref="P9:X9"/>
    <mergeCell ref="Y9:AC9"/>
    <mergeCell ref="AD9:AK9"/>
    <mergeCell ref="AM9:AQ9"/>
    <mergeCell ref="AR9:AY9"/>
    <mergeCell ref="CW12:DA12"/>
    <mergeCell ref="DC12:DG12"/>
    <mergeCell ref="CB11:CD11"/>
    <mergeCell ref="CJ11:CO11"/>
    <mergeCell ref="CQ11:CU11"/>
    <mergeCell ref="CW11:DA11"/>
    <mergeCell ref="DC11:DG11"/>
    <mergeCell ref="CJ10:CO10"/>
    <mergeCell ref="CQ10:CU10"/>
    <mergeCell ref="CW10:DA10"/>
    <mergeCell ref="DC10:DG10"/>
    <mergeCell ref="CB10:CD10"/>
    <mergeCell ref="CB9:CD9"/>
    <mergeCell ref="CJ9:CO9"/>
    <mergeCell ref="CQ9:CU9"/>
    <mergeCell ref="CW9:DA9"/>
    <mergeCell ref="DC9:DG9"/>
    <mergeCell ref="AZ9:BD9"/>
    <mergeCell ref="BE9:BM9"/>
    <mergeCell ref="BN9:BR9"/>
    <mergeCell ref="BS9:BZ9"/>
    <mergeCell ref="CE13:CI13"/>
    <mergeCell ref="CJ13:CO13"/>
    <mergeCell ref="EG12:EK12"/>
    <mergeCell ref="EM12:EQ12"/>
    <mergeCell ref="ES12:EX12"/>
    <mergeCell ref="DI12:DM12"/>
    <mergeCell ref="DO12:DS12"/>
    <mergeCell ref="DU12:DY12"/>
    <mergeCell ref="EA12:EE12"/>
    <mergeCell ref="EG10:EK10"/>
    <mergeCell ref="EM10:EQ10"/>
    <mergeCell ref="ES10:EX10"/>
    <mergeCell ref="DI10:DM10"/>
    <mergeCell ref="DO10:DS10"/>
    <mergeCell ref="EA9:EE9"/>
    <mergeCell ref="EG9:EK9"/>
    <mergeCell ref="EM9:EQ9"/>
    <mergeCell ref="ES9:EX9"/>
    <mergeCell ref="DI9:DM9"/>
    <mergeCell ref="EA13:EE13"/>
    <mergeCell ref="B11:J11"/>
    <mergeCell ref="K11:O11"/>
    <mergeCell ref="P11:X11"/>
    <mergeCell ref="Y11:AC11"/>
    <mergeCell ref="AD11:AK11"/>
    <mergeCell ref="AM11:AQ11"/>
    <mergeCell ref="CQ13:CU13"/>
    <mergeCell ref="CW13:DA13"/>
    <mergeCell ref="DC13:DG13"/>
    <mergeCell ref="B12:J12"/>
    <mergeCell ref="K12:O12"/>
    <mergeCell ref="P12:X12"/>
    <mergeCell ref="Y12:AC12"/>
    <mergeCell ref="AD12:AK12"/>
    <mergeCell ref="AR11:AY11"/>
    <mergeCell ref="AZ11:BD11"/>
    <mergeCell ref="BE11:BM11"/>
    <mergeCell ref="BN11:BR11"/>
    <mergeCell ref="BS11:BZ11"/>
    <mergeCell ref="EG13:EK13"/>
    <mergeCell ref="EM13:EQ13"/>
    <mergeCell ref="ES13:EX13"/>
    <mergeCell ref="DI13:DM13"/>
    <mergeCell ref="DO13:DS13"/>
    <mergeCell ref="DU13:DY13"/>
    <mergeCell ref="AM12:AQ12"/>
    <mergeCell ref="AR12:AY12"/>
    <mergeCell ref="AZ12:BD12"/>
    <mergeCell ref="BE12:BM12"/>
    <mergeCell ref="BN12:BR12"/>
    <mergeCell ref="BS12:BZ12"/>
    <mergeCell ref="ES16:EX16"/>
    <mergeCell ref="CB17:CD17"/>
    <mergeCell ref="CJ17:CO17"/>
    <mergeCell ref="CQ17:CU17"/>
    <mergeCell ref="CW17:DA17"/>
    <mergeCell ref="DC17:DG17"/>
    <mergeCell ref="CJ16:CO16"/>
    <mergeCell ref="CQ16:CU16"/>
    <mergeCell ref="CW16:DA16"/>
    <mergeCell ref="DC16:DG16"/>
    <mergeCell ref="DI16:DM16"/>
    <mergeCell ref="DO16:DS16"/>
    <mergeCell ref="BN14:BR14"/>
    <mergeCell ref="BS14:BZ14"/>
    <mergeCell ref="CB18:CD18"/>
    <mergeCell ref="CJ18:CO18"/>
    <mergeCell ref="CQ18:CU18"/>
    <mergeCell ref="CW18:DA18"/>
    <mergeCell ref="ES17:EX17"/>
    <mergeCell ref="B14:J14"/>
    <mergeCell ref="K14:O14"/>
    <mergeCell ref="P14:X14"/>
    <mergeCell ref="Y14:AC14"/>
    <mergeCell ref="AD14:AK14"/>
    <mergeCell ref="AM14:AQ14"/>
    <mergeCell ref="AR14:AY14"/>
    <mergeCell ref="AZ14:BD14"/>
    <mergeCell ref="BE14:BM14"/>
    <mergeCell ref="DI17:DM17"/>
    <mergeCell ref="DO17:DS17"/>
    <mergeCell ref="DU17:DY17"/>
    <mergeCell ref="EA17:EE17"/>
    <mergeCell ref="EG17:EK17"/>
    <mergeCell ref="EM17:EQ17"/>
    <mergeCell ref="DU16:DY16"/>
    <mergeCell ref="EA16:EE16"/>
    <mergeCell ref="BE15:BM15"/>
    <mergeCell ref="BN15:BR15"/>
    <mergeCell ref="BS15:BZ15"/>
    <mergeCell ref="CB19:CD19"/>
    <mergeCell ref="CJ19:CO19"/>
    <mergeCell ref="CQ19:CU19"/>
    <mergeCell ref="EM18:EQ18"/>
    <mergeCell ref="ES18:EX18"/>
    <mergeCell ref="B15:J15"/>
    <mergeCell ref="K15:O15"/>
    <mergeCell ref="P15:X15"/>
    <mergeCell ref="Y15:AC15"/>
    <mergeCell ref="AD15:AK15"/>
    <mergeCell ref="AM15:AQ15"/>
    <mergeCell ref="AR15:AY15"/>
    <mergeCell ref="AZ15:BD15"/>
    <mergeCell ref="DC18:DG18"/>
    <mergeCell ref="DI18:DM18"/>
    <mergeCell ref="DO18:DS18"/>
    <mergeCell ref="DU18:DY18"/>
    <mergeCell ref="EA18:EE18"/>
    <mergeCell ref="EG18:EK18"/>
    <mergeCell ref="EG16:EK16"/>
    <mergeCell ref="EM16:EQ16"/>
    <mergeCell ref="ES19:EX19"/>
    <mergeCell ref="CB20:CD20"/>
    <mergeCell ref="CE20:CI20"/>
    <mergeCell ref="CJ20:CO20"/>
    <mergeCell ref="CQ20:CU20"/>
    <mergeCell ref="CW20:DA20"/>
    <mergeCell ref="DC20:DG20"/>
    <mergeCell ref="DI20:DM20"/>
    <mergeCell ref="CW19:DA19"/>
    <mergeCell ref="DC19:DG19"/>
    <mergeCell ref="DI19:DM19"/>
    <mergeCell ref="DO19:DS19"/>
    <mergeCell ref="DU19:DY19"/>
    <mergeCell ref="EA19:EE19"/>
    <mergeCell ref="AR17:AY17"/>
    <mergeCell ref="AZ17:BD17"/>
    <mergeCell ref="BE17:BM17"/>
    <mergeCell ref="BN17:BR17"/>
    <mergeCell ref="BS17:BZ17"/>
    <mergeCell ref="CE21:CI21"/>
    <mergeCell ref="B17:J17"/>
    <mergeCell ref="K17:O17"/>
    <mergeCell ref="P17:X17"/>
    <mergeCell ref="Y17:AC17"/>
    <mergeCell ref="AD17:AK17"/>
    <mergeCell ref="AM17:AQ17"/>
    <mergeCell ref="AR21:AY21"/>
    <mergeCell ref="AZ21:BD21"/>
    <mergeCell ref="BE21:BM21"/>
    <mergeCell ref="BN21:BR21"/>
    <mergeCell ref="BS21:BZ21"/>
    <mergeCell ref="B21:J21"/>
    <mergeCell ref="K21:O21"/>
    <mergeCell ref="P21:X21"/>
    <mergeCell ref="Y21:AC21"/>
    <mergeCell ref="AD21:AK21"/>
    <mergeCell ref="AM21:AQ21"/>
    <mergeCell ref="DU21:DY21"/>
    <mergeCell ref="EA21:EE21"/>
    <mergeCell ref="EG21:EK21"/>
    <mergeCell ref="EM21:EQ21"/>
    <mergeCell ref="ES21:EX21"/>
    <mergeCell ref="B18:J18"/>
    <mergeCell ref="K18:O18"/>
    <mergeCell ref="P18:X18"/>
    <mergeCell ref="Y18:AC18"/>
    <mergeCell ref="AD18:AK18"/>
    <mergeCell ref="CJ21:CO21"/>
    <mergeCell ref="CQ21:CU21"/>
    <mergeCell ref="CW21:DA21"/>
    <mergeCell ref="DC21:DG21"/>
    <mergeCell ref="DI21:DM21"/>
    <mergeCell ref="DO21:DS21"/>
    <mergeCell ref="DO20:DS20"/>
    <mergeCell ref="DU20:DY20"/>
    <mergeCell ref="EA20:EE20"/>
    <mergeCell ref="EG20:EK20"/>
    <mergeCell ref="EM20:EQ20"/>
    <mergeCell ref="ES20:EX20"/>
    <mergeCell ref="EG19:EK19"/>
    <mergeCell ref="EM19:EQ19"/>
    <mergeCell ref="B27:J28"/>
    <mergeCell ref="B34:J34"/>
    <mergeCell ref="K34:V34"/>
    <mergeCell ref="W34:AG34"/>
    <mergeCell ref="AH34:AR34"/>
    <mergeCell ref="AS34:BC34"/>
    <mergeCell ref="AM18:AQ18"/>
    <mergeCell ref="AR18:AY18"/>
    <mergeCell ref="AZ18:BD18"/>
    <mergeCell ref="BD34:BN34"/>
    <mergeCell ref="BE18:BM18"/>
    <mergeCell ref="BN18:BR18"/>
    <mergeCell ref="BO34:BZ34"/>
    <mergeCell ref="BS18:BZ18"/>
    <mergeCell ref="B30:J30"/>
    <mergeCell ref="K30:V30"/>
    <mergeCell ref="W30:AG30"/>
    <mergeCell ref="AH30:AR30"/>
    <mergeCell ref="AS30:BC30"/>
    <mergeCell ref="BD30:BN30"/>
    <mergeCell ref="BO30:BZ30"/>
    <mergeCell ref="B33:J33"/>
    <mergeCell ref="K33:V33"/>
    <mergeCell ref="W33:AG33"/>
    <mergeCell ref="AH33:AR33"/>
    <mergeCell ref="AS33:BC33"/>
    <mergeCell ref="BD33:BN33"/>
    <mergeCell ref="BO31:BZ31"/>
    <mergeCell ref="B32:J32"/>
    <mergeCell ref="K32:V32"/>
    <mergeCell ref="W32:AG32"/>
    <mergeCell ref="AH32:AR32"/>
    <mergeCell ref="AS32:BC32"/>
    <mergeCell ref="BD32:BN32"/>
    <mergeCell ref="BO32:BZ32"/>
    <mergeCell ref="B31:J31"/>
    <mergeCell ref="K31:V31"/>
    <mergeCell ref="W31:AG31"/>
    <mergeCell ref="AH31:AR31"/>
    <mergeCell ref="AS31:BC31"/>
    <mergeCell ref="BD31:BN31"/>
    <mergeCell ref="DR35:DW35"/>
    <mergeCell ref="DX35:EB36"/>
    <mergeCell ref="DB36:DF37"/>
    <mergeCell ref="DM36:DQ36"/>
    <mergeCell ref="DR36:DW36"/>
    <mergeCell ref="EC36:EG37"/>
    <mergeCell ref="DR37:DW37"/>
    <mergeCell ref="DX37:EB37"/>
    <mergeCell ref="BO33:BZ33"/>
    <mergeCell ref="CB34:CI37"/>
    <mergeCell ref="CJ34:CP37"/>
    <mergeCell ref="CQ34:CV37"/>
    <mergeCell ref="CW34:DA34"/>
    <mergeCell ref="CW35:DA36"/>
    <mergeCell ref="CW37:DA37"/>
    <mergeCell ref="B40:J42"/>
    <mergeCell ref="K40:Q42"/>
    <mergeCell ref="R40:AK40"/>
    <mergeCell ref="AL40:BV40"/>
    <mergeCell ref="BW40:BZ42"/>
    <mergeCell ref="CJ40:CO40"/>
    <mergeCell ref="CB41:CD41"/>
    <mergeCell ref="CJ41:CO41"/>
    <mergeCell ref="CB42:CD42"/>
    <mergeCell ref="CJ42:CO42"/>
    <mergeCell ref="BD42:BI42"/>
    <mergeCell ref="BJ42:BO42"/>
    <mergeCell ref="DX40:EB40"/>
    <mergeCell ref="EC40:EG40"/>
    <mergeCell ref="EH40:EM40"/>
    <mergeCell ref="EN40:ER40"/>
    <mergeCell ref="ES40:EX40"/>
    <mergeCell ref="R41:X42"/>
    <mergeCell ref="Y41:AE42"/>
    <mergeCell ref="AF41:AK42"/>
    <mergeCell ref="AL41:BO41"/>
    <mergeCell ref="BP41:BV42"/>
    <mergeCell ref="CQ40:CV40"/>
    <mergeCell ref="CW40:DA40"/>
    <mergeCell ref="DB40:DF40"/>
    <mergeCell ref="DG40:DL40"/>
    <mergeCell ref="DM40:DQ40"/>
    <mergeCell ref="DR40:DW40"/>
    <mergeCell ref="DX41:EB41"/>
    <mergeCell ref="EC41:EG41"/>
    <mergeCell ref="EH41:EM41"/>
    <mergeCell ref="EN41:ER41"/>
    <mergeCell ref="ES41:EX41"/>
    <mergeCell ref="AL42:AQ42"/>
    <mergeCell ref="AR42:AW42"/>
    <mergeCell ref="AX42:BC42"/>
    <mergeCell ref="CQ41:CV41"/>
    <mergeCell ref="CW41:DA41"/>
    <mergeCell ref="DB41:DF41"/>
    <mergeCell ref="DG41:DL41"/>
    <mergeCell ref="DM41:DQ41"/>
    <mergeCell ref="DR41:DW41"/>
    <mergeCell ref="DX42:EB42"/>
    <mergeCell ref="EC42:EG42"/>
    <mergeCell ref="EH42:EM42"/>
    <mergeCell ref="DG43:DL43"/>
    <mergeCell ref="EN42:ER42"/>
    <mergeCell ref="ES42:EX42"/>
    <mergeCell ref="CB43:CD43"/>
    <mergeCell ref="CJ43:CO43"/>
    <mergeCell ref="CQ43:CV43"/>
    <mergeCell ref="CW43:DA43"/>
    <mergeCell ref="DB43:DF43"/>
    <mergeCell ref="CQ42:CV42"/>
    <mergeCell ref="CW42:DA42"/>
    <mergeCell ref="DB42:DF42"/>
    <mergeCell ref="DG42:DL42"/>
    <mergeCell ref="DM42:DQ42"/>
    <mergeCell ref="DR42:DW42"/>
    <mergeCell ref="EN43:ER43"/>
    <mergeCell ref="ES43:EX43"/>
    <mergeCell ref="DM43:DQ43"/>
    <mergeCell ref="DR43:DW43"/>
    <mergeCell ref="DX43:EB43"/>
    <mergeCell ref="EC43:EG43"/>
    <mergeCell ref="EH43:EM43"/>
    <mergeCell ref="EN44:ER44"/>
    <mergeCell ref="ES44:EX44"/>
    <mergeCell ref="CJ44:CO44"/>
    <mergeCell ref="CQ44:CV44"/>
    <mergeCell ref="CW44:DA44"/>
    <mergeCell ref="DB44:DF44"/>
    <mergeCell ref="DG44:DL44"/>
    <mergeCell ref="DM44:DQ44"/>
    <mergeCell ref="B48:J48"/>
    <mergeCell ref="K48:Q48"/>
    <mergeCell ref="R48:X48"/>
    <mergeCell ref="Y48:AE48"/>
    <mergeCell ref="AF48:AK48"/>
    <mergeCell ref="AL48:AQ48"/>
    <mergeCell ref="AR48:AW48"/>
    <mergeCell ref="AX48:BC48"/>
    <mergeCell ref="AR44:AW44"/>
    <mergeCell ref="AX44:BC44"/>
    <mergeCell ref="BD44:BI44"/>
    <mergeCell ref="BJ44:BO44"/>
    <mergeCell ref="EH44:EM44"/>
    <mergeCell ref="DR44:DW44"/>
    <mergeCell ref="DX44:EB44"/>
    <mergeCell ref="EC44:EG44"/>
    <mergeCell ref="CB44:CD44"/>
    <mergeCell ref="CE44:CI44"/>
    <mergeCell ref="BP44:BV44"/>
    <mergeCell ref="BW44:BZ44"/>
    <mergeCell ref="CW46:DA46"/>
    <mergeCell ref="CJ45:CO45"/>
    <mergeCell ref="BJ46:BO46"/>
    <mergeCell ref="BP46:BV46"/>
    <mergeCell ref="BW46:BZ46"/>
    <mergeCell ref="BW45:BZ45"/>
    <mergeCell ref="B44:J44"/>
    <mergeCell ref="K44:Q44"/>
    <mergeCell ref="R44:X44"/>
    <mergeCell ref="Y44:AE44"/>
    <mergeCell ref="AF44:AK44"/>
    <mergeCell ref="AL44:AQ44"/>
    <mergeCell ref="B46:J46"/>
    <mergeCell ref="K46:Q46"/>
    <mergeCell ref="R46:X46"/>
    <mergeCell ref="Y46:AE46"/>
    <mergeCell ref="AF46:AK46"/>
    <mergeCell ref="AL46:AQ46"/>
    <mergeCell ref="B47:J47"/>
    <mergeCell ref="K47:Q47"/>
    <mergeCell ref="R47:X47"/>
    <mergeCell ref="Y47:AE47"/>
    <mergeCell ref="AF47:AK47"/>
    <mergeCell ref="AL47:AQ47"/>
    <mergeCell ref="ES45:EX45"/>
    <mergeCell ref="B45:J45"/>
    <mergeCell ref="K45:Q45"/>
    <mergeCell ref="R45:X45"/>
    <mergeCell ref="Y45:AE45"/>
    <mergeCell ref="AF45:AK45"/>
    <mergeCell ref="AL45:AQ45"/>
    <mergeCell ref="AR45:AW45"/>
    <mergeCell ref="AX45:BC45"/>
    <mergeCell ref="BD45:BI45"/>
    <mergeCell ref="DM45:DQ45"/>
    <mergeCell ref="DR45:DW45"/>
    <mergeCell ref="DX45:EB45"/>
    <mergeCell ref="EC45:EG45"/>
    <mergeCell ref="EH45:EM45"/>
    <mergeCell ref="EN45:ER45"/>
    <mergeCell ref="CE45:CI45"/>
    <mergeCell ref="BJ45:BO45"/>
    <mergeCell ref="AR46:AW46"/>
    <mergeCell ref="AX46:BC46"/>
    <mergeCell ref="BD46:BI46"/>
    <mergeCell ref="CQ45:CV45"/>
    <mergeCell ref="CW45:DA45"/>
    <mergeCell ref="DR48:DW48"/>
    <mergeCell ref="DX48:EB48"/>
    <mergeCell ref="EC48:EG48"/>
    <mergeCell ref="EH48:EM48"/>
    <mergeCell ref="AR47:AW47"/>
    <mergeCell ref="AX47:BC47"/>
    <mergeCell ref="BD47:BI47"/>
    <mergeCell ref="BJ47:BO47"/>
    <mergeCell ref="BP47:BV47"/>
    <mergeCell ref="BW47:BZ47"/>
    <mergeCell ref="BP45:BV45"/>
    <mergeCell ref="DB45:DF45"/>
    <mergeCell ref="DG45:DL45"/>
    <mergeCell ref="BD48:BI48"/>
    <mergeCell ref="BJ48:BO48"/>
    <mergeCell ref="BP48:BV48"/>
    <mergeCell ref="BW48:BZ48"/>
    <mergeCell ref="EN48:ER48"/>
    <mergeCell ref="ES48:EX48"/>
    <mergeCell ref="CJ48:CO48"/>
    <mergeCell ref="CQ48:CV48"/>
    <mergeCell ref="CW48:DA48"/>
    <mergeCell ref="DB48:DF48"/>
    <mergeCell ref="DG48:DL48"/>
    <mergeCell ref="DM48:DQ48"/>
    <mergeCell ref="ES49:EX49"/>
    <mergeCell ref="DM49:DQ49"/>
    <mergeCell ref="DR49:DW49"/>
    <mergeCell ref="DX49:EB49"/>
    <mergeCell ref="EC49:EG49"/>
    <mergeCell ref="EH49:EM49"/>
    <mergeCell ref="EN49:ER49"/>
    <mergeCell ref="CB49:CD49"/>
    <mergeCell ref="CJ49:CO49"/>
    <mergeCell ref="CQ49:CV49"/>
    <mergeCell ref="CW49:DA49"/>
    <mergeCell ref="DB49:DF49"/>
    <mergeCell ref="DG49:DL49"/>
    <mergeCell ref="EC50:EG50"/>
    <mergeCell ref="EH50:EM50"/>
    <mergeCell ref="EN50:ER50"/>
    <mergeCell ref="CB50:CD50"/>
    <mergeCell ref="CJ50:CO50"/>
    <mergeCell ref="CQ50:CV50"/>
    <mergeCell ref="CW50:DA50"/>
    <mergeCell ref="DB50:DF50"/>
    <mergeCell ref="DG50:DL50"/>
    <mergeCell ref="DM50:DQ50"/>
    <mergeCell ref="DR50:DW50"/>
    <mergeCell ref="DX50:EB50"/>
    <mergeCell ref="ES50:EX50"/>
    <mergeCell ref="CB51:CD51"/>
    <mergeCell ref="CJ51:CO51"/>
    <mergeCell ref="CQ51:CV51"/>
    <mergeCell ref="CW51:DA51"/>
    <mergeCell ref="DB51:DF51"/>
    <mergeCell ref="DG51:DL51"/>
    <mergeCell ref="B53:J56"/>
    <mergeCell ref="K53:Q56"/>
    <mergeCell ref="R53:X54"/>
    <mergeCell ref="BH53:BM56"/>
    <mergeCell ref="BN53:BZ53"/>
    <mergeCell ref="ES51:EX51"/>
    <mergeCell ref="CB52:CD52"/>
    <mergeCell ref="CE52:CI52"/>
    <mergeCell ref="CJ52:CO52"/>
    <mergeCell ref="CQ52:CV52"/>
    <mergeCell ref="CW52:DA52"/>
    <mergeCell ref="DB52:DF52"/>
    <mergeCell ref="DG52:DL52"/>
    <mergeCell ref="DM52:DQ52"/>
    <mergeCell ref="DR52:DW52"/>
    <mergeCell ref="DM51:DQ51"/>
    <mergeCell ref="DR51:DW51"/>
    <mergeCell ref="DX51:EB51"/>
    <mergeCell ref="EC51:EG51"/>
    <mergeCell ref="EH51:EM51"/>
    <mergeCell ref="EN51:ER51"/>
    <mergeCell ref="CQ53:CV53"/>
    <mergeCell ref="CW53:DA53"/>
    <mergeCell ref="DB53:DF53"/>
    <mergeCell ref="DG53:DL53"/>
    <mergeCell ref="DX52:EB52"/>
    <mergeCell ref="EC52:EG52"/>
    <mergeCell ref="EH52:EM52"/>
    <mergeCell ref="EN52:ER52"/>
    <mergeCell ref="ES52:EX52"/>
    <mergeCell ref="R55:X56"/>
    <mergeCell ref="Y55:AC55"/>
    <mergeCell ref="AD55:AH55"/>
    <mergeCell ref="AI55:AM56"/>
    <mergeCell ref="AN55:AR56"/>
    <mergeCell ref="AS55:AW56"/>
    <mergeCell ref="Y56:AC56"/>
    <mergeCell ref="AD56:AH56"/>
    <mergeCell ref="ES53:EX53"/>
    <mergeCell ref="Y54:AC54"/>
    <mergeCell ref="AD54:AH54"/>
    <mergeCell ref="AI54:BG54"/>
    <mergeCell ref="BN54:BS56"/>
    <mergeCell ref="BT54:BY56"/>
    <mergeCell ref="AX55:BB56"/>
    <mergeCell ref="BC55:BG56"/>
    <mergeCell ref="DM53:DQ53"/>
    <mergeCell ref="DR53:DW53"/>
    <mergeCell ref="DX53:EB53"/>
    <mergeCell ref="EC53:EG53"/>
    <mergeCell ref="EH53:EM53"/>
    <mergeCell ref="EN53:ER53"/>
    <mergeCell ref="CE53:CI53"/>
    <mergeCell ref="CJ53:CO53"/>
    <mergeCell ref="AS58:AW58"/>
    <mergeCell ref="AX58:BB58"/>
    <mergeCell ref="BC58:BG58"/>
    <mergeCell ref="BH58:BM58"/>
    <mergeCell ref="BN58:BS58"/>
    <mergeCell ref="BT58:BY58"/>
    <mergeCell ref="K58:Q58"/>
    <mergeCell ref="R58:X58"/>
    <mergeCell ref="Y58:AC58"/>
    <mergeCell ref="AD58:AH58"/>
    <mergeCell ref="AI58:AM58"/>
    <mergeCell ref="AN58:AR58"/>
    <mergeCell ref="BT59:BY59"/>
    <mergeCell ref="B60:D60"/>
    <mergeCell ref="K60:Q60"/>
    <mergeCell ref="R60:X60"/>
    <mergeCell ref="Y60:AC60"/>
    <mergeCell ref="AD60:AH60"/>
    <mergeCell ref="AI60:AM60"/>
    <mergeCell ref="AN60:AR60"/>
    <mergeCell ref="AS60:AW60"/>
    <mergeCell ref="AX60:BB60"/>
    <mergeCell ref="AN59:AR59"/>
    <mergeCell ref="AS59:AW59"/>
    <mergeCell ref="AX59:BB59"/>
    <mergeCell ref="BC59:BG59"/>
    <mergeCell ref="BH59:BM59"/>
    <mergeCell ref="BN59:BS59"/>
    <mergeCell ref="B59:D59"/>
    <mergeCell ref="K59:Q59"/>
    <mergeCell ref="R59:X59"/>
    <mergeCell ref="Y59:AC59"/>
    <mergeCell ref="AD59:AH59"/>
    <mergeCell ref="AI59:AM59"/>
    <mergeCell ref="BC60:BG60"/>
    <mergeCell ref="BH60:BM60"/>
    <mergeCell ref="BN60:BS60"/>
    <mergeCell ref="BT60:BY60"/>
    <mergeCell ref="B61:D61"/>
    <mergeCell ref="K61:Q61"/>
    <mergeCell ref="R61:X61"/>
    <mergeCell ref="Y61:AC61"/>
    <mergeCell ref="AD61:AH61"/>
    <mergeCell ref="AI61:AM61"/>
    <mergeCell ref="K63:Q63"/>
    <mergeCell ref="R63:X63"/>
    <mergeCell ref="Y63:AC63"/>
    <mergeCell ref="AD63:AH63"/>
    <mergeCell ref="AI63:AM63"/>
    <mergeCell ref="AN63:AR63"/>
    <mergeCell ref="BT61:BY61"/>
    <mergeCell ref="B62:D62"/>
    <mergeCell ref="K62:Q62"/>
    <mergeCell ref="R62:X62"/>
    <mergeCell ref="Y62:AC62"/>
    <mergeCell ref="AD62:AH62"/>
    <mergeCell ref="AI62:AM62"/>
    <mergeCell ref="AN62:AR62"/>
    <mergeCell ref="AS62:AW62"/>
    <mergeCell ref="AX62:BB62"/>
    <mergeCell ref="AN61:AR61"/>
    <mergeCell ref="AS61:AW61"/>
    <mergeCell ref="AX61:BB61"/>
    <mergeCell ref="BC61:BG61"/>
    <mergeCell ref="BH61:BM61"/>
    <mergeCell ref="BN61:BS61"/>
    <mergeCell ref="AS63:AW63"/>
    <mergeCell ref="AX63:BB63"/>
    <mergeCell ref="BC63:BG63"/>
    <mergeCell ref="BH63:BM63"/>
    <mergeCell ref="BN63:BS63"/>
    <mergeCell ref="BT63:BY63"/>
    <mergeCell ref="BC62:BG62"/>
    <mergeCell ref="BH62:BM62"/>
    <mergeCell ref="BN62:BS62"/>
    <mergeCell ref="BT62:BY62"/>
    <mergeCell ref="AS64:AW64"/>
    <mergeCell ref="AX64:BB64"/>
    <mergeCell ref="BC64:BG64"/>
    <mergeCell ref="BH64:BM64"/>
    <mergeCell ref="BN64:BS64"/>
    <mergeCell ref="BT64:BY64"/>
    <mergeCell ref="K64:Q64"/>
    <mergeCell ref="R64:X64"/>
    <mergeCell ref="Y64:AC64"/>
    <mergeCell ref="AD64:AH64"/>
    <mergeCell ref="AI64:AM64"/>
    <mergeCell ref="AN64:AR64"/>
    <mergeCell ref="AS65:AW65"/>
    <mergeCell ref="AX65:BB65"/>
    <mergeCell ref="BC65:BG65"/>
    <mergeCell ref="BH65:BM65"/>
    <mergeCell ref="BN65:BS65"/>
    <mergeCell ref="BT65:BY65"/>
    <mergeCell ref="K65:Q65"/>
    <mergeCell ref="R65:X65"/>
    <mergeCell ref="Y65:AC65"/>
    <mergeCell ref="AD65:AH65"/>
    <mergeCell ref="AI65:AM65"/>
    <mergeCell ref="AN65:AR65"/>
    <mergeCell ref="BT66:BY66"/>
    <mergeCell ref="B67:D67"/>
    <mergeCell ref="K67:Q67"/>
    <mergeCell ref="R67:X67"/>
    <mergeCell ref="Y67:AC67"/>
    <mergeCell ref="AD67:AH67"/>
    <mergeCell ref="AI67:AM67"/>
    <mergeCell ref="AN67:AR67"/>
    <mergeCell ref="AS67:AW67"/>
    <mergeCell ref="AX67:BB67"/>
    <mergeCell ref="AN66:AR66"/>
    <mergeCell ref="AS66:AW66"/>
    <mergeCell ref="AX66:BB66"/>
    <mergeCell ref="BC66:BG66"/>
    <mergeCell ref="BH66:BM66"/>
    <mergeCell ref="BN66:BS66"/>
    <mergeCell ref="B66:D66"/>
    <mergeCell ref="K66:Q66"/>
    <mergeCell ref="R66:X66"/>
    <mergeCell ref="Y66:AC66"/>
    <mergeCell ref="AD66:AH66"/>
    <mergeCell ref="AI66:AM66"/>
    <mergeCell ref="BC67:BG67"/>
    <mergeCell ref="BH67:BM67"/>
    <mergeCell ref="BN67:BS67"/>
    <mergeCell ref="BT67:BY67"/>
    <mergeCell ref="B68:D68"/>
    <mergeCell ref="K68:Q68"/>
    <mergeCell ref="R68:X68"/>
    <mergeCell ref="Y68:AC68"/>
    <mergeCell ref="AD68:AH68"/>
    <mergeCell ref="AI68:AM68"/>
    <mergeCell ref="K70:Q70"/>
    <mergeCell ref="R70:X70"/>
    <mergeCell ref="Y70:AC70"/>
    <mergeCell ref="AD70:AH70"/>
    <mergeCell ref="AI70:AM70"/>
    <mergeCell ref="AN70:AR70"/>
    <mergeCell ref="BT68:BY68"/>
    <mergeCell ref="B69:D69"/>
    <mergeCell ref="K69:Q69"/>
    <mergeCell ref="R69:X69"/>
    <mergeCell ref="Y69:AC69"/>
    <mergeCell ref="AD69:AH69"/>
    <mergeCell ref="AI69:AM69"/>
    <mergeCell ref="AN69:AR69"/>
    <mergeCell ref="AS69:AW69"/>
    <mergeCell ref="AX69:BB69"/>
    <mergeCell ref="AN68:AR68"/>
    <mergeCell ref="AS68:AW68"/>
    <mergeCell ref="AX68:BB68"/>
    <mergeCell ref="BC68:BG68"/>
    <mergeCell ref="BH68:BM68"/>
    <mergeCell ref="BN68:BS68"/>
    <mergeCell ref="CB207:CN207"/>
    <mergeCell ref="CB208:EY208"/>
    <mergeCell ref="AS70:AW70"/>
    <mergeCell ref="AX70:BB70"/>
    <mergeCell ref="BC70:BG70"/>
    <mergeCell ref="BH70:BM70"/>
    <mergeCell ref="BN70:BS70"/>
    <mergeCell ref="BT70:BY70"/>
    <mergeCell ref="BC69:BG69"/>
    <mergeCell ref="BH69:BM69"/>
    <mergeCell ref="BN69:BS69"/>
    <mergeCell ref="BT69:BY69"/>
  </mergeCells>
  <phoneticPr fontId="4"/>
  <pageMargins left="0.59055118110236227" right="0.59055118110236227" top="0.39370078740157483" bottom="0.19685039370078741" header="0" footer="0"/>
  <pageSetup paperSize="9" scale="81" fitToWidth="0" fitToHeight="0" orientation="portrait" r:id="rId1"/>
  <headerFooter alignWithMargins="0"/>
  <rowBreaks count="1" manualBreakCount="1">
    <brk id="72" max="155" man="1"/>
  </rowBreaks>
  <colBreaks count="1" manualBreakCount="1">
    <brk id="79" max="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0FB2-1391-4411-B301-BE36E513D3BF}">
  <sheetPr transitionEvaluation="1" transitionEntry="1"/>
  <dimension ref="A1:GM64"/>
  <sheetViews>
    <sheetView tabSelected="1" defaultGridColor="0" view="pageBreakPreview" topLeftCell="R1" colorId="22" zoomScale="85" zoomScaleNormal="100" zoomScaleSheetLayoutView="85" workbookViewId="0">
      <selection activeCell="CA2" sqref="CA2:EX2"/>
    </sheetView>
  </sheetViews>
  <sheetFormatPr defaultColWidth="1.625" defaultRowHeight="14.25"/>
  <cols>
    <col min="1" max="1" width="1.375" style="67" customWidth="1"/>
    <col min="2" max="154" width="1.25" style="67" customWidth="1"/>
    <col min="155" max="155" width="1.125" style="67" customWidth="1"/>
    <col min="156" max="232" width="1.625" style="67" customWidth="1"/>
    <col min="233" max="16384" width="1.625" style="67"/>
  </cols>
  <sheetData>
    <row r="1" spans="2:195" ht="15" customHeight="1">
      <c r="B1" s="68" t="s">
        <v>456</v>
      </c>
      <c r="C1" s="68"/>
      <c r="D1" s="68"/>
      <c r="E1" s="68"/>
      <c r="F1" s="68"/>
      <c r="G1" s="68"/>
      <c r="H1" s="68"/>
      <c r="I1" s="68"/>
      <c r="J1" s="68"/>
      <c r="K1" s="68"/>
      <c r="L1" s="68"/>
      <c r="M1" s="68"/>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8"/>
      <c r="EO1" s="68"/>
      <c r="EP1" s="68"/>
      <c r="EQ1" s="68"/>
      <c r="ER1" s="68"/>
      <c r="ES1" s="68"/>
      <c r="ET1" s="68"/>
      <c r="EU1" s="68"/>
      <c r="EV1" s="68"/>
      <c r="EW1" s="68"/>
      <c r="EX1" s="70" t="s">
        <v>457</v>
      </c>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row>
    <row r="2" spans="2:195" ht="11.45" customHeight="1">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69"/>
      <c r="CA2" s="940"/>
      <c r="CB2" s="940"/>
      <c r="CC2" s="940"/>
      <c r="CD2" s="940"/>
      <c r="CE2" s="940"/>
      <c r="CF2" s="940"/>
      <c r="CG2" s="940"/>
      <c r="CH2" s="940"/>
      <c r="CI2" s="940"/>
      <c r="CJ2" s="940"/>
      <c r="CK2" s="940"/>
      <c r="CL2" s="940"/>
      <c r="CM2" s="940"/>
      <c r="CN2" s="940"/>
      <c r="CO2" s="940"/>
      <c r="CP2" s="940"/>
      <c r="CQ2" s="940"/>
      <c r="CR2" s="940"/>
      <c r="CS2" s="940"/>
      <c r="CT2" s="940"/>
      <c r="CU2" s="940"/>
      <c r="CV2" s="940"/>
      <c r="CW2" s="940"/>
      <c r="CX2" s="940"/>
      <c r="CY2" s="940"/>
      <c r="CZ2" s="940"/>
      <c r="DA2" s="940"/>
      <c r="DB2" s="940"/>
      <c r="DC2" s="940"/>
      <c r="DD2" s="940"/>
      <c r="DE2" s="940"/>
      <c r="DF2" s="940"/>
      <c r="DG2" s="940"/>
      <c r="DH2" s="940"/>
      <c r="DI2" s="940"/>
      <c r="DJ2" s="940"/>
      <c r="DK2" s="940"/>
      <c r="DL2" s="940"/>
      <c r="DM2" s="940"/>
      <c r="DN2" s="940"/>
      <c r="DO2" s="940"/>
      <c r="DP2" s="940"/>
      <c r="DQ2" s="940"/>
      <c r="DR2" s="940"/>
      <c r="DS2" s="940"/>
      <c r="DT2" s="940"/>
      <c r="DU2" s="940"/>
      <c r="DV2" s="940"/>
      <c r="DW2" s="940"/>
      <c r="DX2" s="940"/>
      <c r="DY2" s="940"/>
      <c r="DZ2" s="940"/>
      <c r="EA2" s="940"/>
      <c r="EB2" s="940"/>
      <c r="EC2" s="940"/>
      <c r="ED2" s="940"/>
      <c r="EE2" s="940"/>
      <c r="EF2" s="940"/>
      <c r="EG2" s="940"/>
      <c r="EH2" s="940"/>
      <c r="EI2" s="940"/>
      <c r="EJ2" s="940"/>
      <c r="EK2" s="940"/>
      <c r="EL2" s="940"/>
      <c r="EM2" s="940"/>
      <c r="EN2" s="940"/>
      <c r="EO2" s="940"/>
      <c r="EP2" s="940"/>
      <c r="EQ2" s="940"/>
      <c r="ER2" s="940"/>
      <c r="ES2" s="940"/>
      <c r="ET2" s="940"/>
      <c r="EU2" s="940"/>
      <c r="EV2" s="940"/>
      <c r="EW2" s="940"/>
      <c r="EX2" s="940"/>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row>
    <row r="3" spans="2:195" ht="15" customHeight="1" thickBot="1">
      <c r="B3" s="71" t="s">
        <v>55</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69"/>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3" t="s">
        <v>56</v>
      </c>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row>
    <row r="4" spans="2:195" ht="15" customHeight="1">
      <c r="B4" s="69"/>
      <c r="C4" s="69"/>
      <c r="D4" s="69"/>
      <c r="E4" s="69"/>
      <c r="F4" s="69"/>
      <c r="G4" s="69"/>
      <c r="H4" s="69"/>
      <c r="I4" s="69"/>
      <c r="J4" s="976" t="s">
        <v>57</v>
      </c>
      <c r="K4" s="977"/>
      <c r="L4" s="977"/>
      <c r="M4" s="977"/>
      <c r="N4" s="977"/>
      <c r="O4" s="977"/>
      <c r="P4" s="977"/>
      <c r="Q4" s="977"/>
      <c r="R4" s="977"/>
      <c r="S4" s="977"/>
      <c r="T4" s="977"/>
      <c r="U4" s="977"/>
      <c r="V4" s="977"/>
      <c r="W4" s="977"/>
      <c r="X4" s="977"/>
      <c r="Y4" s="977"/>
      <c r="Z4" s="977"/>
      <c r="AA4" s="977"/>
      <c r="AB4" s="978"/>
      <c r="AC4" s="978"/>
      <c r="AD4" s="978"/>
      <c r="AE4" s="978"/>
      <c r="AF4" s="978"/>
      <c r="AG4" s="978"/>
      <c r="AH4" s="978"/>
      <c r="AI4" s="978"/>
      <c r="AJ4" s="978"/>
      <c r="AK4" s="978"/>
      <c r="AL4" s="978"/>
      <c r="AM4" s="978"/>
      <c r="AN4" s="978"/>
      <c r="AO4" s="978"/>
      <c r="AP4" s="978"/>
      <c r="AQ4" s="978"/>
      <c r="AR4" s="978"/>
      <c r="AS4" s="978"/>
      <c r="AT4" s="978"/>
      <c r="AU4" s="978"/>
      <c r="AV4" s="978"/>
      <c r="AW4" s="978"/>
      <c r="AX4" s="978"/>
      <c r="AY4" s="978"/>
      <c r="AZ4" s="978"/>
      <c r="BA4" s="978"/>
      <c r="BB4" s="978"/>
      <c r="BC4" s="978"/>
      <c r="BD4" s="978"/>
      <c r="BE4" s="978"/>
      <c r="BF4" s="978"/>
      <c r="BG4" s="978"/>
      <c r="BH4" s="978"/>
      <c r="BI4" s="978"/>
      <c r="BJ4" s="978"/>
      <c r="BK4" s="979"/>
      <c r="BL4" s="976" t="s">
        <v>58</v>
      </c>
      <c r="BM4" s="978"/>
      <c r="BN4" s="978"/>
      <c r="BO4" s="978"/>
      <c r="BP4" s="978"/>
      <c r="BQ4" s="978"/>
      <c r="BR4" s="978"/>
      <c r="BS4" s="978"/>
      <c r="BT4" s="978"/>
      <c r="BU4" s="978"/>
      <c r="BV4" s="978"/>
      <c r="BW4" s="978"/>
      <c r="BX4" s="978"/>
      <c r="BY4" s="978"/>
      <c r="BZ4" s="69"/>
      <c r="CA4" s="980" t="s">
        <v>59</v>
      </c>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981"/>
      <c r="DQ4" s="981"/>
      <c r="DR4" s="981"/>
      <c r="DS4" s="981"/>
      <c r="DT4" s="981"/>
      <c r="DU4" s="981"/>
      <c r="DV4" s="981"/>
      <c r="DW4" s="981"/>
      <c r="DX4" s="981"/>
      <c r="DY4" s="981"/>
      <c r="DZ4" s="981"/>
      <c r="EA4" s="981"/>
      <c r="EB4" s="981"/>
      <c r="EC4" s="981"/>
      <c r="ED4" s="981"/>
      <c r="EE4" s="981"/>
      <c r="EF4" s="981"/>
      <c r="EG4" s="981"/>
      <c r="EH4" s="981"/>
      <c r="EI4" s="981"/>
      <c r="EJ4" s="981"/>
      <c r="EK4" s="981"/>
      <c r="EL4" s="981"/>
      <c r="EM4" s="981"/>
      <c r="EN4" s="981"/>
      <c r="EO4" s="981"/>
      <c r="EP4" s="981"/>
      <c r="EQ4" s="981"/>
      <c r="ER4" s="981"/>
      <c r="ES4" s="981"/>
      <c r="ET4" s="981"/>
      <c r="EU4" s="981"/>
      <c r="EV4" s="981"/>
      <c r="EW4" s="981"/>
      <c r="EX4" s="981"/>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row>
    <row r="5" spans="2:195" ht="15" customHeight="1">
      <c r="B5" s="940" t="s">
        <v>60</v>
      </c>
      <c r="C5" s="940"/>
      <c r="D5" s="940"/>
      <c r="E5" s="940"/>
      <c r="F5" s="940"/>
      <c r="G5" s="940"/>
      <c r="H5" s="940"/>
      <c r="I5" s="941"/>
      <c r="J5" s="966" t="s">
        <v>61</v>
      </c>
      <c r="K5" s="982"/>
      <c r="L5" s="982"/>
      <c r="M5" s="982"/>
      <c r="N5" s="982"/>
      <c r="O5" s="983"/>
      <c r="P5" s="986" t="s">
        <v>62</v>
      </c>
      <c r="Q5" s="982"/>
      <c r="R5" s="982"/>
      <c r="S5" s="982"/>
      <c r="T5" s="982"/>
      <c r="U5" s="983"/>
      <c r="V5" s="986" t="s">
        <v>63</v>
      </c>
      <c r="W5" s="982"/>
      <c r="X5" s="982"/>
      <c r="Y5" s="982"/>
      <c r="Z5" s="982"/>
      <c r="AA5" s="983"/>
      <c r="AB5" s="987" t="s">
        <v>64</v>
      </c>
      <c r="AC5" s="988"/>
      <c r="AD5" s="988"/>
      <c r="AE5" s="988"/>
      <c r="AF5" s="988"/>
      <c r="AG5" s="988"/>
      <c r="AH5" s="988"/>
      <c r="AI5" s="988"/>
      <c r="AJ5" s="988"/>
      <c r="AK5" s="988"/>
      <c r="AL5" s="988"/>
      <c r="AM5" s="988"/>
      <c r="AN5" s="988"/>
      <c r="AO5" s="988"/>
      <c r="AP5" s="988"/>
      <c r="AQ5" s="988"/>
      <c r="AR5" s="988"/>
      <c r="AS5" s="989"/>
      <c r="AT5" s="963" t="s">
        <v>65</v>
      </c>
      <c r="AU5" s="964"/>
      <c r="AV5" s="964"/>
      <c r="AW5" s="964"/>
      <c r="AX5" s="964"/>
      <c r="AY5" s="964"/>
      <c r="AZ5" s="964"/>
      <c r="BA5" s="964"/>
      <c r="BB5" s="964"/>
      <c r="BC5" s="964"/>
      <c r="BD5" s="964"/>
      <c r="BE5" s="964"/>
      <c r="BF5" s="964"/>
      <c r="BG5" s="964"/>
      <c r="BH5" s="964"/>
      <c r="BI5" s="964"/>
      <c r="BJ5" s="964"/>
      <c r="BK5" s="965"/>
      <c r="BL5" s="966" t="s">
        <v>61</v>
      </c>
      <c r="BM5" s="967"/>
      <c r="BN5" s="967"/>
      <c r="BO5" s="967"/>
      <c r="BP5" s="967"/>
      <c r="BQ5" s="968"/>
      <c r="BR5" s="963" t="s">
        <v>64</v>
      </c>
      <c r="BS5" s="972"/>
      <c r="BT5" s="972"/>
      <c r="BU5" s="972"/>
      <c r="BV5" s="972"/>
      <c r="BW5" s="972"/>
      <c r="BX5" s="972"/>
      <c r="BY5" s="972"/>
      <c r="BZ5" s="69"/>
      <c r="CA5" s="973" t="s">
        <v>66</v>
      </c>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4"/>
      <c r="DJ5" s="963" t="s">
        <v>67</v>
      </c>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row>
    <row r="6" spans="2:195" ht="15" customHeight="1">
      <c r="B6" s="74"/>
      <c r="C6" s="74"/>
      <c r="D6" s="74"/>
      <c r="E6" s="74"/>
      <c r="F6" s="74"/>
      <c r="G6" s="74"/>
      <c r="H6" s="74"/>
      <c r="I6" s="74"/>
      <c r="J6" s="975"/>
      <c r="K6" s="984"/>
      <c r="L6" s="984"/>
      <c r="M6" s="984"/>
      <c r="N6" s="984"/>
      <c r="O6" s="985"/>
      <c r="P6" s="975"/>
      <c r="Q6" s="984"/>
      <c r="R6" s="984"/>
      <c r="S6" s="984"/>
      <c r="T6" s="984"/>
      <c r="U6" s="985"/>
      <c r="V6" s="975"/>
      <c r="W6" s="984"/>
      <c r="X6" s="984"/>
      <c r="Y6" s="984"/>
      <c r="Z6" s="984"/>
      <c r="AA6" s="985"/>
      <c r="AB6" s="975" t="s">
        <v>68</v>
      </c>
      <c r="AC6" s="949"/>
      <c r="AD6" s="949"/>
      <c r="AE6" s="949"/>
      <c r="AF6" s="949"/>
      <c r="AG6" s="950"/>
      <c r="AH6" s="75" t="s">
        <v>62</v>
      </c>
      <c r="AI6" s="76"/>
      <c r="AJ6" s="76"/>
      <c r="AK6" s="76"/>
      <c r="AL6" s="76"/>
      <c r="AM6" s="76"/>
      <c r="AN6" s="75" t="s">
        <v>63</v>
      </c>
      <c r="AO6" s="76"/>
      <c r="AP6" s="76"/>
      <c r="AQ6" s="76"/>
      <c r="AR6" s="76"/>
      <c r="AS6" s="76"/>
      <c r="AT6" s="77" t="s">
        <v>68</v>
      </c>
      <c r="AU6" s="76"/>
      <c r="AV6" s="76"/>
      <c r="AW6" s="76"/>
      <c r="AX6" s="76"/>
      <c r="AY6" s="76"/>
      <c r="AZ6" s="75" t="s">
        <v>69</v>
      </c>
      <c r="BA6" s="76"/>
      <c r="BB6" s="76"/>
      <c r="BC6" s="76"/>
      <c r="BD6" s="76"/>
      <c r="BE6" s="76"/>
      <c r="BF6" s="75" t="s">
        <v>70</v>
      </c>
      <c r="BG6" s="76"/>
      <c r="BH6" s="76"/>
      <c r="BI6" s="76"/>
      <c r="BJ6" s="76"/>
      <c r="BK6" s="76"/>
      <c r="BL6" s="969"/>
      <c r="BM6" s="970"/>
      <c r="BN6" s="970"/>
      <c r="BO6" s="970"/>
      <c r="BP6" s="970"/>
      <c r="BQ6" s="971"/>
      <c r="BR6" s="78" t="s">
        <v>71</v>
      </c>
      <c r="BS6" s="76"/>
      <c r="BT6" s="76"/>
      <c r="BU6" s="76"/>
      <c r="BV6" s="76"/>
      <c r="BW6" s="76"/>
      <c r="BX6" s="76"/>
      <c r="BY6" s="76"/>
      <c r="BZ6" s="69"/>
      <c r="CA6" s="78" t="s">
        <v>72</v>
      </c>
      <c r="CB6" s="76"/>
      <c r="CC6" s="76"/>
      <c r="CD6" s="76"/>
      <c r="CE6" s="76"/>
      <c r="CF6" s="75" t="s">
        <v>73</v>
      </c>
      <c r="CG6" s="76"/>
      <c r="CH6" s="76"/>
      <c r="CI6" s="76"/>
      <c r="CJ6" s="76"/>
      <c r="CK6" s="76"/>
      <c r="CL6" s="75" t="s">
        <v>74</v>
      </c>
      <c r="CM6" s="76"/>
      <c r="CN6" s="76"/>
      <c r="CO6" s="76"/>
      <c r="CP6" s="76"/>
      <c r="CQ6" s="76"/>
      <c r="CR6" s="75" t="s">
        <v>75</v>
      </c>
      <c r="CS6" s="76"/>
      <c r="CT6" s="76"/>
      <c r="CU6" s="76"/>
      <c r="CV6" s="76"/>
      <c r="CW6" s="76"/>
      <c r="CX6" s="75" t="s">
        <v>76</v>
      </c>
      <c r="CY6" s="76"/>
      <c r="CZ6" s="76"/>
      <c r="DA6" s="76"/>
      <c r="DB6" s="76"/>
      <c r="DC6" s="76"/>
      <c r="DD6" s="75" t="s">
        <v>77</v>
      </c>
      <c r="DE6" s="76"/>
      <c r="DF6" s="76"/>
      <c r="DG6" s="76"/>
      <c r="DH6" s="76"/>
      <c r="DI6" s="76"/>
      <c r="DJ6" s="75" t="s">
        <v>71</v>
      </c>
      <c r="DK6" s="76"/>
      <c r="DL6" s="76"/>
      <c r="DM6" s="76"/>
      <c r="DN6" s="76"/>
      <c r="DO6" s="76"/>
      <c r="DP6" s="75" t="s">
        <v>72</v>
      </c>
      <c r="DQ6" s="76"/>
      <c r="DR6" s="76"/>
      <c r="DS6" s="76"/>
      <c r="DT6" s="76"/>
      <c r="DU6" s="76"/>
      <c r="DV6" s="75" t="s">
        <v>73</v>
      </c>
      <c r="DW6" s="76"/>
      <c r="DX6" s="76"/>
      <c r="DY6" s="76"/>
      <c r="DZ6" s="76"/>
      <c r="EA6" s="76"/>
      <c r="EB6" s="75" t="s">
        <v>74</v>
      </c>
      <c r="EC6" s="76"/>
      <c r="ED6" s="76"/>
      <c r="EE6" s="76"/>
      <c r="EF6" s="76"/>
      <c r="EG6" s="76"/>
      <c r="EH6" s="75" t="s">
        <v>75</v>
      </c>
      <c r="EI6" s="76"/>
      <c r="EJ6" s="76"/>
      <c r="EK6" s="76"/>
      <c r="EL6" s="76"/>
      <c r="EM6" s="76"/>
      <c r="EN6" s="75" t="s">
        <v>76</v>
      </c>
      <c r="EO6" s="76"/>
      <c r="EP6" s="76"/>
      <c r="EQ6" s="76"/>
      <c r="ER6" s="76"/>
      <c r="ES6" s="76"/>
      <c r="ET6" s="75" t="s">
        <v>77</v>
      </c>
      <c r="EU6" s="76"/>
      <c r="EV6" s="76"/>
      <c r="EW6" s="76"/>
      <c r="EX6" s="76"/>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row>
    <row r="7" spans="2:195" ht="6" customHeight="1">
      <c r="B7" s="69"/>
      <c r="C7" s="69"/>
      <c r="D7" s="69"/>
      <c r="E7" s="69"/>
      <c r="F7" s="69"/>
      <c r="G7" s="69"/>
      <c r="H7" s="69"/>
      <c r="I7" s="69"/>
      <c r="J7" s="79"/>
      <c r="K7" s="80"/>
      <c r="L7" s="80"/>
      <c r="M7" s="80"/>
      <c r="N7" s="80"/>
      <c r="O7" s="80"/>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row>
    <row r="8" spans="2:195" ht="15" customHeight="1">
      <c r="B8" s="81" t="s">
        <v>78</v>
      </c>
      <c r="C8" s="82"/>
      <c r="D8" s="82"/>
      <c r="E8" s="82"/>
      <c r="F8" s="82"/>
      <c r="G8" s="82"/>
      <c r="H8" s="82"/>
      <c r="I8" s="83"/>
      <c r="J8" s="959"/>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960"/>
      <c r="BX8" s="960"/>
      <c r="BY8" s="960"/>
      <c r="CA8" s="961"/>
      <c r="CB8" s="962"/>
      <c r="CC8" s="962"/>
      <c r="CD8" s="962"/>
      <c r="CE8" s="962"/>
      <c r="CF8" s="962"/>
      <c r="CG8" s="962"/>
      <c r="CH8" s="962"/>
      <c r="CI8" s="962"/>
      <c r="CJ8" s="962"/>
      <c r="CK8" s="962"/>
      <c r="CL8" s="962"/>
      <c r="CM8" s="962"/>
      <c r="CN8" s="962"/>
      <c r="CO8" s="962"/>
      <c r="CP8" s="962"/>
      <c r="CQ8" s="962"/>
      <c r="CR8" s="962"/>
      <c r="CS8" s="962"/>
      <c r="CT8" s="962"/>
      <c r="CU8" s="962"/>
      <c r="CV8" s="962"/>
      <c r="CW8" s="962"/>
      <c r="CX8" s="962"/>
      <c r="CY8" s="962"/>
      <c r="CZ8" s="962"/>
      <c r="DA8" s="962"/>
      <c r="DB8" s="962"/>
      <c r="DC8" s="962"/>
      <c r="DD8" s="962"/>
      <c r="DE8" s="962"/>
      <c r="DF8" s="962"/>
      <c r="DG8" s="962"/>
      <c r="DH8" s="962"/>
      <c r="DI8" s="962"/>
      <c r="DJ8" s="962"/>
      <c r="DK8" s="962"/>
      <c r="DL8" s="962"/>
      <c r="DM8" s="962"/>
      <c r="DN8" s="962"/>
      <c r="DO8" s="962"/>
      <c r="DP8" s="962"/>
      <c r="DQ8" s="962"/>
      <c r="DR8" s="962"/>
      <c r="DS8" s="962"/>
      <c r="DT8" s="962"/>
      <c r="DU8" s="962"/>
      <c r="DV8" s="962"/>
      <c r="DW8" s="962"/>
      <c r="DX8" s="962"/>
      <c r="DY8" s="962"/>
      <c r="DZ8" s="962"/>
      <c r="EA8" s="962"/>
      <c r="EB8" s="962"/>
      <c r="EC8" s="962"/>
      <c r="ED8" s="962"/>
      <c r="EE8" s="962"/>
      <c r="EF8" s="962"/>
      <c r="EG8" s="962"/>
      <c r="EH8" s="962"/>
      <c r="EI8" s="962"/>
      <c r="EJ8" s="962"/>
      <c r="EK8" s="962"/>
      <c r="EL8" s="962"/>
      <c r="EM8" s="962"/>
      <c r="EN8" s="962"/>
      <c r="EO8" s="962"/>
      <c r="EP8" s="962"/>
      <c r="EQ8" s="962"/>
      <c r="ER8" s="962"/>
      <c r="ES8" s="962"/>
      <c r="ET8" s="962"/>
      <c r="EU8" s="962"/>
      <c r="EV8" s="962"/>
      <c r="EW8" s="962"/>
      <c r="EX8" s="962"/>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row>
    <row r="9" spans="2:195" s="69" customFormat="1" ht="15" customHeight="1">
      <c r="B9" s="85" t="s">
        <v>10</v>
      </c>
      <c r="C9" s="85"/>
      <c r="D9" s="85"/>
      <c r="E9" s="85"/>
      <c r="F9" s="85"/>
      <c r="G9" s="85"/>
      <c r="H9" s="85"/>
      <c r="I9" s="85"/>
      <c r="J9" s="942">
        <v>354</v>
      </c>
      <c r="K9" s="939"/>
      <c r="L9" s="939"/>
      <c r="M9" s="939"/>
      <c r="N9" s="939"/>
      <c r="O9" s="939"/>
      <c r="P9" s="939">
        <v>9</v>
      </c>
      <c r="Q9" s="939"/>
      <c r="R9" s="939"/>
      <c r="S9" s="939"/>
      <c r="T9" s="939"/>
      <c r="U9" s="939"/>
      <c r="V9" s="939">
        <v>345</v>
      </c>
      <c r="W9" s="939"/>
      <c r="X9" s="939"/>
      <c r="Y9" s="939"/>
      <c r="Z9" s="939"/>
      <c r="AA9" s="939"/>
      <c r="AB9" s="939">
        <v>188</v>
      </c>
      <c r="AC9" s="939"/>
      <c r="AD9" s="939"/>
      <c r="AE9" s="939"/>
      <c r="AF9" s="939"/>
      <c r="AG9" s="939"/>
      <c r="AH9" s="939">
        <v>5</v>
      </c>
      <c r="AI9" s="939"/>
      <c r="AJ9" s="939"/>
      <c r="AK9" s="939"/>
      <c r="AL9" s="939"/>
      <c r="AM9" s="939"/>
      <c r="AN9" s="939">
        <v>183</v>
      </c>
      <c r="AO9" s="939"/>
      <c r="AP9" s="939"/>
      <c r="AQ9" s="939"/>
      <c r="AR9" s="939"/>
      <c r="AS9" s="506"/>
      <c r="AT9" s="954">
        <v>166</v>
      </c>
      <c r="AU9" s="954"/>
      <c r="AV9" s="954"/>
      <c r="AW9" s="954"/>
      <c r="AX9" s="954"/>
      <c r="AY9" s="507"/>
      <c r="AZ9" s="939">
        <v>4</v>
      </c>
      <c r="BA9" s="939"/>
      <c r="BB9" s="939"/>
      <c r="BC9" s="939"/>
      <c r="BD9" s="939"/>
      <c r="BE9" s="506"/>
      <c r="BF9" s="939">
        <v>162</v>
      </c>
      <c r="BG9" s="939"/>
      <c r="BH9" s="939"/>
      <c r="BI9" s="939"/>
      <c r="BJ9" s="939"/>
      <c r="BK9" s="506"/>
      <c r="BL9" s="939">
        <v>198</v>
      </c>
      <c r="BM9" s="939"/>
      <c r="BN9" s="939"/>
      <c r="BO9" s="939"/>
      <c r="BP9" s="939"/>
      <c r="BQ9" s="506"/>
      <c r="BR9" s="939">
        <v>167</v>
      </c>
      <c r="BS9" s="939"/>
      <c r="BT9" s="939"/>
      <c r="BU9" s="939"/>
      <c r="BV9" s="939"/>
      <c r="BW9" s="939"/>
      <c r="BX9" s="939"/>
      <c r="BY9" s="88"/>
      <c r="BZ9" s="88"/>
      <c r="CA9" s="939">
        <v>3</v>
      </c>
      <c r="CB9" s="939"/>
      <c r="CC9" s="939"/>
      <c r="CD9" s="939"/>
      <c r="CE9" s="939"/>
      <c r="CF9" s="939">
        <v>3</v>
      </c>
      <c r="CG9" s="939"/>
      <c r="CH9" s="939"/>
      <c r="CI9" s="939"/>
      <c r="CJ9" s="939"/>
      <c r="CK9" s="506"/>
      <c r="CL9" s="939">
        <v>3</v>
      </c>
      <c r="CM9" s="939"/>
      <c r="CN9" s="939"/>
      <c r="CO9" s="939"/>
      <c r="CP9" s="939"/>
      <c r="CQ9" s="506"/>
      <c r="CR9" s="939">
        <v>13</v>
      </c>
      <c r="CS9" s="939"/>
      <c r="CT9" s="939"/>
      <c r="CU9" s="939"/>
      <c r="CV9" s="939"/>
      <c r="CW9" s="506"/>
      <c r="CX9" s="939">
        <v>17</v>
      </c>
      <c r="CY9" s="939"/>
      <c r="CZ9" s="939"/>
      <c r="DA9" s="939"/>
      <c r="DB9" s="939"/>
      <c r="DC9" s="506"/>
      <c r="DD9" s="939">
        <v>128</v>
      </c>
      <c r="DE9" s="939"/>
      <c r="DF9" s="939"/>
      <c r="DG9" s="939"/>
      <c r="DH9" s="939"/>
      <c r="DI9" s="506"/>
      <c r="DJ9" s="939">
        <v>31</v>
      </c>
      <c r="DK9" s="939"/>
      <c r="DL9" s="939"/>
      <c r="DM9" s="939"/>
      <c r="DN9" s="939"/>
      <c r="DO9" s="506"/>
      <c r="DP9" s="939">
        <v>0</v>
      </c>
      <c r="DQ9" s="939"/>
      <c r="DR9" s="939"/>
      <c r="DS9" s="939"/>
      <c r="DT9" s="939"/>
      <c r="DU9" s="506"/>
      <c r="DV9" s="939">
        <v>0</v>
      </c>
      <c r="DW9" s="939"/>
      <c r="DX9" s="939"/>
      <c r="DY9" s="939"/>
      <c r="DZ9" s="939"/>
      <c r="EA9" s="506"/>
      <c r="EB9" s="939">
        <v>0</v>
      </c>
      <c r="EC9" s="939"/>
      <c r="ED9" s="939"/>
      <c r="EE9" s="939"/>
      <c r="EF9" s="939"/>
      <c r="EG9" s="506"/>
      <c r="EH9" s="939">
        <v>0</v>
      </c>
      <c r="EI9" s="939"/>
      <c r="EJ9" s="939"/>
      <c r="EK9" s="939"/>
      <c r="EL9" s="939"/>
      <c r="EM9" s="939"/>
      <c r="EN9" s="939">
        <v>1</v>
      </c>
      <c r="EO9" s="939"/>
      <c r="EP9" s="939"/>
      <c r="EQ9" s="939"/>
      <c r="ER9" s="939"/>
      <c r="ES9" s="506"/>
      <c r="ET9" s="939">
        <v>30</v>
      </c>
      <c r="EU9" s="939"/>
      <c r="EV9" s="939"/>
      <c r="EW9" s="939"/>
      <c r="EX9" s="939"/>
    </row>
    <row r="10" spans="2:195" s="69" customFormat="1" ht="15" customHeight="1">
      <c r="B10" s="85" t="s">
        <v>79</v>
      </c>
      <c r="C10" s="85"/>
      <c r="D10" s="85"/>
      <c r="E10" s="85"/>
      <c r="F10" s="85"/>
      <c r="G10" s="85"/>
      <c r="H10" s="85"/>
      <c r="I10" s="85"/>
      <c r="J10" s="942">
        <v>81</v>
      </c>
      <c r="K10" s="939"/>
      <c r="L10" s="939"/>
      <c r="M10" s="939"/>
      <c r="N10" s="939"/>
      <c r="O10" s="939"/>
      <c r="P10" s="939">
        <v>6</v>
      </c>
      <c r="Q10" s="939"/>
      <c r="R10" s="939"/>
      <c r="S10" s="939"/>
      <c r="T10" s="939"/>
      <c r="U10" s="939"/>
      <c r="V10" s="939">
        <v>75</v>
      </c>
      <c r="W10" s="939"/>
      <c r="X10" s="939"/>
      <c r="Y10" s="939"/>
      <c r="Z10" s="939"/>
      <c r="AA10" s="939"/>
      <c r="AB10" s="939">
        <v>40</v>
      </c>
      <c r="AC10" s="939"/>
      <c r="AD10" s="939"/>
      <c r="AE10" s="939"/>
      <c r="AF10" s="939"/>
      <c r="AG10" s="939"/>
      <c r="AH10" s="939">
        <v>3</v>
      </c>
      <c r="AI10" s="939"/>
      <c r="AJ10" s="939"/>
      <c r="AK10" s="939"/>
      <c r="AL10" s="939"/>
      <c r="AM10" s="939"/>
      <c r="AN10" s="939">
        <v>37</v>
      </c>
      <c r="AO10" s="939"/>
      <c r="AP10" s="939"/>
      <c r="AQ10" s="939"/>
      <c r="AR10" s="939"/>
      <c r="AS10" s="86"/>
      <c r="AT10" s="954">
        <v>41</v>
      </c>
      <c r="AU10" s="954"/>
      <c r="AV10" s="954"/>
      <c r="AW10" s="954"/>
      <c r="AX10" s="954"/>
      <c r="AY10" s="87"/>
      <c r="AZ10" s="939">
        <v>3</v>
      </c>
      <c r="BA10" s="939"/>
      <c r="BB10" s="939"/>
      <c r="BC10" s="939"/>
      <c r="BD10" s="939"/>
      <c r="BE10" s="86"/>
      <c r="BF10" s="939">
        <v>38</v>
      </c>
      <c r="BG10" s="939"/>
      <c r="BH10" s="939"/>
      <c r="BI10" s="939"/>
      <c r="BJ10" s="939"/>
      <c r="BK10" s="86"/>
      <c r="BL10" s="939">
        <v>37</v>
      </c>
      <c r="BM10" s="939"/>
      <c r="BN10" s="939"/>
      <c r="BO10" s="939"/>
      <c r="BP10" s="939"/>
      <c r="BQ10" s="86"/>
      <c r="BR10" s="939">
        <v>27</v>
      </c>
      <c r="BS10" s="939"/>
      <c r="BT10" s="939"/>
      <c r="BU10" s="939"/>
      <c r="BV10" s="939"/>
      <c r="BW10" s="939"/>
      <c r="BX10" s="939"/>
      <c r="BY10" s="86"/>
      <c r="BZ10" s="88"/>
      <c r="CA10" s="939">
        <v>0</v>
      </c>
      <c r="CB10" s="939"/>
      <c r="CC10" s="939"/>
      <c r="CD10" s="939"/>
      <c r="CE10" s="939"/>
      <c r="CF10" s="939">
        <v>1</v>
      </c>
      <c r="CG10" s="939"/>
      <c r="CH10" s="939"/>
      <c r="CI10" s="939"/>
      <c r="CJ10" s="939"/>
      <c r="CK10" s="86"/>
      <c r="CL10" s="939">
        <v>0</v>
      </c>
      <c r="CM10" s="939"/>
      <c r="CN10" s="939"/>
      <c r="CO10" s="939"/>
      <c r="CP10" s="939"/>
      <c r="CQ10" s="86"/>
      <c r="CR10" s="939">
        <v>1</v>
      </c>
      <c r="CS10" s="939"/>
      <c r="CT10" s="939"/>
      <c r="CU10" s="939"/>
      <c r="CV10" s="939"/>
      <c r="CW10" s="86"/>
      <c r="CX10" s="939">
        <v>1</v>
      </c>
      <c r="CY10" s="939"/>
      <c r="CZ10" s="939"/>
      <c r="DA10" s="939"/>
      <c r="DB10" s="939"/>
      <c r="DC10" s="86"/>
      <c r="DD10" s="939">
        <v>24</v>
      </c>
      <c r="DE10" s="939"/>
      <c r="DF10" s="939"/>
      <c r="DG10" s="939"/>
      <c r="DH10" s="939"/>
      <c r="DI10" s="86"/>
      <c r="DJ10" s="939">
        <v>10</v>
      </c>
      <c r="DK10" s="939"/>
      <c r="DL10" s="939"/>
      <c r="DM10" s="939"/>
      <c r="DN10" s="939"/>
      <c r="DO10" s="86"/>
      <c r="DP10" s="939">
        <v>0</v>
      </c>
      <c r="DQ10" s="939"/>
      <c r="DR10" s="939"/>
      <c r="DS10" s="939"/>
      <c r="DT10" s="939"/>
      <c r="DU10" s="86"/>
      <c r="DV10" s="939">
        <v>0</v>
      </c>
      <c r="DW10" s="939"/>
      <c r="DX10" s="939"/>
      <c r="DY10" s="939"/>
      <c r="DZ10" s="939"/>
      <c r="EA10" s="86"/>
      <c r="EB10" s="939">
        <v>0</v>
      </c>
      <c r="EC10" s="939"/>
      <c r="ED10" s="939"/>
      <c r="EE10" s="939"/>
      <c r="EF10" s="939"/>
      <c r="EG10" s="86"/>
      <c r="EH10" s="939">
        <v>0</v>
      </c>
      <c r="EI10" s="939"/>
      <c r="EJ10" s="939"/>
      <c r="EK10" s="939"/>
      <c r="EL10" s="939"/>
      <c r="EM10" s="939"/>
      <c r="EN10" s="939">
        <v>0</v>
      </c>
      <c r="EO10" s="939"/>
      <c r="EP10" s="939"/>
      <c r="EQ10" s="939"/>
      <c r="ER10" s="939"/>
      <c r="ES10" s="86"/>
      <c r="ET10" s="939">
        <v>10</v>
      </c>
      <c r="EU10" s="939"/>
      <c r="EV10" s="939"/>
      <c r="EW10" s="939"/>
      <c r="EX10" s="939"/>
    </row>
    <row r="11" spans="2:195" s="69" customFormat="1" ht="15" customHeight="1">
      <c r="B11" s="85" t="s">
        <v>80</v>
      </c>
      <c r="C11" s="85"/>
      <c r="D11" s="85"/>
      <c r="E11" s="85"/>
      <c r="F11" s="85"/>
      <c r="G11" s="85"/>
      <c r="H11" s="85"/>
      <c r="I11" s="85"/>
      <c r="J11" s="942">
        <v>116</v>
      </c>
      <c r="K11" s="939"/>
      <c r="L11" s="939"/>
      <c r="M11" s="939"/>
      <c r="N11" s="939"/>
      <c r="O11" s="939"/>
      <c r="P11" s="939">
        <v>2</v>
      </c>
      <c r="Q11" s="939"/>
      <c r="R11" s="939"/>
      <c r="S11" s="939"/>
      <c r="T11" s="939"/>
      <c r="U11" s="939"/>
      <c r="V11" s="939">
        <v>114</v>
      </c>
      <c r="W11" s="939"/>
      <c r="X11" s="939"/>
      <c r="Y11" s="939"/>
      <c r="Z11" s="939"/>
      <c r="AA11" s="939"/>
      <c r="AB11" s="939">
        <v>65</v>
      </c>
      <c r="AC11" s="939"/>
      <c r="AD11" s="939"/>
      <c r="AE11" s="939"/>
      <c r="AF11" s="939"/>
      <c r="AG11" s="939"/>
      <c r="AH11" s="939">
        <v>1</v>
      </c>
      <c r="AI11" s="939"/>
      <c r="AJ11" s="939"/>
      <c r="AK11" s="939"/>
      <c r="AL11" s="939"/>
      <c r="AM11" s="939"/>
      <c r="AN11" s="939">
        <v>64</v>
      </c>
      <c r="AO11" s="939"/>
      <c r="AP11" s="939"/>
      <c r="AQ11" s="939"/>
      <c r="AR11" s="939"/>
      <c r="AS11" s="86"/>
      <c r="AT11" s="954">
        <v>51</v>
      </c>
      <c r="AU11" s="954"/>
      <c r="AV11" s="954"/>
      <c r="AW11" s="954"/>
      <c r="AX11" s="954"/>
      <c r="AY11" s="87"/>
      <c r="AZ11" s="939">
        <v>1</v>
      </c>
      <c r="BA11" s="939"/>
      <c r="BB11" s="939"/>
      <c r="BC11" s="939"/>
      <c r="BD11" s="939"/>
      <c r="BE11" s="86"/>
      <c r="BF11" s="939">
        <v>50</v>
      </c>
      <c r="BG11" s="939"/>
      <c r="BH11" s="939"/>
      <c r="BI11" s="939"/>
      <c r="BJ11" s="939"/>
      <c r="BK11" s="86"/>
      <c r="BL11" s="939">
        <v>56</v>
      </c>
      <c r="BM11" s="939"/>
      <c r="BN11" s="939"/>
      <c r="BO11" s="939"/>
      <c r="BP11" s="939"/>
      <c r="BQ11" s="86"/>
      <c r="BR11" s="939">
        <v>53</v>
      </c>
      <c r="BS11" s="939"/>
      <c r="BT11" s="939"/>
      <c r="BU11" s="939"/>
      <c r="BV11" s="939"/>
      <c r="BW11" s="939"/>
      <c r="BX11" s="939"/>
      <c r="BY11" s="86"/>
      <c r="BZ11" s="88"/>
      <c r="CA11" s="939">
        <v>0</v>
      </c>
      <c r="CB11" s="939"/>
      <c r="CC11" s="939"/>
      <c r="CD11" s="939"/>
      <c r="CE11" s="939"/>
      <c r="CF11" s="939">
        <v>0</v>
      </c>
      <c r="CG11" s="939"/>
      <c r="CH11" s="939"/>
      <c r="CI11" s="939"/>
      <c r="CJ11" s="939"/>
      <c r="CK11" s="86"/>
      <c r="CL11" s="939">
        <v>0</v>
      </c>
      <c r="CM11" s="939"/>
      <c r="CN11" s="939"/>
      <c r="CO11" s="939"/>
      <c r="CP11" s="939"/>
      <c r="CQ11" s="86"/>
      <c r="CR11" s="939">
        <v>5</v>
      </c>
      <c r="CS11" s="939"/>
      <c r="CT11" s="939"/>
      <c r="CU11" s="939"/>
      <c r="CV11" s="939"/>
      <c r="CW11" s="86"/>
      <c r="CX11" s="939">
        <v>10</v>
      </c>
      <c r="CY11" s="939"/>
      <c r="CZ11" s="939"/>
      <c r="DA11" s="939"/>
      <c r="DB11" s="939"/>
      <c r="DC11" s="86"/>
      <c r="DD11" s="939">
        <v>38</v>
      </c>
      <c r="DE11" s="939"/>
      <c r="DF11" s="939"/>
      <c r="DG11" s="939"/>
      <c r="DH11" s="939"/>
      <c r="DI11" s="86"/>
      <c r="DJ11" s="939">
        <v>3</v>
      </c>
      <c r="DK11" s="939"/>
      <c r="DL11" s="939"/>
      <c r="DM11" s="939"/>
      <c r="DN11" s="939"/>
      <c r="DO11" s="86"/>
      <c r="DP11" s="939">
        <v>0</v>
      </c>
      <c r="DQ11" s="939"/>
      <c r="DR11" s="939"/>
      <c r="DS11" s="939"/>
      <c r="DT11" s="939"/>
      <c r="DU11" s="86"/>
      <c r="DV11" s="939">
        <v>0</v>
      </c>
      <c r="DW11" s="939"/>
      <c r="DX11" s="939"/>
      <c r="DY11" s="939"/>
      <c r="DZ11" s="939"/>
      <c r="EA11" s="86"/>
      <c r="EB11" s="939">
        <v>0</v>
      </c>
      <c r="EC11" s="939"/>
      <c r="ED11" s="939"/>
      <c r="EE11" s="939"/>
      <c r="EF11" s="939"/>
      <c r="EG11" s="86"/>
      <c r="EH11" s="939">
        <v>0</v>
      </c>
      <c r="EI11" s="939"/>
      <c r="EJ11" s="939"/>
      <c r="EK11" s="939"/>
      <c r="EL11" s="939"/>
      <c r="EM11" s="939"/>
      <c r="EN11" s="939">
        <v>0</v>
      </c>
      <c r="EO11" s="939"/>
      <c r="EP11" s="939"/>
      <c r="EQ11" s="939"/>
      <c r="ER11" s="939"/>
      <c r="ES11" s="86"/>
      <c r="ET11" s="939">
        <v>3</v>
      </c>
      <c r="EU11" s="939"/>
      <c r="EV11" s="939"/>
      <c r="EW11" s="939"/>
      <c r="EX11" s="939"/>
    </row>
    <row r="12" spans="2:195" s="69" customFormat="1" ht="15" customHeight="1">
      <c r="B12" s="85" t="s">
        <v>81</v>
      </c>
      <c r="C12" s="85"/>
      <c r="D12" s="85"/>
      <c r="E12" s="85"/>
      <c r="F12" s="85"/>
      <c r="G12" s="85"/>
      <c r="H12" s="85"/>
      <c r="I12" s="85"/>
      <c r="J12" s="942">
        <v>64</v>
      </c>
      <c r="K12" s="939"/>
      <c r="L12" s="939"/>
      <c r="M12" s="939"/>
      <c r="N12" s="939"/>
      <c r="O12" s="939"/>
      <c r="P12" s="939">
        <v>0</v>
      </c>
      <c r="Q12" s="939"/>
      <c r="R12" s="939"/>
      <c r="S12" s="939"/>
      <c r="T12" s="939"/>
      <c r="U12" s="939"/>
      <c r="V12" s="939">
        <v>64</v>
      </c>
      <c r="W12" s="939"/>
      <c r="X12" s="939"/>
      <c r="Y12" s="939"/>
      <c r="Z12" s="939"/>
      <c r="AA12" s="939"/>
      <c r="AB12" s="939">
        <v>33</v>
      </c>
      <c r="AC12" s="939"/>
      <c r="AD12" s="939"/>
      <c r="AE12" s="939"/>
      <c r="AF12" s="939"/>
      <c r="AG12" s="939"/>
      <c r="AH12" s="939">
        <v>0</v>
      </c>
      <c r="AI12" s="939"/>
      <c r="AJ12" s="939"/>
      <c r="AK12" s="939"/>
      <c r="AL12" s="939"/>
      <c r="AM12" s="939"/>
      <c r="AN12" s="939">
        <v>33</v>
      </c>
      <c r="AO12" s="939"/>
      <c r="AP12" s="939"/>
      <c r="AQ12" s="939"/>
      <c r="AR12" s="939"/>
      <c r="AS12" s="86"/>
      <c r="AT12" s="954">
        <v>31</v>
      </c>
      <c r="AU12" s="954"/>
      <c r="AV12" s="954"/>
      <c r="AW12" s="954"/>
      <c r="AX12" s="954"/>
      <c r="AY12" s="87"/>
      <c r="AZ12" s="939">
        <v>0</v>
      </c>
      <c r="BA12" s="939"/>
      <c r="BB12" s="939"/>
      <c r="BC12" s="939"/>
      <c r="BD12" s="939"/>
      <c r="BE12" s="86"/>
      <c r="BF12" s="939">
        <v>31</v>
      </c>
      <c r="BG12" s="939"/>
      <c r="BH12" s="939"/>
      <c r="BI12" s="939"/>
      <c r="BJ12" s="939"/>
      <c r="BK12" s="86"/>
      <c r="BL12" s="939">
        <v>44</v>
      </c>
      <c r="BM12" s="939"/>
      <c r="BN12" s="939"/>
      <c r="BO12" s="939"/>
      <c r="BP12" s="939"/>
      <c r="BQ12" s="86"/>
      <c r="BR12" s="939">
        <v>28</v>
      </c>
      <c r="BS12" s="939"/>
      <c r="BT12" s="939"/>
      <c r="BU12" s="939"/>
      <c r="BV12" s="939"/>
      <c r="BW12" s="939"/>
      <c r="BX12" s="939"/>
      <c r="BY12" s="86"/>
      <c r="BZ12" s="88"/>
      <c r="CA12" s="939">
        <v>0</v>
      </c>
      <c r="CB12" s="939"/>
      <c r="CC12" s="939"/>
      <c r="CD12" s="939"/>
      <c r="CE12" s="939"/>
      <c r="CF12" s="939">
        <v>0</v>
      </c>
      <c r="CG12" s="939"/>
      <c r="CH12" s="939"/>
      <c r="CI12" s="939"/>
      <c r="CJ12" s="939"/>
      <c r="CK12" s="86"/>
      <c r="CL12" s="939">
        <v>1</v>
      </c>
      <c r="CM12" s="939"/>
      <c r="CN12" s="939"/>
      <c r="CO12" s="939"/>
      <c r="CP12" s="939"/>
      <c r="CQ12" s="86"/>
      <c r="CR12" s="939">
        <v>0</v>
      </c>
      <c r="CS12" s="939"/>
      <c r="CT12" s="939"/>
      <c r="CU12" s="939"/>
      <c r="CV12" s="939"/>
      <c r="CW12" s="86"/>
      <c r="CX12" s="939">
        <v>3</v>
      </c>
      <c r="CY12" s="939"/>
      <c r="CZ12" s="939"/>
      <c r="DA12" s="939"/>
      <c r="DB12" s="939"/>
      <c r="DC12" s="86"/>
      <c r="DD12" s="939">
        <v>24</v>
      </c>
      <c r="DE12" s="939"/>
      <c r="DF12" s="939"/>
      <c r="DG12" s="939"/>
      <c r="DH12" s="939"/>
      <c r="DI12" s="86"/>
      <c r="DJ12" s="939">
        <v>16</v>
      </c>
      <c r="DK12" s="939"/>
      <c r="DL12" s="939"/>
      <c r="DM12" s="939"/>
      <c r="DN12" s="939"/>
      <c r="DO12" s="86"/>
      <c r="DP12" s="939">
        <v>0</v>
      </c>
      <c r="DQ12" s="939"/>
      <c r="DR12" s="939"/>
      <c r="DS12" s="939"/>
      <c r="DT12" s="939"/>
      <c r="DU12" s="86"/>
      <c r="DV12" s="939">
        <v>0</v>
      </c>
      <c r="DW12" s="939"/>
      <c r="DX12" s="939"/>
      <c r="DY12" s="939"/>
      <c r="DZ12" s="939"/>
      <c r="EA12" s="86"/>
      <c r="EB12" s="939">
        <v>0</v>
      </c>
      <c r="EC12" s="939"/>
      <c r="ED12" s="939"/>
      <c r="EE12" s="939"/>
      <c r="EF12" s="939"/>
      <c r="EG12" s="86"/>
      <c r="EH12" s="939">
        <v>0</v>
      </c>
      <c r="EI12" s="939"/>
      <c r="EJ12" s="939"/>
      <c r="EK12" s="939"/>
      <c r="EL12" s="939"/>
      <c r="EM12" s="939"/>
      <c r="EN12" s="939">
        <v>1</v>
      </c>
      <c r="EO12" s="939"/>
      <c r="EP12" s="939"/>
      <c r="EQ12" s="939"/>
      <c r="ER12" s="939"/>
      <c r="ES12" s="86"/>
      <c r="ET12" s="939">
        <v>15</v>
      </c>
      <c r="EU12" s="939"/>
      <c r="EV12" s="939"/>
      <c r="EW12" s="939"/>
      <c r="EX12" s="939"/>
    </row>
    <row r="13" spans="2:195" s="69" customFormat="1" ht="15" customHeight="1">
      <c r="B13" s="940" t="s">
        <v>82</v>
      </c>
      <c r="C13" s="940"/>
      <c r="D13" s="940"/>
      <c r="E13" s="940"/>
      <c r="F13" s="940"/>
      <c r="G13" s="940"/>
      <c r="H13" s="940"/>
      <c r="I13" s="941"/>
      <c r="J13" s="942">
        <v>41</v>
      </c>
      <c r="K13" s="939"/>
      <c r="L13" s="939"/>
      <c r="M13" s="939"/>
      <c r="N13" s="939"/>
      <c r="O13" s="939"/>
      <c r="P13" s="939">
        <v>1</v>
      </c>
      <c r="Q13" s="939"/>
      <c r="R13" s="939"/>
      <c r="S13" s="939"/>
      <c r="T13" s="939"/>
      <c r="U13" s="939"/>
      <c r="V13" s="939">
        <v>40</v>
      </c>
      <c r="W13" s="939"/>
      <c r="X13" s="939"/>
      <c r="Y13" s="939"/>
      <c r="Z13" s="939"/>
      <c r="AA13" s="939"/>
      <c r="AB13" s="939">
        <v>22</v>
      </c>
      <c r="AC13" s="939"/>
      <c r="AD13" s="939"/>
      <c r="AE13" s="939"/>
      <c r="AF13" s="939"/>
      <c r="AG13" s="939"/>
      <c r="AH13" s="939">
        <v>1</v>
      </c>
      <c r="AI13" s="939"/>
      <c r="AJ13" s="939"/>
      <c r="AK13" s="939"/>
      <c r="AL13" s="939"/>
      <c r="AM13" s="939"/>
      <c r="AN13" s="939">
        <v>21</v>
      </c>
      <c r="AO13" s="939"/>
      <c r="AP13" s="939"/>
      <c r="AQ13" s="939"/>
      <c r="AR13" s="939"/>
      <c r="AS13" s="86"/>
      <c r="AT13" s="954">
        <v>19</v>
      </c>
      <c r="AU13" s="954"/>
      <c r="AV13" s="954"/>
      <c r="AW13" s="954"/>
      <c r="AX13" s="954"/>
      <c r="AY13" s="87"/>
      <c r="AZ13" s="939">
        <v>0</v>
      </c>
      <c r="BA13" s="939"/>
      <c r="BB13" s="939"/>
      <c r="BC13" s="939"/>
      <c r="BD13" s="939"/>
      <c r="BE13" s="86"/>
      <c r="BF13" s="939">
        <v>19</v>
      </c>
      <c r="BG13" s="939"/>
      <c r="BH13" s="939"/>
      <c r="BI13" s="939"/>
      <c r="BJ13" s="939"/>
      <c r="BK13" s="86"/>
      <c r="BL13" s="939">
        <v>25</v>
      </c>
      <c r="BM13" s="939"/>
      <c r="BN13" s="939"/>
      <c r="BO13" s="939"/>
      <c r="BP13" s="939"/>
      <c r="BQ13" s="86"/>
      <c r="BR13" s="939">
        <v>25</v>
      </c>
      <c r="BS13" s="939"/>
      <c r="BT13" s="939"/>
      <c r="BU13" s="939"/>
      <c r="BV13" s="939"/>
      <c r="BW13" s="939"/>
      <c r="BX13" s="939"/>
      <c r="BY13" s="86"/>
      <c r="BZ13" s="88"/>
      <c r="CA13" s="939">
        <v>0</v>
      </c>
      <c r="CB13" s="939"/>
      <c r="CC13" s="939"/>
      <c r="CD13" s="939"/>
      <c r="CE13" s="939"/>
      <c r="CF13" s="939">
        <v>1</v>
      </c>
      <c r="CG13" s="939"/>
      <c r="CH13" s="939"/>
      <c r="CI13" s="939"/>
      <c r="CJ13" s="939"/>
      <c r="CK13" s="86"/>
      <c r="CL13" s="939">
        <v>2</v>
      </c>
      <c r="CM13" s="939"/>
      <c r="CN13" s="939"/>
      <c r="CO13" s="939"/>
      <c r="CP13" s="939"/>
      <c r="CQ13" s="86"/>
      <c r="CR13" s="939">
        <v>3</v>
      </c>
      <c r="CS13" s="939"/>
      <c r="CT13" s="939"/>
      <c r="CU13" s="939"/>
      <c r="CV13" s="939"/>
      <c r="CW13" s="86"/>
      <c r="CX13" s="939">
        <v>3</v>
      </c>
      <c r="CY13" s="939"/>
      <c r="CZ13" s="939"/>
      <c r="DA13" s="939"/>
      <c r="DB13" s="939"/>
      <c r="DC13" s="86"/>
      <c r="DD13" s="939">
        <v>16</v>
      </c>
      <c r="DE13" s="939"/>
      <c r="DF13" s="939"/>
      <c r="DG13" s="939"/>
      <c r="DH13" s="939"/>
      <c r="DI13" s="86"/>
      <c r="DJ13" s="939">
        <v>0</v>
      </c>
      <c r="DK13" s="939"/>
      <c r="DL13" s="939"/>
      <c r="DM13" s="939"/>
      <c r="DN13" s="939"/>
      <c r="DO13" s="86"/>
      <c r="DP13" s="939">
        <v>0</v>
      </c>
      <c r="DQ13" s="939"/>
      <c r="DR13" s="939"/>
      <c r="DS13" s="939"/>
      <c r="DT13" s="939"/>
      <c r="DU13" s="86"/>
      <c r="DV13" s="939">
        <v>0</v>
      </c>
      <c r="DW13" s="939"/>
      <c r="DX13" s="939"/>
      <c r="DY13" s="939"/>
      <c r="DZ13" s="939"/>
      <c r="EA13" s="86"/>
      <c r="EB13" s="939">
        <v>0</v>
      </c>
      <c r="EC13" s="939"/>
      <c r="ED13" s="939"/>
      <c r="EE13" s="939"/>
      <c r="EF13" s="939"/>
      <c r="EG13" s="86"/>
      <c r="EH13" s="939">
        <v>0</v>
      </c>
      <c r="EI13" s="939"/>
      <c r="EJ13" s="939"/>
      <c r="EK13" s="939"/>
      <c r="EL13" s="939"/>
      <c r="EM13" s="939"/>
      <c r="EN13" s="939">
        <v>0</v>
      </c>
      <c r="EO13" s="939"/>
      <c r="EP13" s="939"/>
      <c r="EQ13" s="939"/>
      <c r="ER13" s="939"/>
      <c r="ES13" s="86"/>
      <c r="ET13" s="939">
        <v>0</v>
      </c>
      <c r="EU13" s="939"/>
      <c r="EV13" s="939"/>
      <c r="EW13" s="939"/>
      <c r="EX13" s="939"/>
    </row>
    <row r="14" spans="2:195" s="69" customFormat="1" ht="15" customHeight="1">
      <c r="B14" s="940" t="s">
        <v>83</v>
      </c>
      <c r="C14" s="940"/>
      <c r="D14" s="940"/>
      <c r="E14" s="940"/>
      <c r="F14" s="940"/>
      <c r="G14" s="940"/>
      <c r="H14" s="940"/>
      <c r="I14" s="941"/>
      <c r="J14" s="942">
        <v>52</v>
      </c>
      <c r="K14" s="939"/>
      <c r="L14" s="939"/>
      <c r="M14" s="939"/>
      <c r="N14" s="939"/>
      <c r="O14" s="939"/>
      <c r="P14" s="939">
        <v>0</v>
      </c>
      <c r="Q14" s="939"/>
      <c r="R14" s="939"/>
      <c r="S14" s="939"/>
      <c r="T14" s="939"/>
      <c r="U14" s="939"/>
      <c r="V14" s="939">
        <v>52</v>
      </c>
      <c r="W14" s="939"/>
      <c r="X14" s="939"/>
      <c r="Y14" s="939"/>
      <c r="Z14" s="939"/>
      <c r="AA14" s="939"/>
      <c r="AB14" s="939">
        <v>28</v>
      </c>
      <c r="AC14" s="939"/>
      <c r="AD14" s="939"/>
      <c r="AE14" s="939"/>
      <c r="AF14" s="939"/>
      <c r="AG14" s="939"/>
      <c r="AH14" s="939">
        <v>0</v>
      </c>
      <c r="AI14" s="939"/>
      <c r="AJ14" s="939"/>
      <c r="AK14" s="939"/>
      <c r="AL14" s="939"/>
      <c r="AM14" s="939"/>
      <c r="AN14" s="939">
        <v>28</v>
      </c>
      <c r="AO14" s="939"/>
      <c r="AP14" s="939"/>
      <c r="AQ14" s="939"/>
      <c r="AR14" s="939"/>
      <c r="AS14" s="86"/>
      <c r="AT14" s="954">
        <v>24</v>
      </c>
      <c r="AU14" s="954"/>
      <c r="AV14" s="954"/>
      <c r="AW14" s="954"/>
      <c r="AX14" s="954"/>
      <c r="AY14" s="87"/>
      <c r="AZ14" s="939">
        <v>0</v>
      </c>
      <c r="BA14" s="939"/>
      <c r="BB14" s="939"/>
      <c r="BC14" s="939"/>
      <c r="BD14" s="939"/>
      <c r="BE14" s="86"/>
      <c r="BF14" s="939">
        <v>24</v>
      </c>
      <c r="BG14" s="939"/>
      <c r="BH14" s="939"/>
      <c r="BI14" s="939"/>
      <c r="BJ14" s="939"/>
      <c r="BK14" s="86"/>
      <c r="BL14" s="939">
        <v>36</v>
      </c>
      <c r="BM14" s="939"/>
      <c r="BN14" s="939"/>
      <c r="BO14" s="939"/>
      <c r="BP14" s="939"/>
      <c r="BQ14" s="86"/>
      <c r="BR14" s="939">
        <v>34</v>
      </c>
      <c r="BS14" s="939"/>
      <c r="BT14" s="939"/>
      <c r="BU14" s="939"/>
      <c r="BV14" s="939"/>
      <c r="BW14" s="939"/>
      <c r="BX14" s="939"/>
      <c r="BY14" s="86"/>
      <c r="BZ14" s="88"/>
      <c r="CA14" s="939">
        <v>3</v>
      </c>
      <c r="CB14" s="939"/>
      <c r="CC14" s="939"/>
      <c r="CD14" s="939"/>
      <c r="CE14" s="939"/>
      <c r="CF14" s="939">
        <v>1</v>
      </c>
      <c r="CG14" s="939"/>
      <c r="CH14" s="939"/>
      <c r="CI14" s="939"/>
      <c r="CJ14" s="939"/>
      <c r="CK14" s="86"/>
      <c r="CL14" s="939">
        <v>0</v>
      </c>
      <c r="CM14" s="939"/>
      <c r="CN14" s="939"/>
      <c r="CO14" s="939"/>
      <c r="CP14" s="939"/>
      <c r="CQ14" s="86"/>
      <c r="CR14" s="939">
        <v>4</v>
      </c>
      <c r="CS14" s="939"/>
      <c r="CT14" s="939"/>
      <c r="CU14" s="939"/>
      <c r="CV14" s="939"/>
      <c r="CW14" s="86"/>
      <c r="CX14" s="939">
        <v>0</v>
      </c>
      <c r="CY14" s="939"/>
      <c r="CZ14" s="939"/>
      <c r="DA14" s="939"/>
      <c r="DB14" s="939"/>
      <c r="DC14" s="86"/>
      <c r="DD14" s="939">
        <v>26</v>
      </c>
      <c r="DE14" s="939"/>
      <c r="DF14" s="939"/>
      <c r="DG14" s="939"/>
      <c r="DH14" s="939"/>
      <c r="DI14" s="86"/>
      <c r="DJ14" s="939">
        <v>2</v>
      </c>
      <c r="DK14" s="939"/>
      <c r="DL14" s="939"/>
      <c r="DM14" s="939"/>
      <c r="DN14" s="939"/>
      <c r="DO14" s="86"/>
      <c r="DP14" s="939">
        <v>0</v>
      </c>
      <c r="DQ14" s="939"/>
      <c r="DR14" s="939"/>
      <c r="DS14" s="939"/>
      <c r="DT14" s="939"/>
      <c r="DU14" s="86"/>
      <c r="DV14" s="939">
        <v>0</v>
      </c>
      <c r="DW14" s="939"/>
      <c r="DX14" s="939"/>
      <c r="DY14" s="939"/>
      <c r="DZ14" s="939"/>
      <c r="EA14" s="86"/>
      <c r="EB14" s="939">
        <v>0</v>
      </c>
      <c r="EC14" s="939"/>
      <c r="ED14" s="939"/>
      <c r="EE14" s="939"/>
      <c r="EF14" s="939"/>
      <c r="EG14" s="86"/>
      <c r="EH14" s="939">
        <v>0</v>
      </c>
      <c r="EI14" s="939"/>
      <c r="EJ14" s="939"/>
      <c r="EK14" s="939"/>
      <c r="EL14" s="939"/>
      <c r="EM14" s="939"/>
      <c r="EN14" s="939">
        <v>0</v>
      </c>
      <c r="EO14" s="939"/>
      <c r="EP14" s="939"/>
      <c r="EQ14" s="939"/>
      <c r="ER14" s="939"/>
      <c r="ES14" s="86"/>
      <c r="ET14" s="939">
        <v>2</v>
      </c>
      <c r="EU14" s="939"/>
      <c r="EV14" s="939"/>
      <c r="EW14" s="939"/>
      <c r="EX14" s="939"/>
    </row>
    <row r="15" spans="2:195" ht="9.9499999999999993" customHeight="1">
      <c r="J15" s="90"/>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row>
    <row r="16" spans="2:195" ht="15" customHeight="1">
      <c r="B16" s="92" t="s">
        <v>84</v>
      </c>
      <c r="I16" s="93"/>
      <c r="J16" s="956"/>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c r="BA16" s="957"/>
      <c r="BB16" s="957"/>
      <c r="BC16" s="957"/>
      <c r="BD16" s="957"/>
      <c r="BE16" s="957"/>
      <c r="BF16" s="957"/>
      <c r="BG16" s="957"/>
      <c r="BH16" s="957"/>
      <c r="BI16" s="957"/>
      <c r="BJ16" s="957"/>
      <c r="BK16" s="957"/>
      <c r="BL16" s="957"/>
      <c r="BM16" s="957"/>
      <c r="BN16" s="957"/>
      <c r="BO16" s="957"/>
      <c r="BP16" s="957"/>
      <c r="BQ16" s="957"/>
      <c r="BR16" s="957"/>
      <c r="BS16" s="957"/>
      <c r="BT16" s="957"/>
      <c r="BU16" s="957"/>
      <c r="BV16" s="957"/>
      <c r="BW16" s="957"/>
      <c r="BX16" s="957"/>
      <c r="BY16" s="957"/>
      <c r="BZ16" s="91"/>
      <c r="CA16" s="958"/>
      <c r="CB16" s="957"/>
      <c r="CC16" s="957"/>
      <c r="CD16" s="957"/>
      <c r="CE16" s="957"/>
      <c r="CF16" s="957"/>
      <c r="CG16" s="957"/>
      <c r="CH16" s="957"/>
      <c r="CI16" s="957"/>
      <c r="CJ16" s="957"/>
      <c r="CK16" s="957"/>
      <c r="CL16" s="957"/>
      <c r="CM16" s="957"/>
      <c r="CN16" s="957"/>
      <c r="CO16" s="957"/>
      <c r="CP16" s="957"/>
      <c r="CQ16" s="957"/>
      <c r="CR16" s="957"/>
      <c r="CS16" s="957"/>
      <c r="CT16" s="957"/>
      <c r="CU16" s="957"/>
      <c r="CV16" s="957"/>
      <c r="CW16" s="957"/>
      <c r="CX16" s="957"/>
      <c r="CY16" s="957"/>
      <c r="CZ16" s="957"/>
      <c r="DA16" s="957"/>
      <c r="DB16" s="957"/>
      <c r="DC16" s="957"/>
      <c r="DD16" s="957"/>
      <c r="DE16" s="957"/>
      <c r="DF16" s="957"/>
      <c r="DG16" s="957"/>
      <c r="DH16" s="957"/>
      <c r="DI16" s="957"/>
      <c r="DJ16" s="957"/>
      <c r="DK16" s="957"/>
      <c r="DL16" s="957"/>
      <c r="DM16" s="957"/>
      <c r="DN16" s="957"/>
      <c r="DO16" s="957"/>
      <c r="DP16" s="957"/>
      <c r="DQ16" s="957"/>
      <c r="DR16" s="957"/>
      <c r="DS16" s="957"/>
      <c r="DT16" s="957"/>
      <c r="DU16" s="957"/>
      <c r="DV16" s="957"/>
      <c r="DW16" s="957"/>
      <c r="DX16" s="957"/>
      <c r="DY16" s="957"/>
      <c r="DZ16" s="957"/>
      <c r="EA16" s="957"/>
      <c r="EB16" s="957"/>
      <c r="EC16" s="957"/>
      <c r="ED16" s="957"/>
      <c r="EE16" s="957"/>
      <c r="EF16" s="957"/>
      <c r="EG16" s="957"/>
      <c r="EH16" s="957"/>
      <c r="EI16" s="957"/>
      <c r="EJ16" s="957"/>
      <c r="EK16" s="957"/>
      <c r="EL16" s="957"/>
      <c r="EM16" s="957"/>
      <c r="EN16" s="957"/>
      <c r="EO16" s="957"/>
      <c r="EP16" s="957"/>
      <c r="EQ16" s="957"/>
      <c r="ER16" s="957"/>
      <c r="ES16" s="957"/>
      <c r="ET16" s="957"/>
      <c r="EU16" s="957"/>
      <c r="EV16" s="957"/>
      <c r="EW16" s="957"/>
      <c r="EX16" s="957"/>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row>
    <row r="17" spans="1:195" s="84" customFormat="1" ht="15" customHeight="1">
      <c r="B17" s="94" t="s">
        <v>10</v>
      </c>
      <c r="C17" s="94"/>
      <c r="D17" s="94"/>
      <c r="E17" s="94"/>
      <c r="F17" s="94"/>
      <c r="G17" s="94"/>
      <c r="H17" s="94"/>
      <c r="I17" s="94"/>
      <c r="J17" s="944">
        <v>222</v>
      </c>
      <c r="K17" s="943"/>
      <c r="L17" s="943"/>
      <c r="M17" s="943"/>
      <c r="N17" s="943"/>
      <c r="O17" s="943"/>
      <c r="P17" s="943">
        <v>6</v>
      </c>
      <c r="Q17" s="943"/>
      <c r="R17" s="943"/>
      <c r="S17" s="943"/>
      <c r="T17" s="943"/>
      <c r="U17" s="943"/>
      <c r="V17" s="943">
        <v>216</v>
      </c>
      <c r="W17" s="943"/>
      <c r="X17" s="943"/>
      <c r="Y17" s="943"/>
      <c r="Z17" s="943"/>
      <c r="AA17" s="943"/>
      <c r="AB17" s="943">
        <v>122</v>
      </c>
      <c r="AC17" s="943"/>
      <c r="AD17" s="943"/>
      <c r="AE17" s="943"/>
      <c r="AF17" s="943"/>
      <c r="AG17" s="943"/>
      <c r="AH17" s="943">
        <v>4</v>
      </c>
      <c r="AI17" s="943"/>
      <c r="AJ17" s="943"/>
      <c r="AK17" s="943"/>
      <c r="AL17" s="943"/>
      <c r="AM17" s="943"/>
      <c r="AN17" s="943">
        <v>118</v>
      </c>
      <c r="AO17" s="943"/>
      <c r="AP17" s="943"/>
      <c r="AQ17" s="943"/>
      <c r="AR17" s="943"/>
      <c r="AS17" s="943"/>
      <c r="AT17" s="943">
        <v>100</v>
      </c>
      <c r="AU17" s="943"/>
      <c r="AV17" s="943"/>
      <c r="AW17" s="943"/>
      <c r="AX17" s="943"/>
      <c r="AY17" s="943"/>
      <c r="AZ17" s="943">
        <v>2</v>
      </c>
      <c r="BA17" s="943"/>
      <c r="BB17" s="943"/>
      <c r="BC17" s="943"/>
      <c r="BD17" s="943"/>
      <c r="BE17" s="89"/>
      <c r="BF17" s="943">
        <v>98</v>
      </c>
      <c r="BG17" s="943"/>
      <c r="BH17" s="943"/>
      <c r="BI17" s="943"/>
      <c r="BJ17" s="943"/>
      <c r="BK17" s="943"/>
      <c r="BL17" s="943">
        <v>150</v>
      </c>
      <c r="BM17" s="943"/>
      <c r="BN17" s="943"/>
      <c r="BO17" s="943"/>
      <c r="BP17" s="943"/>
      <c r="BQ17" s="89"/>
      <c r="BR17" s="955">
        <v>127</v>
      </c>
      <c r="BS17" s="955"/>
      <c r="BT17" s="955"/>
      <c r="BU17" s="955"/>
      <c r="BV17" s="955"/>
      <c r="BW17" s="955"/>
      <c r="BX17" s="955"/>
      <c r="BY17" s="491"/>
      <c r="BZ17" s="491"/>
      <c r="CA17" s="955">
        <v>0</v>
      </c>
      <c r="CB17" s="955"/>
      <c r="CC17" s="955"/>
      <c r="CD17" s="955"/>
      <c r="CE17" s="955"/>
      <c r="CF17" s="955">
        <v>0</v>
      </c>
      <c r="CG17" s="955"/>
      <c r="CH17" s="955"/>
      <c r="CI17" s="955"/>
      <c r="CJ17" s="955"/>
      <c r="CK17" s="492"/>
      <c r="CL17" s="943">
        <v>7</v>
      </c>
      <c r="CM17" s="943"/>
      <c r="CN17" s="943"/>
      <c r="CO17" s="943"/>
      <c r="CP17" s="943"/>
      <c r="CQ17" s="490"/>
      <c r="CR17" s="943">
        <v>10</v>
      </c>
      <c r="CS17" s="943"/>
      <c r="CT17" s="943"/>
      <c r="CU17" s="943"/>
      <c r="CV17" s="943"/>
      <c r="CW17" s="490"/>
      <c r="CX17" s="943">
        <v>11</v>
      </c>
      <c r="CY17" s="943"/>
      <c r="CZ17" s="943"/>
      <c r="DA17" s="943"/>
      <c r="DB17" s="943"/>
      <c r="DC17" s="490"/>
      <c r="DD17" s="943">
        <f>32+67</f>
        <v>99</v>
      </c>
      <c r="DE17" s="943"/>
      <c r="DF17" s="943"/>
      <c r="DG17" s="943"/>
      <c r="DH17" s="943"/>
      <c r="DI17" s="490"/>
      <c r="DJ17" s="943">
        <v>23</v>
      </c>
      <c r="DK17" s="943"/>
      <c r="DL17" s="943"/>
      <c r="DM17" s="943"/>
      <c r="DN17" s="943"/>
      <c r="DO17" s="490"/>
      <c r="DP17" s="943">
        <v>0</v>
      </c>
      <c r="DQ17" s="943"/>
      <c r="DR17" s="943"/>
      <c r="DS17" s="943"/>
      <c r="DT17" s="943"/>
      <c r="DU17" s="490"/>
      <c r="DV17" s="943">
        <v>0</v>
      </c>
      <c r="DW17" s="943"/>
      <c r="DX17" s="943"/>
      <c r="DY17" s="943"/>
      <c r="DZ17" s="943"/>
      <c r="EA17" s="490"/>
      <c r="EB17" s="943">
        <v>0</v>
      </c>
      <c r="EC17" s="943"/>
      <c r="ED17" s="943"/>
      <c r="EE17" s="943"/>
      <c r="EF17" s="943"/>
      <c r="EG17" s="490"/>
      <c r="EH17" s="943">
        <v>1</v>
      </c>
      <c r="EI17" s="943"/>
      <c r="EJ17" s="943"/>
      <c r="EK17" s="943"/>
      <c r="EL17" s="943"/>
      <c r="EM17" s="943"/>
      <c r="EN17" s="943">
        <v>0</v>
      </c>
      <c r="EO17" s="943"/>
      <c r="EP17" s="943"/>
      <c r="EQ17" s="943"/>
      <c r="ER17" s="943"/>
      <c r="ES17" s="943"/>
      <c r="ET17" s="943">
        <v>22</v>
      </c>
      <c r="EU17" s="943"/>
      <c r="EV17" s="943"/>
      <c r="EW17" s="943"/>
      <c r="EX17" s="943"/>
    </row>
    <row r="18" spans="1:195" s="69" customFormat="1" ht="15" customHeight="1">
      <c r="B18" s="85" t="s">
        <v>79</v>
      </c>
      <c r="C18" s="85"/>
      <c r="D18" s="85"/>
      <c r="E18" s="85"/>
      <c r="F18" s="85"/>
      <c r="G18" s="85"/>
      <c r="H18" s="85"/>
      <c r="I18" s="85"/>
      <c r="J18" s="942">
        <v>45</v>
      </c>
      <c r="K18" s="939"/>
      <c r="L18" s="939"/>
      <c r="M18" s="939"/>
      <c r="N18" s="939"/>
      <c r="O18" s="939"/>
      <c r="P18" s="939">
        <v>2</v>
      </c>
      <c r="Q18" s="939"/>
      <c r="R18" s="939"/>
      <c r="S18" s="939"/>
      <c r="T18" s="939"/>
      <c r="U18" s="939"/>
      <c r="V18" s="939">
        <v>43</v>
      </c>
      <c r="W18" s="939"/>
      <c r="X18" s="939"/>
      <c r="Y18" s="939"/>
      <c r="Z18" s="939"/>
      <c r="AA18" s="939"/>
      <c r="AB18" s="939">
        <v>25</v>
      </c>
      <c r="AC18" s="939"/>
      <c r="AD18" s="939"/>
      <c r="AE18" s="939"/>
      <c r="AF18" s="939"/>
      <c r="AG18" s="939"/>
      <c r="AH18" s="939">
        <v>2</v>
      </c>
      <c r="AI18" s="939"/>
      <c r="AJ18" s="939"/>
      <c r="AK18" s="939"/>
      <c r="AL18" s="939"/>
      <c r="AM18" s="939"/>
      <c r="AN18" s="939">
        <v>23</v>
      </c>
      <c r="AO18" s="939"/>
      <c r="AP18" s="939"/>
      <c r="AQ18" s="939"/>
      <c r="AR18" s="939"/>
      <c r="AS18" s="86"/>
      <c r="AT18" s="954">
        <v>20</v>
      </c>
      <c r="AU18" s="954"/>
      <c r="AV18" s="954"/>
      <c r="AW18" s="954"/>
      <c r="AX18" s="954"/>
      <c r="AY18" s="87"/>
      <c r="AZ18" s="939">
        <v>0</v>
      </c>
      <c r="BA18" s="939"/>
      <c r="BB18" s="939"/>
      <c r="BC18" s="939"/>
      <c r="BD18" s="939"/>
      <c r="BE18" s="86"/>
      <c r="BF18" s="939">
        <v>20</v>
      </c>
      <c r="BG18" s="939"/>
      <c r="BH18" s="939"/>
      <c r="BI18" s="939"/>
      <c r="BJ18" s="939"/>
      <c r="BK18" s="86"/>
      <c r="BL18" s="939">
        <v>32</v>
      </c>
      <c r="BM18" s="939"/>
      <c r="BN18" s="939"/>
      <c r="BO18" s="939"/>
      <c r="BP18" s="939"/>
      <c r="BQ18" s="86"/>
      <c r="BR18" s="953">
        <v>21</v>
      </c>
      <c r="BS18" s="953"/>
      <c r="BT18" s="953"/>
      <c r="BU18" s="953"/>
      <c r="BV18" s="953"/>
      <c r="BW18" s="953"/>
      <c r="BX18" s="953"/>
      <c r="BY18" s="493"/>
      <c r="BZ18" s="494"/>
      <c r="CA18" s="953">
        <v>0</v>
      </c>
      <c r="CB18" s="953"/>
      <c r="CC18" s="953"/>
      <c r="CD18" s="953"/>
      <c r="CE18" s="953"/>
      <c r="CF18" s="953">
        <v>0</v>
      </c>
      <c r="CG18" s="953"/>
      <c r="CH18" s="953"/>
      <c r="CI18" s="953"/>
      <c r="CJ18" s="953"/>
      <c r="CK18" s="493"/>
      <c r="CL18" s="939">
        <v>1</v>
      </c>
      <c r="CM18" s="939"/>
      <c r="CN18" s="939"/>
      <c r="CO18" s="939"/>
      <c r="CP18" s="939"/>
      <c r="CQ18" s="489"/>
      <c r="CR18" s="939">
        <v>1</v>
      </c>
      <c r="CS18" s="939"/>
      <c r="CT18" s="939"/>
      <c r="CU18" s="939"/>
      <c r="CV18" s="939"/>
      <c r="CW18" s="489"/>
      <c r="CX18" s="939">
        <v>1</v>
      </c>
      <c r="CY18" s="939"/>
      <c r="CZ18" s="939"/>
      <c r="DA18" s="939"/>
      <c r="DB18" s="939"/>
      <c r="DC18" s="489"/>
      <c r="DD18" s="939">
        <f>4+14</f>
        <v>18</v>
      </c>
      <c r="DE18" s="939"/>
      <c r="DF18" s="939"/>
      <c r="DG18" s="939"/>
      <c r="DH18" s="939"/>
      <c r="DI18" s="489"/>
      <c r="DJ18" s="939">
        <v>11</v>
      </c>
      <c r="DK18" s="939"/>
      <c r="DL18" s="939"/>
      <c r="DM18" s="939"/>
      <c r="DN18" s="939"/>
      <c r="DO18" s="489"/>
      <c r="DP18" s="939">
        <v>0</v>
      </c>
      <c r="DQ18" s="939"/>
      <c r="DR18" s="939"/>
      <c r="DS18" s="939"/>
      <c r="DT18" s="939"/>
      <c r="DU18" s="489"/>
      <c r="DV18" s="939">
        <v>0</v>
      </c>
      <c r="DW18" s="939"/>
      <c r="DX18" s="939"/>
      <c r="DY18" s="939"/>
      <c r="DZ18" s="939"/>
      <c r="EA18" s="489"/>
      <c r="EB18" s="939">
        <v>0</v>
      </c>
      <c r="EC18" s="939"/>
      <c r="ED18" s="939"/>
      <c r="EE18" s="939"/>
      <c r="EF18" s="939"/>
      <c r="EG18" s="489"/>
      <c r="EH18" s="939">
        <v>1</v>
      </c>
      <c r="EI18" s="939"/>
      <c r="EJ18" s="939"/>
      <c r="EK18" s="939"/>
      <c r="EL18" s="939"/>
      <c r="EM18" s="939"/>
      <c r="EN18" s="939">
        <v>0</v>
      </c>
      <c r="EO18" s="939"/>
      <c r="EP18" s="939"/>
      <c r="EQ18" s="939"/>
      <c r="ER18" s="939"/>
      <c r="ES18" s="939"/>
      <c r="ET18" s="939">
        <v>10</v>
      </c>
      <c r="EU18" s="939"/>
      <c r="EV18" s="939"/>
      <c r="EW18" s="939"/>
      <c r="EX18" s="939"/>
    </row>
    <row r="19" spans="1:195" s="69" customFormat="1" ht="15" customHeight="1">
      <c r="B19" s="85" t="s">
        <v>80</v>
      </c>
      <c r="C19" s="85"/>
      <c r="D19" s="85"/>
      <c r="E19" s="85"/>
      <c r="F19" s="85"/>
      <c r="G19" s="85"/>
      <c r="H19" s="85"/>
      <c r="I19" s="85"/>
      <c r="J19" s="942">
        <v>68</v>
      </c>
      <c r="K19" s="939"/>
      <c r="L19" s="939"/>
      <c r="M19" s="939"/>
      <c r="N19" s="939"/>
      <c r="O19" s="939"/>
      <c r="P19" s="939">
        <v>0</v>
      </c>
      <c r="Q19" s="939"/>
      <c r="R19" s="939"/>
      <c r="S19" s="939"/>
      <c r="T19" s="939"/>
      <c r="U19" s="939"/>
      <c r="V19" s="939">
        <v>68</v>
      </c>
      <c r="W19" s="939"/>
      <c r="X19" s="939"/>
      <c r="Y19" s="939"/>
      <c r="Z19" s="939"/>
      <c r="AA19" s="939"/>
      <c r="AB19" s="939">
        <v>37</v>
      </c>
      <c r="AC19" s="939"/>
      <c r="AD19" s="939"/>
      <c r="AE19" s="939"/>
      <c r="AF19" s="939"/>
      <c r="AG19" s="939"/>
      <c r="AH19" s="939">
        <v>0</v>
      </c>
      <c r="AI19" s="939"/>
      <c r="AJ19" s="939"/>
      <c r="AK19" s="939"/>
      <c r="AL19" s="939"/>
      <c r="AM19" s="939"/>
      <c r="AN19" s="939">
        <v>37</v>
      </c>
      <c r="AO19" s="939"/>
      <c r="AP19" s="939"/>
      <c r="AQ19" s="939"/>
      <c r="AR19" s="939"/>
      <c r="AS19" s="86"/>
      <c r="AT19" s="954">
        <v>31</v>
      </c>
      <c r="AU19" s="954"/>
      <c r="AV19" s="954"/>
      <c r="AW19" s="954"/>
      <c r="AX19" s="954"/>
      <c r="AY19" s="87"/>
      <c r="AZ19" s="939">
        <v>0</v>
      </c>
      <c r="BA19" s="939"/>
      <c r="BB19" s="939"/>
      <c r="BC19" s="939"/>
      <c r="BD19" s="939"/>
      <c r="BE19" s="86"/>
      <c r="BF19" s="939">
        <v>31</v>
      </c>
      <c r="BG19" s="939"/>
      <c r="BH19" s="939"/>
      <c r="BI19" s="939"/>
      <c r="BJ19" s="939"/>
      <c r="BK19" s="86"/>
      <c r="BL19" s="939">
        <v>34</v>
      </c>
      <c r="BM19" s="939"/>
      <c r="BN19" s="939"/>
      <c r="BO19" s="939"/>
      <c r="BP19" s="939"/>
      <c r="BQ19" s="86"/>
      <c r="BR19" s="953">
        <v>34</v>
      </c>
      <c r="BS19" s="953"/>
      <c r="BT19" s="953"/>
      <c r="BU19" s="953"/>
      <c r="BV19" s="953"/>
      <c r="BW19" s="953"/>
      <c r="BX19" s="953"/>
      <c r="BY19" s="493"/>
      <c r="BZ19" s="494"/>
      <c r="CA19" s="953">
        <v>0</v>
      </c>
      <c r="CB19" s="953"/>
      <c r="CC19" s="953"/>
      <c r="CD19" s="953"/>
      <c r="CE19" s="953"/>
      <c r="CF19" s="953">
        <v>0</v>
      </c>
      <c r="CG19" s="953"/>
      <c r="CH19" s="953"/>
      <c r="CI19" s="953"/>
      <c r="CJ19" s="953"/>
      <c r="CK19" s="493"/>
      <c r="CL19" s="939">
        <v>0</v>
      </c>
      <c r="CM19" s="939"/>
      <c r="CN19" s="939"/>
      <c r="CO19" s="939"/>
      <c r="CP19" s="939"/>
      <c r="CQ19" s="489"/>
      <c r="CR19" s="939">
        <v>4</v>
      </c>
      <c r="CS19" s="939"/>
      <c r="CT19" s="939"/>
      <c r="CU19" s="939"/>
      <c r="CV19" s="939"/>
      <c r="CW19" s="489"/>
      <c r="CX19" s="939">
        <v>3</v>
      </c>
      <c r="CY19" s="939"/>
      <c r="CZ19" s="939"/>
      <c r="DA19" s="939"/>
      <c r="DB19" s="939"/>
      <c r="DC19" s="489"/>
      <c r="DD19" s="939">
        <f>14+13</f>
        <v>27</v>
      </c>
      <c r="DE19" s="939"/>
      <c r="DF19" s="939"/>
      <c r="DG19" s="939"/>
      <c r="DH19" s="939"/>
      <c r="DI19" s="489"/>
      <c r="DJ19" s="939">
        <v>0</v>
      </c>
      <c r="DK19" s="939"/>
      <c r="DL19" s="939"/>
      <c r="DM19" s="939"/>
      <c r="DN19" s="939"/>
      <c r="DO19" s="489"/>
      <c r="DP19" s="939">
        <v>0</v>
      </c>
      <c r="DQ19" s="939"/>
      <c r="DR19" s="939"/>
      <c r="DS19" s="939"/>
      <c r="DT19" s="939"/>
      <c r="DU19" s="489"/>
      <c r="DV19" s="939">
        <v>0</v>
      </c>
      <c r="DW19" s="939"/>
      <c r="DX19" s="939"/>
      <c r="DY19" s="939"/>
      <c r="DZ19" s="939"/>
      <c r="EA19" s="489"/>
      <c r="EB19" s="939">
        <v>0</v>
      </c>
      <c r="EC19" s="939"/>
      <c r="ED19" s="939"/>
      <c r="EE19" s="939"/>
      <c r="EF19" s="939"/>
      <c r="EG19" s="489"/>
      <c r="EH19" s="939">
        <v>0</v>
      </c>
      <c r="EI19" s="939"/>
      <c r="EJ19" s="939"/>
      <c r="EK19" s="939"/>
      <c r="EL19" s="939"/>
      <c r="EM19" s="939"/>
      <c r="EN19" s="939">
        <v>0</v>
      </c>
      <c r="EO19" s="939"/>
      <c r="EP19" s="939"/>
      <c r="EQ19" s="939"/>
      <c r="ER19" s="939"/>
      <c r="ES19" s="939"/>
      <c r="ET19" s="939">
        <v>0</v>
      </c>
      <c r="EU19" s="939"/>
      <c r="EV19" s="939"/>
      <c r="EW19" s="939"/>
      <c r="EX19" s="939"/>
    </row>
    <row r="20" spans="1:195" s="69" customFormat="1" ht="15" customHeight="1">
      <c r="B20" s="85" t="s">
        <v>81</v>
      </c>
      <c r="C20" s="85"/>
      <c r="D20" s="85"/>
      <c r="E20" s="85"/>
      <c r="F20" s="85"/>
      <c r="G20" s="85"/>
      <c r="H20" s="85"/>
      <c r="I20" s="85"/>
      <c r="J20" s="942">
        <v>39</v>
      </c>
      <c r="K20" s="939"/>
      <c r="L20" s="939"/>
      <c r="M20" s="939"/>
      <c r="N20" s="939"/>
      <c r="O20" s="939"/>
      <c r="P20" s="939">
        <v>1</v>
      </c>
      <c r="Q20" s="939"/>
      <c r="R20" s="939"/>
      <c r="S20" s="939"/>
      <c r="T20" s="939"/>
      <c r="U20" s="939"/>
      <c r="V20" s="939">
        <v>38</v>
      </c>
      <c r="W20" s="939"/>
      <c r="X20" s="939"/>
      <c r="Y20" s="939"/>
      <c r="Z20" s="939"/>
      <c r="AA20" s="939"/>
      <c r="AB20" s="939">
        <v>19</v>
      </c>
      <c r="AC20" s="939"/>
      <c r="AD20" s="939"/>
      <c r="AE20" s="939"/>
      <c r="AF20" s="939"/>
      <c r="AG20" s="939"/>
      <c r="AH20" s="939">
        <v>0</v>
      </c>
      <c r="AI20" s="939"/>
      <c r="AJ20" s="939"/>
      <c r="AK20" s="939"/>
      <c r="AL20" s="939"/>
      <c r="AM20" s="939"/>
      <c r="AN20" s="939">
        <v>19</v>
      </c>
      <c r="AO20" s="939"/>
      <c r="AP20" s="939"/>
      <c r="AQ20" s="939"/>
      <c r="AR20" s="939"/>
      <c r="AS20" s="86"/>
      <c r="AT20" s="954">
        <v>20</v>
      </c>
      <c r="AU20" s="954"/>
      <c r="AV20" s="954"/>
      <c r="AW20" s="954"/>
      <c r="AX20" s="954"/>
      <c r="AY20" s="87"/>
      <c r="AZ20" s="939">
        <v>1</v>
      </c>
      <c r="BA20" s="939"/>
      <c r="BB20" s="939"/>
      <c r="BC20" s="939"/>
      <c r="BD20" s="939"/>
      <c r="BE20" s="86"/>
      <c r="BF20" s="939">
        <v>19</v>
      </c>
      <c r="BG20" s="939"/>
      <c r="BH20" s="939"/>
      <c r="BI20" s="939"/>
      <c r="BJ20" s="939"/>
      <c r="BK20" s="86"/>
      <c r="BL20" s="939">
        <v>23</v>
      </c>
      <c r="BM20" s="939"/>
      <c r="BN20" s="939"/>
      <c r="BO20" s="939"/>
      <c r="BP20" s="939"/>
      <c r="BQ20" s="86"/>
      <c r="BR20" s="953">
        <v>16</v>
      </c>
      <c r="BS20" s="953"/>
      <c r="BT20" s="953"/>
      <c r="BU20" s="953"/>
      <c r="BV20" s="953"/>
      <c r="BW20" s="953"/>
      <c r="BX20" s="953"/>
      <c r="BY20" s="493"/>
      <c r="BZ20" s="494"/>
      <c r="CA20" s="953">
        <v>0</v>
      </c>
      <c r="CB20" s="953"/>
      <c r="CC20" s="953"/>
      <c r="CD20" s="953"/>
      <c r="CE20" s="953"/>
      <c r="CF20" s="953">
        <v>0</v>
      </c>
      <c r="CG20" s="953"/>
      <c r="CH20" s="953"/>
      <c r="CI20" s="953"/>
      <c r="CJ20" s="953"/>
      <c r="CK20" s="493"/>
      <c r="CL20" s="939">
        <v>0</v>
      </c>
      <c r="CM20" s="939"/>
      <c r="CN20" s="939"/>
      <c r="CO20" s="939"/>
      <c r="CP20" s="939"/>
      <c r="CQ20" s="489"/>
      <c r="CR20" s="939">
        <v>1</v>
      </c>
      <c r="CS20" s="939"/>
      <c r="CT20" s="939"/>
      <c r="CU20" s="939"/>
      <c r="CV20" s="939"/>
      <c r="CW20" s="489"/>
      <c r="CX20" s="939">
        <v>1</v>
      </c>
      <c r="CY20" s="939"/>
      <c r="CZ20" s="939"/>
      <c r="DA20" s="939"/>
      <c r="DB20" s="939"/>
      <c r="DC20" s="489"/>
      <c r="DD20" s="939">
        <f>3+11</f>
        <v>14</v>
      </c>
      <c r="DE20" s="939"/>
      <c r="DF20" s="939"/>
      <c r="DG20" s="939"/>
      <c r="DH20" s="939"/>
      <c r="DI20" s="489"/>
      <c r="DJ20" s="939">
        <v>7</v>
      </c>
      <c r="DK20" s="939"/>
      <c r="DL20" s="939"/>
      <c r="DM20" s="939"/>
      <c r="DN20" s="939"/>
      <c r="DO20" s="489"/>
      <c r="DP20" s="939">
        <v>0</v>
      </c>
      <c r="DQ20" s="939"/>
      <c r="DR20" s="939"/>
      <c r="DS20" s="939"/>
      <c r="DT20" s="939"/>
      <c r="DU20" s="489"/>
      <c r="DV20" s="939">
        <v>0</v>
      </c>
      <c r="DW20" s="939"/>
      <c r="DX20" s="939"/>
      <c r="DY20" s="939"/>
      <c r="DZ20" s="939"/>
      <c r="EA20" s="489"/>
      <c r="EB20" s="939">
        <v>0</v>
      </c>
      <c r="EC20" s="939"/>
      <c r="ED20" s="939"/>
      <c r="EE20" s="939"/>
      <c r="EF20" s="939"/>
      <c r="EG20" s="489"/>
      <c r="EH20" s="939">
        <v>0</v>
      </c>
      <c r="EI20" s="939"/>
      <c r="EJ20" s="939"/>
      <c r="EK20" s="939"/>
      <c r="EL20" s="939"/>
      <c r="EM20" s="939"/>
      <c r="EN20" s="939">
        <v>0</v>
      </c>
      <c r="EO20" s="939"/>
      <c r="EP20" s="939"/>
      <c r="EQ20" s="939"/>
      <c r="ER20" s="939"/>
      <c r="ES20" s="939"/>
      <c r="ET20" s="939">
        <v>7</v>
      </c>
      <c r="EU20" s="939"/>
      <c r="EV20" s="939"/>
      <c r="EW20" s="939"/>
      <c r="EX20" s="939"/>
    </row>
    <row r="21" spans="1:195" s="69" customFormat="1" ht="15" customHeight="1">
      <c r="B21" s="940" t="s">
        <v>82</v>
      </c>
      <c r="C21" s="940"/>
      <c r="D21" s="940"/>
      <c r="E21" s="940"/>
      <c r="F21" s="940"/>
      <c r="G21" s="940"/>
      <c r="H21" s="940"/>
      <c r="I21" s="941"/>
      <c r="J21" s="942">
        <v>22</v>
      </c>
      <c r="K21" s="939"/>
      <c r="L21" s="939"/>
      <c r="M21" s="939"/>
      <c r="N21" s="939"/>
      <c r="O21" s="939"/>
      <c r="P21" s="939">
        <v>0</v>
      </c>
      <c r="Q21" s="939"/>
      <c r="R21" s="939"/>
      <c r="S21" s="939"/>
      <c r="T21" s="939"/>
      <c r="U21" s="939"/>
      <c r="V21" s="939">
        <v>22</v>
      </c>
      <c r="W21" s="939"/>
      <c r="X21" s="939"/>
      <c r="Y21" s="939"/>
      <c r="Z21" s="939"/>
      <c r="AA21" s="939"/>
      <c r="AB21" s="939">
        <v>14</v>
      </c>
      <c r="AC21" s="939"/>
      <c r="AD21" s="939"/>
      <c r="AE21" s="939"/>
      <c r="AF21" s="939"/>
      <c r="AG21" s="939"/>
      <c r="AH21" s="939">
        <v>0</v>
      </c>
      <c r="AI21" s="939"/>
      <c r="AJ21" s="939"/>
      <c r="AK21" s="939"/>
      <c r="AL21" s="939"/>
      <c r="AM21" s="939"/>
      <c r="AN21" s="939">
        <v>14</v>
      </c>
      <c r="AO21" s="939"/>
      <c r="AP21" s="939"/>
      <c r="AQ21" s="939"/>
      <c r="AR21" s="939"/>
      <c r="AS21" s="86"/>
      <c r="AT21" s="954">
        <v>8</v>
      </c>
      <c r="AU21" s="954"/>
      <c r="AV21" s="954"/>
      <c r="AW21" s="954"/>
      <c r="AX21" s="954"/>
      <c r="AY21" s="87"/>
      <c r="AZ21" s="939">
        <v>0</v>
      </c>
      <c r="BA21" s="939"/>
      <c r="BB21" s="939"/>
      <c r="BC21" s="939"/>
      <c r="BD21" s="939"/>
      <c r="BE21" s="86"/>
      <c r="BF21" s="939">
        <v>8</v>
      </c>
      <c r="BG21" s="939"/>
      <c r="BH21" s="939"/>
      <c r="BI21" s="939"/>
      <c r="BJ21" s="939"/>
      <c r="BK21" s="86"/>
      <c r="BL21" s="939">
        <v>24</v>
      </c>
      <c r="BM21" s="939"/>
      <c r="BN21" s="939"/>
      <c r="BO21" s="939"/>
      <c r="BP21" s="939"/>
      <c r="BQ21" s="86"/>
      <c r="BR21" s="953">
        <v>21</v>
      </c>
      <c r="BS21" s="953"/>
      <c r="BT21" s="953"/>
      <c r="BU21" s="953"/>
      <c r="BV21" s="953"/>
      <c r="BW21" s="953"/>
      <c r="BX21" s="953"/>
      <c r="BY21" s="493"/>
      <c r="BZ21" s="494"/>
      <c r="CA21" s="953">
        <v>0</v>
      </c>
      <c r="CB21" s="953"/>
      <c r="CC21" s="953"/>
      <c r="CD21" s="953"/>
      <c r="CE21" s="953"/>
      <c r="CF21" s="953">
        <v>0</v>
      </c>
      <c r="CG21" s="953"/>
      <c r="CH21" s="953"/>
      <c r="CI21" s="953"/>
      <c r="CJ21" s="953"/>
      <c r="CK21" s="493"/>
      <c r="CL21" s="939">
        <v>2</v>
      </c>
      <c r="CM21" s="939"/>
      <c r="CN21" s="939"/>
      <c r="CO21" s="939"/>
      <c r="CP21" s="939"/>
      <c r="CQ21" s="489"/>
      <c r="CR21" s="939">
        <v>1</v>
      </c>
      <c r="CS21" s="939"/>
      <c r="CT21" s="939"/>
      <c r="CU21" s="939"/>
      <c r="CV21" s="939"/>
      <c r="CW21" s="489"/>
      <c r="CX21" s="939">
        <v>2</v>
      </c>
      <c r="CY21" s="939"/>
      <c r="CZ21" s="939"/>
      <c r="DA21" s="939"/>
      <c r="DB21" s="939"/>
      <c r="DC21" s="489"/>
      <c r="DD21" s="939">
        <f>6+10</f>
        <v>16</v>
      </c>
      <c r="DE21" s="939"/>
      <c r="DF21" s="939"/>
      <c r="DG21" s="939"/>
      <c r="DH21" s="939"/>
      <c r="DI21" s="489"/>
      <c r="DJ21" s="939">
        <v>3</v>
      </c>
      <c r="DK21" s="939"/>
      <c r="DL21" s="939"/>
      <c r="DM21" s="939"/>
      <c r="DN21" s="939"/>
      <c r="DO21" s="489"/>
      <c r="DP21" s="939">
        <v>0</v>
      </c>
      <c r="DQ21" s="939"/>
      <c r="DR21" s="939"/>
      <c r="DS21" s="939"/>
      <c r="DT21" s="939"/>
      <c r="DU21" s="489"/>
      <c r="DV21" s="939">
        <v>0</v>
      </c>
      <c r="DW21" s="939"/>
      <c r="DX21" s="939"/>
      <c r="DY21" s="939"/>
      <c r="DZ21" s="939"/>
      <c r="EA21" s="489"/>
      <c r="EB21" s="939">
        <v>0</v>
      </c>
      <c r="EC21" s="939"/>
      <c r="ED21" s="939"/>
      <c r="EE21" s="939"/>
      <c r="EF21" s="939"/>
      <c r="EG21" s="489"/>
      <c r="EH21" s="939">
        <v>0</v>
      </c>
      <c r="EI21" s="939"/>
      <c r="EJ21" s="939"/>
      <c r="EK21" s="939"/>
      <c r="EL21" s="939"/>
      <c r="EM21" s="939"/>
      <c r="EN21" s="939">
        <v>0</v>
      </c>
      <c r="EO21" s="939"/>
      <c r="EP21" s="939"/>
      <c r="EQ21" s="939"/>
      <c r="ER21" s="939"/>
      <c r="ES21" s="939"/>
      <c r="ET21" s="939">
        <v>3</v>
      </c>
      <c r="EU21" s="939"/>
      <c r="EV21" s="939"/>
      <c r="EW21" s="939"/>
      <c r="EX21" s="939"/>
    </row>
    <row r="22" spans="1:195" s="69" customFormat="1" ht="15" customHeight="1">
      <c r="B22" s="940" t="s">
        <v>83</v>
      </c>
      <c r="C22" s="940"/>
      <c r="D22" s="940"/>
      <c r="E22" s="940"/>
      <c r="F22" s="940"/>
      <c r="G22" s="940"/>
      <c r="H22" s="940"/>
      <c r="I22" s="941"/>
      <c r="J22" s="942">
        <v>48</v>
      </c>
      <c r="K22" s="939"/>
      <c r="L22" s="939"/>
      <c r="M22" s="939"/>
      <c r="N22" s="939"/>
      <c r="O22" s="939"/>
      <c r="P22" s="939">
        <v>3</v>
      </c>
      <c r="Q22" s="939"/>
      <c r="R22" s="939"/>
      <c r="S22" s="939"/>
      <c r="T22" s="939"/>
      <c r="U22" s="939"/>
      <c r="V22" s="939">
        <v>45</v>
      </c>
      <c r="W22" s="939"/>
      <c r="X22" s="939"/>
      <c r="Y22" s="939"/>
      <c r="Z22" s="939"/>
      <c r="AA22" s="939"/>
      <c r="AB22" s="939">
        <v>27</v>
      </c>
      <c r="AC22" s="939"/>
      <c r="AD22" s="939"/>
      <c r="AE22" s="939"/>
      <c r="AF22" s="939"/>
      <c r="AG22" s="939"/>
      <c r="AH22" s="939">
        <v>2</v>
      </c>
      <c r="AI22" s="939"/>
      <c r="AJ22" s="939"/>
      <c r="AK22" s="939"/>
      <c r="AL22" s="939"/>
      <c r="AM22" s="939"/>
      <c r="AN22" s="939">
        <v>25</v>
      </c>
      <c r="AO22" s="939"/>
      <c r="AP22" s="939"/>
      <c r="AQ22" s="939"/>
      <c r="AR22" s="939"/>
      <c r="AS22" s="86"/>
      <c r="AT22" s="954">
        <v>21</v>
      </c>
      <c r="AU22" s="954"/>
      <c r="AV22" s="954"/>
      <c r="AW22" s="954"/>
      <c r="AX22" s="954"/>
      <c r="AY22" s="87"/>
      <c r="AZ22" s="939">
        <v>1</v>
      </c>
      <c r="BA22" s="939"/>
      <c r="BB22" s="939"/>
      <c r="BC22" s="939"/>
      <c r="BD22" s="939"/>
      <c r="BE22" s="86"/>
      <c r="BF22" s="939">
        <v>20</v>
      </c>
      <c r="BG22" s="939"/>
      <c r="BH22" s="939"/>
      <c r="BI22" s="939"/>
      <c r="BJ22" s="939"/>
      <c r="BK22" s="86"/>
      <c r="BL22" s="939">
        <v>37</v>
      </c>
      <c r="BM22" s="939"/>
      <c r="BN22" s="939"/>
      <c r="BO22" s="939"/>
      <c r="BP22" s="939"/>
      <c r="BQ22" s="86"/>
      <c r="BR22" s="953">
        <v>35</v>
      </c>
      <c r="BS22" s="953"/>
      <c r="BT22" s="953"/>
      <c r="BU22" s="953"/>
      <c r="BV22" s="953"/>
      <c r="BW22" s="953"/>
      <c r="BX22" s="953"/>
      <c r="BY22" s="493"/>
      <c r="BZ22" s="494"/>
      <c r="CA22" s="953">
        <v>0</v>
      </c>
      <c r="CB22" s="953"/>
      <c r="CC22" s="953"/>
      <c r="CD22" s="953"/>
      <c r="CE22" s="953"/>
      <c r="CF22" s="953">
        <v>0</v>
      </c>
      <c r="CG22" s="953"/>
      <c r="CH22" s="953"/>
      <c r="CI22" s="953"/>
      <c r="CJ22" s="953"/>
      <c r="CK22" s="493"/>
      <c r="CL22" s="939">
        <v>4</v>
      </c>
      <c r="CM22" s="939"/>
      <c r="CN22" s="939"/>
      <c r="CO22" s="939"/>
      <c r="CP22" s="939"/>
      <c r="CQ22" s="489"/>
      <c r="CR22" s="939">
        <v>3</v>
      </c>
      <c r="CS22" s="939"/>
      <c r="CT22" s="939"/>
      <c r="CU22" s="939"/>
      <c r="CV22" s="939"/>
      <c r="CW22" s="489"/>
      <c r="CX22" s="939">
        <v>4</v>
      </c>
      <c r="CY22" s="939"/>
      <c r="CZ22" s="939"/>
      <c r="DA22" s="939"/>
      <c r="DB22" s="939"/>
      <c r="DC22" s="489"/>
      <c r="DD22" s="939">
        <f>5+19</f>
        <v>24</v>
      </c>
      <c r="DE22" s="939"/>
      <c r="DF22" s="939"/>
      <c r="DG22" s="939"/>
      <c r="DH22" s="939"/>
      <c r="DI22" s="489"/>
      <c r="DJ22" s="939">
        <v>2</v>
      </c>
      <c r="DK22" s="939"/>
      <c r="DL22" s="939"/>
      <c r="DM22" s="939"/>
      <c r="DN22" s="939"/>
      <c r="DO22" s="489"/>
      <c r="DP22" s="939">
        <v>0</v>
      </c>
      <c r="DQ22" s="939"/>
      <c r="DR22" s="939"/>
      <c r="DS22" s="939"/>
      <c r="DT22" s="939"/>
      <c r="DU22" s="489"/>
      <c r="DV22" s="939">
        <v>0</v>
      </c>
      <c r="DW22" s="939"/>
      <c r="DX22" s="939"/>
      <c r="DY22" s="939"/>
      <c r="DZ22" s="939"/>
      <c r="EA22" s="489"/>
      <c r="EB22" s="939">
        <v>0</v>
      </c>
      <c r="EC22" s="939"/>
      <c r="ED22" s="939"/>
      <c r="EE22" s="939"/>
      <c r="EF22" s="939"/>
      <c r="EG22" s="489"/>
      <c r="EH22" s="939">
        <v>0</v>
      </c>
      <c r="EI22" s="939"/>
      <c r="EJ22" s="939"/>
      <c r="EK22" s="939"/>
      <c r="EL22" s="939"/>
      <c r="EM22" s="939"/>
      <c r="EN22" s="939">
        <v>0</v>
      </c>
      <c r="EO22" s="939"/>
      <c r="EP22" s="939"/>
      <c r="EQ22" s="939"/>
      <c r="ER22" s="939"/>
      <c r="ES22" s="939"/>
      <c r="ET22" s="939">
        <v>2</v>
      </c>
      <c r="EU22" s="939"/>
      <c r="EV22" s="939"/>
      <c r="EW22" s="939"/>
      <c r="EX22" s="939"/>
    </row>
    <row r="23" spans="1:195" ht="6" customHeight="1" thickBot="1">
      <c r="I23" s="93"/>
      <c r="BY23" s="86"/>
      <c r="BZ23" s="69"/>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row>
    <row r="24" spans="1:195" ht="15" customHeight="1">
      <c r="B24" s="96" t="s">
        <v>451</v>
      </c>
      <c r="C24" s="96"/>
      <c r="D24" s="96"/>
      <c r="E24" s="96"/>
      <c r="F24" s="96"/>
      <c r="G24" s="96"/>
      <c r="H24" s="96"/>
      <c r="I24" s="96"/>
      <c r="J24" s="96"/>
      <c r="K24" s="96"/>
      <c r="L24" s="96"/>
      <c r="M24" s="96"/>
      <c r="N24" s="96"/>
      <c r="O24" s="96"/>
      <c r="P24" s="96"/>
      <c r="Q24" s="96"/>
      <c r="R24" s="96"/>
      <c r="S24" s="96"/>
      <c r="T24" s="96"/>
      <c r="U24" s="96"/>
      <c r="V24" s="96"/>
      <c r="W24" s="96"/>
      <c r="X24" s="96"/>
      <c r="Y24" s="96"/>
      <c r="Z24" s="97"/>
      <c r="AA24" s="97"/>
      <c r="AB24" s="97"/>
      <c r="AC24" s="97"/>
      <c r="AD24" s="97"/>
      <c r="AE24" s="97"/>
      <c r="AF24" s="97"/>
      <c r="AG24" s="97"/>
      <c r="AH24" s="97"/>
      <c r="AI24" s="97"/>
      <c r="AJ24" s="97"/>
      <c r="AK24" s="98"/>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row>
    <row r="25" spans="1:195" ht="15" customHeight="1">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9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row>
    <row r="26" spans="1:195" ht="11.45" customHeight="1">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row>
    <row r="27" spans="1:195" ht="15" customHeight="1">
      <c r="B27" s="100" t="s">
        <v>85</v>
      </c>
      <c r="C27" s="69"/>
      <c r="D27" s="69"/>
      <c r="E27" s="69"/>
      <c r="F27" s="69"/>
      <c r="G27" s="69"/>
      <c r="H27" s="69"/>
      <c r="I27" s="69"/>
      <c r="J27" s="69"/>
      <c r="K27" s="69"/>
      <c r="L27" s="69"/>
      <c r="M27" s="69"/>
      <c r="N27" s="69"/>
      <c r="O27" s="69"/>
      <c r="P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row>
    <row r="28" spans="1:195" ht="16.7" customHeight="1">
      <c r="A28" s="103"/>
      <c r="B28" s="30" t="s">
        <v>450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row>
    <row r="29" spans="1:195" ht="16.7" customHeight="1">
      <c r="B29" s="85"/>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row>
    <row r="30" spans="1:195" ht="16.7" customHeight="1" thickBot="1">
      <c r="B30" s="104" t="s">
        <v>90</v>
      </c>
      <c r="C30" s="72"/>
      <c r="D30" s="72"/>
      <c r="E30" s="72"/>
      <c r="F30" s="72"/>
      <c r="G30" s="72"/>
      <c r="H30" s="72"/>
      <c r="I30" s="72"/>
      <c r="J30" s="72"/>
      <c r="K30" s="72"/>
      <c r="L30" s="72"/>
      <c r="M30" s="72"/>
      <c r="N30" s="72"/>
      <c r="O30" s="72"/>
      <c r="P30" s="72"/>
      <c r="Q30" s="72"/>
      <c r="R30" s="72"/>
      <c r="EP30" s="69"/>
      <c r="EQ30" s="69"/>
      <c r="ER30" s="69"/>
      <c r="ES30" s="69"/>
      <c r="ET30" s="69"/>
      <c r="EU30" s="69"/>
      <c r="EV30" s="69"/>
      <c r="EW30" s="69"/>
      <c r="EX30" s="99" t="s">
        <v>56</v>
      </c>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row>
    <row r="31" spans="1:195" ht="16.7" customHeight="1">
      <c r="B31" s="946" t="s">
        <v>91</v>
      </c>
      <c r="C31" s="947"/>
      <c r="D31" s="947"/>
      <c r="E31" s="947"/>
      <c r="F31" s="947"/>
      <c r="G31" s="947"/>
      <c r="H31" s="947"/>
      <c r="I31" s="948"/>
      <c r="J31" s="951" t="s">
        <v>92</v>
      </c>
      <c r="K31" s="947"/>
      <c r="L31" s="947"/>
      <c r="M31" s="947"/>
      <c r="N31" s="947"/>
      <c r="O31" s="947"/>
      <c r="P31" s="947"/>
      <c r="Q31" s="947"/>
      <c r="R31" s="947"/>
      <c r="S31" s="947"/>
      <c r="T31" s="947"/>
      <c r="U31" s="947"/>
      <c r="V31" s="947"/>
      <c r="W31" s="947"/>
      <c r="X31" s="948"/>
      <c r="Y31" s="951" t="s">
        <v>93</v>
      </c>
      <c r="Z31" s="947"/>
      <c r="AA31" s="947"/>
      <c r="AB31" s="947"/>
      <c r="AC31" s="947"/>
      <c r="AD31" s="947"/>
      <c r="AE31" s="947"/>
      <c r="AF31" s="947"/>
      <c r="AG31" s="947"/>
      <c r="AH31" s="947"/>
      <c r="AI31" s="947"/>
      <c r="AJ31" s="947"/>
      <c r="AK31" s="947"/>
      <c r="AL31" s="947"/>
      <c r="AM31" s="948"/>
      <c r="AN31" s="951" t="s">
        <v>94</v>
      </c>
      <c r="AO31" s="947"/>
      <c r="AP31" s="947"/>
      <c r="AQ31" s="947"/>
      <c r="AR31" s="947"/>
      <c r="AS31" s="947"/>
      <c r="AT31" s="947"/>
      <c r="AU31" s="947"/>
      <c r="AV31" s="947"/>
      <c r="AW31" s="947"/>
      <c r="AX31" s="947"/>
      <c r="AY31" s="947"/>
      <c r="AZ31" s="947"/>
      <c r="BA31" s="947"/>
      <c r="BB31" s="948"/>
      <c r="BC31" s="105" t="s">
        <v>95</v>
      </c>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69"/>
      <c r="CA31" s="106" t="s">
        <v>96</v>
      </c>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row>
    <row r="32" spans="1:195" ht="16.7" customHeight="1">
      <c r="B32" s="949"/>
      <c r="C32" s="949"/>
      <c r="D32" s="949"/>
      <c r="E32" s="949"/>
      <c r="F32" s="949"/>
      <c r="G32" s="949"/>
      <c r="H32" s="949"/>
      <c r="I32" s="950"/>
      <c r="J32" s="952"/>
      <c r="K32" s="949"/>
      <c r="L32" s="949"/>
      <c r="M32" s="949"/>
      <c r="N32" s="949"/>
      <c r="O32" s="949"/>
      <c r="P32" s="949"/>
      <c r="Q32" s="949"/>
      <c r="R32" s="949"/>
      <c r="S32" s="949"/>
      <c r="T32" s="949"/>
      <c r="U32" s="949"/>
      <c r="V32" s="949"/>
      <c r="W32" s="949"/>
      <c r="X32" s="950"/>
      <c r="Y32" s="952"/>
      <c r="Z32" s="949"/>
      <c r="AA32" s="949"/>
      <c r="AB32" s="949"/>
      <c r="AC32" s="949"/>
      <c r="AD32" s="949"/>
      <c r="AE32" s="949"/>
      <c r="AF32" s="949"/>
      <c r="AG32" s="949"/>
      <c r="AH32" s="949"/>
      <c r="AI32" s="949"/>
      <c r="AJ32" s="949"/>
      <c r="AK32" s="949"/>
      <c r="AL32" s="949"/>
      <c r="AM32" s="950"/>
      <c r="AN32" s="952"/>
      <c r="AO32" s="949"/>
      <c r="AP32" s="949"/>
      <c r="AQ32" s="949"/>
      <c r="AR32" s="949"/>
      <c r="AS32" s="949"/>
      <c r="AT32" s="949"/>
      <c r="AU32" s="949"/>
      <c r="AV32" s="949"/>
      <c r="AW32" s="949"/>
      <c r="AX32" s="949"/>
      <c r="AY32" s="949"/>
      <c r="AZ32" s="949"/>
      <c r="BA32" s="949"/>
      <c r="BB32" s="950"/>
      <c r="BC32" s="77" t="s">
        <v>14</v>
      </c>
      <c r="BD32" s="76"/>
      <c r="BE32" s="76"/>
      <c r="BF32" s="76"/>
      <c r="BG32" s="76"/>
      <c r="BH32" s="76"/>
      <c r="BI32" s="76"/>
      <c r="BJ32" s="76"/>
      <c r="BK32" s="76"/>
      <c r="BL32" s="76"/>
      <c r="BM32" s="76"/>
      <c r="BN32" s="77" t="s">
        <v>97</v>
      </c>
      <c r="BO32" s="76"/>
      <c r="BP32" s="76"/>
      <c r="BQ32" s="76"/>
      <c r="BR32" s="76"/>
      <c r="BS32" s="76"/>
      <c r="BT32" s="76"/>
      <c r="BU32" s="76"/>
      <c r="BV32" s="76"/>
      <c r="BW32" s="76"/>
      <c r="BX32" s="76"/>
      <c r="BY32" s="76"/>
      <c r="BZ32" s="69"/>
      <c r="CA32" s="76" t="s">
        <v>98</v>
      </c>
      <c r="CB32" s="76"/>
      <c r="CC32" s="76"/>
      <c r="CD32" s="76"/>
      <c r="CE32" s="76"/>
      <c r="CF32" s="76"/>
      <c r="CG32" s="76"/>
      <c r="CH32" s="76"/>
      <c r="CI32" s="76"/>
      <c r="CJ32" s="76"/>
      <c r="CK32" s="76"/>
      <c r="CL32" s="76"/>
      <c r="CM32" s="76"/>
      <c r="CN32" s="77" t="s">
        <v>99</v>
      </c>
      <c r="CO32" s="76"/>
      <c r="CP32" s="76"/>
      <c r="CQ32" s="76"/>
      <c r="CR32" s="76"/>
      <c r="CS32" s="76"/>
      <c r="CT32" s="76"/>
      <c r="CU32" s="76"/>
      <c r="CV32" s="76"/>
      <c r="CW32" s="76"/>
      <c r="CX32" s="76"/>
      <c r="CY32" s="76"/>
      <c r="CZ32" s="76"/>
      <c r="DA32" s="77" t="s">
        <v>100</v>
      </c>
      <c r="DB32" s="76"/>
      <c r="DC32" s="76"/>
      <c r="DD32" s="76"/>
      <c r="DE32" s="76"/>
      <c r="DF32" s="76"/>
      <c r="DG32" s="76"/>
      <c r="DH32" s="76"/>
      <c r="DI32" s="76"/>
      <c r="DJ32" s="76"/>
      <c r="DK32" s="76"/>
      <c r="DL32" s="76"/>
      <c r="DM32" s="76"/>
      <c r="DN32" s="77" t="s">
        <v>101</v>
      </c>
      <c r="DO32" s="76"/>
      <c r="DP32" s="76"/>
      <c r="DQ32" s="76"/>
      <c r="DR32" s="76"/>
      <c r="DS32" s="76"/>
      <c r="DT32" s="76"/>
      <c r="DU32" s="76"/>
      <c r="DV32" s="76"/>
      <c r="DW32" s="76"/>
      <c r="DX32" s="76"/>
      <c r="DY32" s="76"/>
      <c r="DZ32" s="76"/>
      <c r="EA32" s="77" t="s">
        <v>102</v>
      </c>
      <c r="EB32" s="76"/>
      <c r="EC32" s="76"/>
      <c r="ED32" s="76"/>
      <c r="EE32" s="76"/>
      <c r="EF32" s="76"/>
      <c r="EG32" s="76"/>
      <c r="EH32" s="76"/>
      <c r="EI32" s="76"/>
      <c r="EJ32" s="76"/>
      <c r="EK32" s="76"/>
      <c r="EL32" s="76"/>
      <c r="EM32" s="77" t="s">
        <v>103</v>
      </c>
      <c r="EN32" s="76"/>
      <c r="EO32" s="76"/>
      <c r="EP32" s="76"/>
      <c r="EQ32" s="76"/>
      <c r="ER32" s="76"/>
      <c r="ES32" s="76"/>
      <c r="ET32" s="76"/>
      <c r="EU32" s="76"/>
      <c r="EV32" s="76"/>
      <c r="EW32" s="76"/>
      <c r="EX32" s="76"/>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row>
    <row r="33" spans="2:195" ht="16.7" customHeight="1">
      <c r="B33" s="101"/>
      <c r="C33" s="101"/>
      <c r="D33" s="101"/>
      <c r="E33" s="101"/>
      <c r="F33" s="101"/>
      <c r="G33" s="101"/>
      <c r="H33" s="101"/>
      <c r="I33" s="107"/>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69"/>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row>
    <row r="34" spans="2:195" ht="16.7" customHeight="1">
      <c r="B34" s="81" t="s">
        <v>104</v>
      </c>
      <c r="C34" s="69"/>
      <c r="D34" s="69"/>
      <c r="E34" s="69"/>
      <c r="F34" s="69"/>
      <c r="G34" s="69"/>
      <c r="H34" s="69"/>
      <c r="I34" s="102"/>
      <c r="J34" s="108"/>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109"/>
      <c r="AO34" s="85"/>
      <c r="AP34" s="85"/>
      <c r="AQ34" s="85"/>
      <c r="AR34" s="85"/>
      <c r="AS34" s="85"/>
      <c r="AT34" s="85"/>
      <c r="AU34" s="85"/>
      <c r="AV34" s="85"/>
      <c r="AW34" s="85"/>
      <c r="AX34" s="85"/>
      <c r="AY34" s="85"/>
      <c r="AZ34" s="85"/>
      <c r="BA34" s="85"/>
      <c r="BB34" s="85"/>
      <c r="BC34" s="109"/>
      <c r="BD34" s="85"/>
      <c r="BE34" s="85"/>
      <c r="BF34" s="85"/>
      <c r="BG34" s="85"/>
      <c r="BH34" s="85"/>
      <c r="BI34" s="85"/>
      <c r="BJ34" s="85"/>
      <c r="BK34" s="85"/>
      <c r="BL34" s="85"/>
      <c r="BM34" s="85"/>
      <c r="BN34" s="109"/>
      <c r="BO34" s="85"/>
      <c r="BP34" s="85"/>
      <c r="BQ34" s="85"/>
      <c r="BR34" s="85"/>
      <c r="BS34" s="85"/>
      <c r="BT34" s="85"/>
      <c r="BU34" s="85"/>
      <c r="BV34" s="85"/>
      <c r="BW34" s="85"/>
      <c r="BX34" s="85"/>
      <c r="BY34" s="85"/>
      <c r="BZ34" s="69"/>
      <c r="CA34" s="110"/>
      <c r="CB34" s="85"/>
      <c r="CC34" s="85"/>
      <c r="CD34" s="85"/>
      <c r="CE34" s="85"/>
      <c r="CF34" s="85"/>
      <c r="CG34" s="85"/>
      <c r="CH34" s="85"/>
      <c r="CI34" s="85"/>
      <c r="CJ34" s="85"/>
      <c r="CK34" s="85"/>
      <c r="CL34" s="85"/>
      <c r="CM34" s="85"/>
      <c r="CN34" s="109"/>
      <c r="CO34" s="85"/>
      <c r="CP34" s="85"/>
      <c r="CQ34" s="85"/>
      <c r="CR34" s="85"/>
      <c r="CS34" s="85"/>
      <c r="CT34" s="85"/>
      <c r="CU34" s="85"/>
      <c r="CV34" s="85"/>
      <c r="CW34" s="85"/>
      <c r="CX34" s="85"/>
      <c r="CY34" s="85"/>
      <c r="CZ34" s="85"/>
      <c r="DA34" s="109"/>
      <c r="DB34" s="85"/>
      <c r="DC34" s="85"/>
      <c r="DD34" s="85"/>
      <c r="DE34" s="85"/>
      <c r="DF34" s="85"/>
      <c r="DG34" s="85"/>
      <c r="DH34" s="85"/>
      <c r="DI34" s="85"/>
      <c r="DJ34" s="85"/>
      <c r="DK34" s="85"/>
      <c r="DL34" s="85"/>
      <c r="DM34" s="85"/>
      <c r="DN34" s="109"/>
      <c r="DO34" s="85"/>
      <c r="DP34" s="85"/>
      <c r="DQ34" s="85"/>
      <c r="DR34" s="85"/>
      <c r="DS34" s="85"/>
      <c r="DT34" s="85"/>
      <c r="DU34" s="85"/>
      <c r="DV34" s="85"/>
      <c r="DW34" s="85"/>
      <c r="DX34" s="85"/>
      <c r="DY34" s="85"/>
      <c r="DZ34" s="85"/>
      <c r="EA34" s="109"/>
      <c r="EB34" s="85"/>
      <c r="EC34" s="85"/>
      <c r="ED34" s="85"/>
      <c r="EE34" s="85"/>
      <c r="EF34" s="85"/>
      <c r="EG34" s="85"/>
      <c r="EH34" s="85"/>
      <c r="EI34" s="85"/>
      <c r="EJ34" s="85"/>
      <c r="EK34" s="85"/>
      <c r="EL34" s="85"/>
      <c r="EM34" s="109"/>
      <c r="EN34" s="85"/>
      <c r="EO34" s="85"/>
      <c r="EP34" s="85"/>
      <c r="EQ34" s="85"/>
      <c r="ER34" s="85"/>
      <c r="ES34" s="85"/>
      <c r="ET34" s="85"/>
      <c r="EU34" s="85"/>
      <c r="EV34" s="85"/>
      <c r="EW34" s="85"/>
      <c r="EX34" s="85"/>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row>
    <row r="35" spans="2:195" s="536" customFormat="1" ht="16.7" customHeight="1">
      <c r="B35" s="85" t="s">
        <v>10</v>
      </c>
      <c r="C35" s="85"/>
      <c r="D35" s="85"/>
      <c r="E35" s="85"/>
      <c r="F35" s="85"/>
      <c r="G35" s="85"/>
      <c r="H35" s="85"/>
      <c r="I35" s="111"/>
      <c r="J35" s="942">
        <v>186</v>
      </c>
      <c r="K35" s="939"/>
      <c r="L35" s="939"/>
      <c r="M35" s="939"/>
      <c r="N35" s="939"/>
      <c r="O35" s="939"/>
      <c r="P35" s="939"/>
      <c r="Q35" s="939"/>
      <c r="R35" s="939"/>
      <c r="S35" s="939"/>
      <c r="T35" s="939"/>
      <c r="U35" s="506"/>
      <c r="V35" s="506"/>
      <c r="W35" s="506"/>
      <c r="X35" s="506"/>
      <c r="Y35" s="939">
        <v>2</v>
      </c>
      <c r="Z35" s="939"/>
      <c r="AA35" s="939"/>
      <c r="AB35" s="939"/>
      <c r="AC35" s="939"/>
      <c r="AD35" s="939"/>
      <c r="AE35" s="939"/>
      <c r="AF35" s="939"/>
      <c r="AG35" s="939"/>
      <c r="AH35" s="939"/>
      <c r="AI35" s="506"/>
      <c r="AJ35" s="506"/>
      <c r="AK35" s="506"/>
      <c r="AL35" s="506"/>
      <c r="AM35" s="506"/>
      <c r="AN35" s="939">
        <v>20</v>
      </c>
      <c r="AO35" s="939"/>
      <c r="AP35" s="939"/>
      <c r="AQ35" s="939"/>
      <c r="AR35" s="939"/>
      <c r="AS35" s="939"/>
      <c r="AT35" s="939"/>
      <c r="AU35" s="939"/>
      <c r="AV35" s="939"/>
      <c r="AW35" s="939"/>
      <c r="AX35" s="506"/>
      <c r="AY35" s="506"/>
      <c r="AZ35" s="506"/>
      <c r="BA35" s="506"/>
      <c r="BB35" s="506"/>
      <c r="BC35" s="939">
        <v>164</v>
      </c>
      <c r="BD35" s="939"/>
      <c r="BE35" s="939"/>
      <c r="BF35" s="939"/>
      <c r="BG35" s="939"/>
      <c r="BH35" s="939"/>
      <c r="BI35" s="939"/>
      <c r="BJ35" s="939"/>
      <c r="BK35" s="506"/>
      <c r="BL35" s="506"/>
      <c r="BM35" s="506"/>
      <c r="BN35" s="939">
        <v>9</v>
      </c>
      <c r="BO35" s="939"/>
      <c r="BP35" s="939"/>
      <c r="BQ35" s="939"/>
      <c r="BR35" s="939"/>
      <c r="BS35" s="939"/>
      <c r="BT35" s="939"/>
      <c r="BU35" s="939"/>
      <c r="BV35" s="506"/>
      <c r="BW35" s="506"/>
      <c r="BX35" s="506"/>
      <c r="BY35" s="506"/>
      <c r="BZ35" s="534"/>
      <c r="CA35" s="945">
        <v>85</v>
      </c>
      <c r="CB35" s="945"/>
      <c r="CC35" s="945"/>
      <c r="CD35" s="945"/>
      <c r="CE35" s="945"/>
      <c r="CF35" s="945"/>
      <c r="CG35" s="945"/>
      <c r="CH35" s="945"/>
      <c r="CI35" s="945"/>
      <c r="CJ35" s="945"/>
      <c r="CK35" s="535"/>
      <c r="CL35" s="535"/>
      <c r="CM35" s="535"/>
      <c r="CN35" s="945">
        <v>65</v>
      </c>
      <c r="CO35" s="945"/>
      <c r="CP35" s="945"/>
      <c r="CQ35" s="945"/>
      <c r="CR35" s="945"/>
      <c r="CS35" s="945"/>
      <c r="CT35" s="945"/>
      <c r="CU35" s="945"/>
      <c r="CV35" s="945"/>
      <c r="CW35" s="945"/>
      <c r="CX35" s="535"/>
      <c r="CY35" s="535"/>
      <c r="CZ35" s="535"/>
      <c r="DA35" s="945">
        <v>4</v>
      </c>
      <c r="DB35" s="945"/>
      <c r="DC35" s="945"/>
      <c r="DD35" s="945"/>
      <c r="DE35" s="945"/>
      <c r="DF35" s="945"/>
      <c r="DG35" s="945"/>
      <c r="DH35" s="945"/>
      <c r="DI35" s="945"/>
      <c r="DJ35" s="535"/>
      <c r="DK35" s="535"/>
      <c r="DL35" s="535"/>
      <c r="DM35" s="535"/>
      <c r="DN35" s="945">
        <v>1</v>
      </c>
      <c r="DO35" s="945"/>
      <c r="DP35" s="945"/>
      <c r="DQ35" s="945"/>
      <c r="DR35" s="945"/>
      <c r="DS35" s="945"/>
      <c r="DT35" s="945"/>
      <c r="DU35" s="945"/>
      <c r="DV35" s="945"/>
      <c r="DW35" s="535"/>
      <c r="DX35" s="535"/>
      <c r="DY35" s="535"/>
      <c r="DZ35" s="535"/>
      <c r="EA35" s="945">
        <v>0</v>
      </c>
      <c r="EB35" s="945"/>
      <c r="EC35" s="945"/>
      <c r="ED35" s="945"/>
      <c r="EE35" s="945"/>
      <c r="EF35" s="945"/>
      <c r="EG35" s="945"/>
      <c r="EH35" s="945"/>
      <c r="EI35" s="535"/>
      <c r="EJ35" s="535"/>
      <c r="EK35" s="535"/>
      <c r="EL35" s="535"/>
      <c r="EM35" s="945">
        <v>0</v>
      </c>
      <c r="EN35" s="945"/>
      <c r="EO35" s="945"/>
      <c r="EP35" s="945"/>
      <c r="EQ35" s="945"/>
      <c r="ER35" s="945"/>
      <c r="ES35" s="945"/>
      <c r="ET35" s="945"/>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row>
    <row r="36" spans="2:195" ht="16.7" customHeight="1">
      <c r="B36" s="85" t="s">
        <v>79</v>
      </c>
      <c r="C36" s="85"/>
      <c r="D36" s="85"/>
      <c r="E36" s="85"/>
      <c r="F36" s="85"/>
      <c r="G36" s="85"/>
      <c r="H36" s="85"/>
      <c r="I36" s="111"/>
      <c r="J36" s="942">
        <v>42</v>
      </c>
      <c r="K36" s="939"/>
      <c r="L36" s="939"/>
      <c r="M36" s="939"/>
      <c r="N36" s="939"/>
      <c r="O36" s="939"/>
      <c r="P36" s="939"/>
      <c r="Q36" s="939"/>
      <c r="R36" s="939"/>
      <c r="S36" s="939"/>
      <c r="T36" s="939"/>
      <c r="U36" s="86"/>
      <c r="V36" s="86"/>
      <c r="W36" s="86"/>
      <c r="X36" s="86"/>
      <c r="Y36" s="939">
        <v>0</v>
      </c>
      <c r="Z36" s="939"/>
      <c r="AA36" s="939"/>
      <c r="AB36" s="939"/>
      <c r="AC36" s="939"/>
      <c r="AD36" s="939"/>
      <c r="AE36" s="939"/>
      <c r="AF36" s="939"/>
      <c r="AG36" s="939"/>
      <c r="AH36" s="939"/>
      <c r="AI36" s="86"/>
      <c r="AJ36" s="86"/>
      <c r="AK36" s="86"/>
      <c r="AL36" s="86"/>
      <c r="AM36" s="86"/>
      <c r="AN36" s="939">
        <v>8</v>
      </c>
      <c r="AO36" s="939"/>
      <c r="AP36" s="939"/>
      <c r="AQ36" s="939"/>
      <c r="AR36" s="939"/>
      <c r="AS36" s="939"/>
      <c r="AT36" s="939"/>
      <c r="AU36" s="939"/>
      <c r="AV36" s="939"/>
      <c r="AW36" s="939"/>
      <c r="AX36" s="86"/>
      <c r="AY36" s="86"/>
      <c r="AZ36" s="86"/>
      <c r="BA36" s="86"/>
      <c r="BB36" s="86"/>
      <c r="BC36" s="939">
        <v>34</v>
      </c>
      <c r="BD36" s="939"/>
      <c r="BE36" s="939"/>
      <c r="BF36" s="939"/>
      <c r="BG36" s="939"/>
      <c r="BH36" s="939"/>
      <c r="BI36" s="939"/>
      <c r="BJ36" s="939"/>
      <c r="BK36" s="86"/>
      <c r="BL36" s="86"/>
      <c r="BM36" s="86"/>
      <c r="BN36" s="939">
        <v>5</v>
      </c>
      <c r="BO36" s="939"/>
      <c r="BP36" s="939"/>
      <c r="BQ36" s="939"/>
      <c r="BR36" s="939"/>
      <c r="BS36" s="939"/>
      <c r="BT36" s="939"/>
      <c r="BU36" s="939"/>
      <c r="BV36" s="86"/>
      <c r="BW36" s="86"/>
      <c r="BX36" s="86"/>
      <c r="BY36" s="86"/>
      <c r="BZ36" s="69"/>
      <c r="CA36" s="939">
        <v>15</v>
      </c>
      <c r="CB36" s="939"/>
      <c r="CC36" s="939"/>
      <c r="CD36" s="939"/>
      <c r="CE36" s="939"/>
      <c r="CF36" s="939"/>
      <c r="CG36" s="939"/>
      <c r="CH36" s="939"/>
      <c r="CI36" s="939"/>
      <c r="CJ36" s="939"/>
      <c r="CK36" s="86"/>
      <c r="CL36" s="86"/>
      <c r="CM36" s="86"/>
      <c r="CN36" s="939">
        <v>14</v>
      </c>
      <c r="CO36" s="939"/>
      <c r="CP36" s="939"/>
      <c r="CQ36" s="939"/>
      <c r="CR36" s="939"/>
      <c r="CS36" s="939"/>
      <c r="CT36" s="939"/>
      <c r="CU36" s="939"/>
      <c r="CV36" s="939"/>
      <c r="CW36" s="939"/>
      <c r="CX36" s="86"/>
      <c r="CY36" s="86"/>
      <c r="CZ36" s="86"/>
      <c r="DA36" s="939">
        <v>0</v>
      </c>
      <c r="DB36" s="939"/>
      <c r="DC36" s="939"/>
      <c r="DD36" s="939"/>
      <c r="DE36" s="939"/>
      <c r="DF36" s="939"/>
      <c r="DG36" s="939"/>
      <c r="DH36" s="939"/>
      <c r="DI36" s="939"/>
      <c r="DJ36" s="86"/>
      <c r="DK36" s="86"/>
      <c r="DL36" s="86"/>
      <c r="DM36" s="86"/>
      <c r="DN36" s="939">
        <v>0</v>
      </c>
      <c r="DO36" s="939"/>
      <c r="DP36" s="939"/>
      <c r="DQ36" s="939"/>
      <c r="DR36" s="939"/>
      <c r="DS36" s="939"/>
      <c r="DT36" s="939"/>
      <c r="DU36" s="939"/>
      <c r="DV36" s="939"/>
      <c r="DW36" s="86"/>
      <c r="DX36" s="86"/>
      <c r="DY36" s="86"/>
      <c r="DZ36" s="86"/>
      <c r="EA36" s="939">
        <v>0</v>
      </c>
      <c r="EB36" s="939"/>
      <c r="EC36" s="939"/>
      <c r="ED36" s="939"/>
      <c r="EE36" s="939"/>
      <c r="EF36" s="939"/>
      <c r="EG36" s="939"/>
      <c r="EH36" s="939"/>
      <c r="EI36" s="86"/>
      <c r="EJ36" s="86"/>
      <c r="EK36" s="86"/>
      <c r="EL36" s="86"/>
      <c r="EM36" s="939">
        <v>0</v>
      </c>
      <c r="EN36" s="939"/>
      <c r="EO36" s="939"/>
      <c r="EP36" s="939"/>
      <c r="EQ36" s="939"/>
      <c r="ER36" s="939"/>
      <c r="ES36" s="939"/>
      <c r="ET36" s="939"/>
      <c r="EU36" s="89"/>
      <c r="EV36" s="89"/>
      <c r="EW36" s="89"/>
      <c r="EX36" s="8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row>
    <row r="37" spans="2:195" ht="16.7" customHeight="1">
      <c r="B37" s="85" t="s">
        <v>80</v>
      </c>
      <c r="C37" s="85"/>
      <c r="D37" s="85"/>
      <c r="E37" s="85"/>
      <c r="F37" s="85"/>
      <c r="G37" s="85"/>
      <c r="H37" s="85"/>
      <c r="I37" s="111"/>
      <c r="J37" s="942">
        <v>66</v>
      </c>
      <c r="K37" s="939"/>
      <c r="L37" s="939"/>
      <c r="M37" s="939"/>
      <c r="N37" s="939"/>
      <c r="O37" s="939"/>
      <c r="P37" s="939"/>
      <c r="Q37" s="939"/>
      <c r="R37" s="939"/>
      <c r="S37" s="939"/>
      <c r="T37" s="939"/>
      <c r="U37" s="86"/>
      <c r="V37" s="86"/>
      <c r="W37" s="86"/>
      <c r="X37" s="86"/>
      <c r="Y37" s="939">
        <v>2</v>
      </c>
      <c r="Z37" s="939"/>
      <c r="AA37" s="939"/>
      <c r="AB37" s="939"/>
      <c r="AC37" s="939"/>
      <c r="AD37" s="939"/>
      <c r="AE37" s="939"/>
      <c r="AF37" s="939"/>
      <c r="AG37" s="939"/>
      <c r="AH37" s="939"/>
      <c r="AI37" s="86"/>
      <c r="AJ37" s="86"/>
      <c r="AK37" s="86"/>
      <c r="AL37" s="86"/>
      <c r="AM37" s="86"/>
      <c r="AN37" s="939">
        <v>7</v>
      </c>
      <c r="AO37" s="939"/>
      <c r="AP37" s="939"/>
      <c r="AQ37" s="939"/>
      <c r="AR37" s="939"/>
      <c r="AS37" s="939"/>
      <c r="AT37" s="939"/>
      <c r="AU37" s="939"/>
      <c r="AV37" s="939"/>
      <c r="AW37" s="939"/>
      <c r="AX37" s="86"/>
      <c r="AY37" s="86"/>
      <c r="AZ37" s="86"/>
      <c r="BA37" s="86"/>
      <c r="BB37" s="86"/>
      <c r="BC37" s="939">
        <v>57</v>
      </c>
      <c r="BD37" s="939"/>
      <c r="BE37" s="939"/>
      <c r="BF37" s="939"/>
      <c r="BG37" s="939"/>
      <c r="BH37" s="939"/>
      <c r="BI37" s="939"/>
      <c r="BJ37" s="939"/>
      <c r="BK37" s="86"/>
      <c r="BL37" s="86"/>
      <c r="BM37" s="86"/>
      <c r="BN37" s="939">
        <v>1</v>
      </c>
      <c r="BO37" s="939"/>
      <c r="BP37" s="939"/>
      <c r="BQ37" s="939"/>
      <c r="BR37" s="939"/>
      <c r="BS37" s="939"/>
      <c r="BT37" s="939"/>
      <c r="BU37" s="939"/>
      <c r="BV37" s="86"/>
      <c r="BW37" s="86"/>
      <c r="BX37" s="86"/>
      <c r="BY37" s="86"/>
      <c r="BZ37" s="69"/>
      <c r="CA37" s="939">
        <v>22</v>
      </c>
      <c r="CB37" s="939"/>
      <c r="CC37" s="939"/>
      <c r="CD37" s="939"/>
      <c r="CE37" s="939"/>
      <c r="CF37" s="939"/>
      <c r="CG37" s="939"/>
      <c r="CH37" s="939"/>
      <c r="CI37" s="939"/>
      <c r="CJ37" s="939"/>
      <c r="CK37" s="86"/>
      <c r="CL37" s="86"/>
      <c r="CM37" s="86"/>
      <c r="CN37" s="939">
        <v>30</v>
      </c>
      <c r="CO37" s="939"/>
      <c r="CP37" s="939"/>
      <c r="CQ37" s="939"/>
      <c r="CR37" s="939"/>
      <c r="CS37" s="939"/>
      <c r="CT37" s="939"/>
      <c r="CU37" s="939"/>
      <c r="CV37" s="939"/>
      <c r="CW37" s="939"/>
      <c r="CX37" s="86"/>
      <c r="CY37" s="86"/>
      <c r="CZ37" s="86"/>
      <c r="DA37" s="939">
        <v>3</v>
      </c>
      <c r="DB37" s="939"/>
      <c r="DC37" s="939"/>
      <c r="DD37" s="939"/>
      <c r="DE37" s="939"/>
      <c r="DF37" s="939"/>
      <c r="DG37" s="939"/>
      <c r="DH37" s="939"/>
      <c r="DI37" s="939"/>
      <c r="DJ37" s="86"/>
      <c r="DK37" s="86"/>
      <c r="DL37" s="86"/>
      <c r="DM37" s="86"/>
      <c r="DN37" s="939">
        <v>1</v>
      </c>
      <c r="DO37" s="939"/>
      <c r="DP37" s="939"/>
      <c r="DQ37" s="939"/>
      <c r="DR37" s="939"/>
      <c r="DS37" s="939"/>
      <c r="DT37" s="939"/>
      <c r="DU37" s="939"/>
      <c r="DV37" s="939"/>
      <c r="DW37" s="86"/>
      <c r="DX37" s="86"/>
      <c r="DY37" s="86"/>
      <c r="DZ37" s="86"/>
      <c r="EA37" s="939">
        <v>0</v>
      </c>
      <c r="EB37" s="939"/>
      <c r="EC37" s="939"/>
      <c r="ED37" s="939"/>
      <c r="EE37" s="939"/>
      <c r="EF37" s="939"/>
      <c r="EG37" s="939"/>
      <c r="EH37" s="939"/>
      <c r="EI37" s="86"/>
      <c r="EJ37" s="86"/>
      <c r="EK37" s="86"/>
      <c r="EL37" s="86"/>
      <c r="EM37" s="939">
        <v>0</v>
      </c>
      <c r="EN37" s="939"/>
      <c r="EO37" s="939"/>
      <c r="EP37" s="939"/>
      <c r="EQ37" s="939"/>
      <c r="ER37" s="939"/>
      <c r="ES37" s="939"/>
      <c r="ET37" s="939"/>
      <c r="EU37" s="86"/>
      <c r="EV37" s="86"/>
      <c r="EW37" s="86"/>
      <c r="EX37" s="86"/>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row>
    <row r="38" spans="2:195" ht="16.7" customHeight="1">
      <c r="B38" s="85" t="s">
        <v>81</v>
      </c>
      <c r="C38" s="85"/>
      <c r="D38" s="85"/>
      <c r="E38" s="85"/>
      <c r="F38" s="85"/>
      <c r="G38" s="85"/>
      <c r="H38" s="85"/>
      <c r="I38" s="111"/>
      <c r="J38" s="942">
        <v>26</v>
      </c>
      <c r="K38" s="939"/>
      <c r="L38" s="939"/>
      <c r="M38" s="939"/>
      <c r="N38" s="939"/>
      <c r="O38" s="939"/>
      <c r="P38" s="939"/>
      <c r="Q38" s="939"/>
      <c r="R38" s="939"/>
      <c r="S38" s="939"/>
      <c r="T38" s="939"/>
      <c r="U38" s="86"/>
      <c r="V38" s="86"/>
      <c r="W38" s="86"/>
      <c r="X38" s="86"/>
      <c r="Y38" s="939">
        <v>0</v>
      </c>
      <c r="Z38" s="939"/>
      <c r="AA38" s="939"/>
      <c r="AB38" s="939"/>
      <c r="AC38" s="939"/>
      <c r="AD38" s="939"/>
      <c r="AE38" s="939"/>
      <c r="AF38" s="939"/>
      <c r="AG38" s="939"/>
      <c r="AH38" s="939"/>
      <c r="AI38" s="86"/>
      <c r="AJ38" s="86"/>
      <c r="AK38" s="86"/>
      <c r="AL38" s="86"/>
      <c r="AM38" s="86"/>
      <c r="AN38" s="939">
        <v>0</v>
      </c>
      <c r="AO38" s="939"/>
      <c r="AP38" s="939"/>
      <c r="AQ38" s="939"/>
      <c r="AR38" s="939"/>
      <c r="AS38" s="939"/>
      <c r="AT38" s="939"/>
      <c r="AU38" s="939"/>
      <c r="AV38" s="939"/>
      <c r="AW38" s="939"/>
      <c r="AX38" s="86"/>
      <c r="AY38" s="86"/>
      <c r="AZ38" s="86"/>
      <c r="BA38" s="86"/>
      <c r="BB38" s="86"/>
      <c r="BC38" s="939">
        <v>26</v>
      </c>
      <c r="BD38" s="939"/>
      <c r="BE38" s="939"/>
      <c r="BF38" s="939"/>
      <c r="BG38" s="939"/>
      <c r="BH38" s="939"/>
      <c r="BI38" s="939"/>
      <c r="BJ38" s="939"/>
      <c r="BK38" s="86"/>
      <c r="BL38" s="86"/>
      <c r="BM38" s="86"/>
      <c r="BN38" s="939">
        <v>0</v>
      </c>
      <c r="BO38" s="939"/>
      <c r="BP38" s="939"/>
      <c r="BQ38" s="939"/>
      <c r="BR38" s="939"/>
      <c r="BS38" s="939"/>
      <c r="BT38" s="939"/>
      <c r="BU38" s="939"/>
      <c r="BV38" s="86"/>
      <c r="BW38" s="86"/>
      <c r="BX38" s="86"/>
      <c r="BY38" s="86"/>
      <c r="BZ38" s="69"/>
      <c r="CA38" s="939">
        <v>22</v>
      </c>
      <c r="CB38" s="939"/>
      <c r="CC38" s="939"/>
      <c r="CD38" s="939"/>
      <c r="CE38" s="939"/>
      <c r="CF38" s="939"/>
      <c r="CG38" s="939"/>
      <c r="CH38" s="939"/>
      <c r="CI38" s="939"/>
      <c r="CJ38" s="939"/>
      <c r="CK38" s="86"/>
      <c r="CL38" s="86"/>
      <c r="CM38" s="86"/>
      <c r="CN38" s="939">
        <v>4</v>
      </c>
      <c r="CO38" s="939"/>
      <c r="CP38" s="939"/>
      <c r="CQ38" s="939"/>
      <c r="CR38" s="939"/>
      <c r="CS38" s="939"/>
      <c r="CT38" s="939"/>
      <c r="CU38" s="939"/>
      <c r="CV38" s="939"/>
      <c r="CW38" s="939"/>
      <c r="CX38" s="86"/>
      <c r="CY38" s="86"/>
      <c r="CZ38" s="86"/>
      <c r="DA38" s="939">
        <v>0</v>
      </c>
      <c r="DB38" s="939"/>
      <c r="DC38" s="939"/>
      <c r="DD38" s="939"/>
      <c r="DE38" s="939"/>
      <c r="DF38" s="939"/>
      <c r="DG38" s="939"/>
      <c r="DH38" s="939"/>
      <c r="DI38" s="939"/>
      <c r="DJ38" s="86"/>
      <c r="DK38" s="86"/>
      <c r="DL38" s="86"/>
      <c r="DM38" s="86"/>
      <c r="DN38" s="939">
        <v>0</v>
      </c>
      <c r="DO38" s="939"/>
      <c r="DP38" s="939"/>
      <c r="DQ38" s="939"/>
      <c r="DR38" s="939"/>
      <c r="DS38" s="939"/>
      <c r="DT38" s="939"/>
      <c r="DU38" s="939"/>
      <c r="DV38" s="939"/>
      <c r="DW38" s="86"/>
      <c r="DX38" s="86"/>
      <c r="DY38" s="86"/>
      <c r="DZ38" s="86"/>
      <c r="EA38" s="939">
        <v>0</v>
      </c>
      <c r="EB38" s="939"/>
      <c r="EC38" s="939"/>
      <c r="ED38" s="939"/>
      <c r="EE38" s="939"/>
      <c r="EF38" s="939"/>
      <c r="EG38" s="939"/>
      <c r="EH38" s="939"/>
      <c r="EI38" s="86"/>
      <c r="EJ38" s="86"/>
      <c r="EK38" s="86"/>
      <c r="EL38" s="86"/>
      <c r="EM38" s="939">
        <v>0</v>
      </c>
      <c r="EN38" s="939"/>
      <c r="EO38" s="939"/>
      <c r="EP38" s="939"/>
      <c r="EQ38" s="939"/>
      <c r="ER38" s="939"/>
      <c r="ES38" s="939"/>
      <c r="ET38" s="939"/>
      <c r="EU38" s="86"/>
      <c r="EV38" s="86"/>
      <c r="EW38" s="86"/>
      <c r="EX38" s="86"/>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row>
    <row r="39" spans="2:195" ht="16.7" customHeight="1">
      <c r="B39" s="940" t="s">
        <v>82</v>
      </c>
      <c r="C39" s="940"/>
      <c r="D39" s="940"/>
      <c r="E39" s="940"/>
      <c r="F39" s="940"/>
      <c r="G39" s="940"/>
      <c r="H39" s="940"/>
      <c r="I39" s="941"/>
      <c r="J39" s="942">
        <v>19</v>
      </c>
      <c r="K39" s="939"/>
      <c r="L39" s="939"/>
      <c r="M39" s="939"/>
      <c r="N39" s="939"/>
      <c r="O39" s="939"/>
      <c r="P39" s="939"/>
      <c r="Q39" s="939"/>
      <c r="R39" s="939"/>
      <c r="S39" s="939"/>
      <c r="T39" s="939"/>
      <c r="U39" s="86"/>
      <c r="V39" s="86"/>
      <c r="W39" s="86"/>
      <c r="X39" s="86"/>
      <c r="Y39" s="939">
        <v>0</v>
      </c>
      <c r="Z39" s="939"/>
      <c r="AA39" s="939"/>
      <c r="AB39" s="939"/>
      <c r="AC39" s="939"/>
      <c r="AD39" s="939"/>
      <c r="AE39" s="939"/>
      <c r="AF39" s="939"/>
      <c r="AG39" s="939"/>
      <c r="AH39" s="939"/>
      <c r="AI39" s="86"/>
      <c r="AJ39" s="86"/>
      <c r="AK39" s="86"/>
      <c r="AL39" s="86"/>
      <c r="AM39" s="86"/>
      <c r="AN39" s="939">
        <v>1</v>
      </c>
      <c r="AO39" s="939"/>
      <c r="AP39" s="939"/>
      <c r="AQ39" s="939"/>
      <c r="AR39" s="939"/>
      <c r="AS39" s="939"/>
      <c r="AT39" s="939"/>
      <c r="AU39" s="939"/>
      <c r="AV39" s="939"/>
      <c r="AW39" s="939"/>
      <c r="AX39" s="86"/>
      <c r="AY39" s="86"/>
      <c r="AZ39" s="86"/>
      <c r="BA39" s="86"/>
      <c r="BB39" s="86"/>
      <c r="BC39" s="939">
        <v>18</v>
      </c>
      <c r="BD39" s="939"/>
      <c r="BE39" s="939"/>
      <c r="BF39" s="939"/>
      <c r="BG39" s="939"/>
      <c r="BH39" s="939"/>
      <c r="BI39" s="939"/>
      <c r="BJ39" s="939"/>
      <c r="BK39" s="86"/>
      <c r="BL39" s="86"/>
      <c r="BM39" s="86"/>
      <c r="BN39" s="939">
        <v>2</v>
      </c>
      <c r="BO39" s="939"/>
      <c r="BP39" s="939"/>
      <c r="BQ39" s="939"/>
      <c r="BR39" s="939"/>
      <c r="BS39" s="939"/>
      <c r="BT39" s="939"/>
      <c r="BU39" s="939"/>
      <c r="BV39" s="86"/>
      <c r="BW39" s="86"/>
      <c r="BX39" s="86"/>
      <c r="BY39" s="86"/>
      <c r="BZ39" s="69"/>
      <c r="CA39" s="939">
        <v>10</v>
      </c>
      <c r="CB39" s="939"/>
      <c r="CC39" s="939"/>
      <c r="CD39" s="939"/>
      <c r="CE39" s="939"/>
      <c r="CF39" s="939"/>
      <c r="CG39" s="939"/>
      <c r="CH39" s="939"/>
      <c r="CI39" s="939"/>
      <c r="CJ39" s="939"/>
      <c r="CK39" s="86"/>
      <c r="CL39" s="86"/>
      <c r="CM39" s="86"/>
      <c r="CN39" s="939">
        <v>6</v>
      </c>
      <c r="CO39" s="939"/>
      <c r="CP39" s="939"/>
      <c r="CQ39" s="939"/>
      <c r="CR39" s="939"/>
      <c r="CS39" s="939"/>
      <c r="CT39" s="939"/>
      <c r="CU39" s="939"/>
      <c r="CV39" s="939"/>
      <c r="CW39" s="939"/>
      <c r="CX39" s="86"/>
      <c r="CY39" s="86"/>
      <c r="CZ39" s="86"/>
      <c r="DA39" s="939">
        <v>0</v>
      </c>
      <c r="DB39" s="939"/>
      <c r="DC39" s="939"/>
      <c r="DD39" s="939"/>
      <c r="DE39" s="939"/>
      <c r="DF39" s="939"/>
      <c r="DG39" s="939"/>
      <c r="DH39" s="939"/>
      <c r="DI39" s="939"/>
      <c r="DJ39" s="86"/>
      <c r="DK39" s="86"/>
      <c r="DL39" s="86"/>
      <c r="DM39" s="86"/>
      <c r="DN39" s="939">
        <v>0</v>
      </c>
      <c r="DO39" s="939"/>
      <c r="DP39" s="939"/>
      <c r="DQ39" s="939"/>
      <c r="DR39" s="939"/>
      <c r="DS39" s="939"/>
      <c r="DT39" s="939"/>
      <c r="DU39" s="939"/>
      <c r="DV39" s="939"/>
      <c r="DW39" s="86"/>
      <c r="DX39" s="86"/>
      <c r="DY39" s="86"/>
      <c r="DZ39" s="86"/>
      <c r="EA39" s="939">
        <v>0</v>
      </c>
      <c r="EB39" s="939"/>
      <c r="EC39" s="939"/>
      <c r="ED39" s="939"/>
      <c r="EE39" s="939"/>
      <c r="EF39" s="939"/>
      <c r="EG39" s="939"/>
      <c r="EH39" s="939"/>
      <c r="EI39" s="86"/>
      <c r="EJ39" s="86"/>
      <c r="EK39" s="86"/>
      <c r="EL39" s="86"/>
      <c r="EM39" s="939">
        <v>0</v>
      </c>
      <c r="EN39" s="939"/>
      <c r="EO39" s="939"/>
      <c r="EP39" s="939"/>
      <c r="EQ39" s="939"/>
      <c r="ER39" s="939"/>
      <c r="ES39" s="939"/>
      <c r="ET39" s="93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row>
    <row r="40" spans="2:195" ht="16.7" customHeight="1">
      <c r="B40" s="940" t="s">
        <v>83</v>
      </c>
      <c r="C40" s="940"/>
      <c r="D40" s="940"/>
      <c r="E40" s="940"/>
      <c r="F40" s="940"/>
      <c r="G40" s="940"/>
      <c r="H40" s="940"/>
      <c r="I40" s="941"/>
      <c r="J40" s="942">
        <v>33</v>
      </c>
      <c r="K40" s="939"/>
      <c r="L40" s="939"/>
      <c r="M40" s="939"/>
      <c r="N40" s="939"/>
      <c r="O40" s="939"/>
      <c r="P40" s="939"/>
      <c r="Q40" s="939"/>
      <c r="R40" s="939"/>
      <c r="S40" s="939"/>
      <c r="T40" s="939"/>
      <c r="U40" s="86"/>
      <c r="V40" s="86"/>
      <c r="W40" s="86"/>
      <c r="X40" s="86"/>
      <c r="Y40" s="939">
        <v>0</v>
      </c>
      <c r="Z40" s="939"/>
      <c r="AA40" s="939"/>
      <c r="AB40" s="939"/>
      <c r="AC40" s="939"/>
      <c r="AD40" s="939"/>
      <c r="AE40" s="939"/>
      <c r="AF40" s="939"/>
      <c r="AG40" s="939"/>
      <c r="AH40" s="939"/>
      <c r="AI40" s="86"/>
      <c r="AJ40" s="86"/>
      <c r="AK40" s="86"/>
      <c r="AL40" s="86"/>
      <c r="AM40" s="86"/>
      <c r="AN40" s="939">
        <v>4</v>
      </c>
      <c r="AO40" s="939"/>
      <c r="AP40" s="939"/>
      <c r="AQ40" s="939"/>
      <c r="AR40" s="939"/>
      <c r="AS40" s="939"/>
      <c r="AT40" s="939"/>
      <c r="AU40" s="939"/>
      <c r="AV40" s="939"/>
      <c r="AW40" s="939"/>
      <c r="AX40" s="86"/>
      <c r="AY40" s="86"/>
      <c r="AZ40" s="86"/>
      <c r="BA40" s="86"/>
      <c r="BB40" s="86"/>
      <c r="BC40" s="939">
        <v>29</v>
      </c>
      <c r="BD40" s="939"/>
      <c r="BE40" s="939"/>
      <c r="BF40" s="939"/>
      <c r="BG40" s="939"/>
      <c r="BH40" s="939"/>
      <c r="BI40" s="939"/>
      <c r="BJ40" s="939"/>
      <c r="BK40" s="86"/>
      <c r="BL40" s="86"/>
      <c r="BM40" s="86"/>
      <c r="BN40" s="939">
        <v>1</v>
      </c>
      <c r="BO40" s="939"/>
      <c r="BP40" s="939"/>
      <c r="BQ40" s="939"/>
      <c r="BR40" s="939"/>
      <c r="BS40" s="939"/>
      <c r="BT40" s="939"/>
      <c r="BU40" s="939"/>
      <c r="BV40" s="86"/>
      <c r="BW40" s="86"/>
      <c r="BX40" s="86"/>
      <c r="BY40" s="86"/>
      <c r="BZ40" s="69"/>
      <c r="CA40" s="939">
        <v>16</v>
      </c>
      <c r="CB40" s="939"/>
      <c r="CC40" s="939"/>
      <c r="CD40" s="939"/>
      <c r="CE40" s="939"/>
      <c r="CF40" s="939"/>
      <c r="CG40" s="939"/>
      <c r="CH40" s="939"/>
      <c r="CI40" s="939"/>
      <c r="CJ40" s="939"/>
      <c r="CK40" s="86"/>
      <c r="CL40" s="86"/>
      <c r="CM40" s="86"/>
      <c r="CN40" s="939">
        <v>11</v>
      </c>
      <c r="CO40" s="939"/>
      <c r="CP40" s="939"/>
      <c r="CQ40" s="939"/>
      <c r="CR40" s="939"/>
      <c r="CS40" s="939"/>
      <c r="CT40" s="939"/>
      <c r="CU40" s="939"/>
      <c r="CV40" s="939"/>
      <c r="CW40" s="939"/>
      <c r="CX40" s="86"/>
      <c r="CY40" s="86"/>
      <c r="CZ40" s="86"/>
      <c r="DA40" s="939">
        <v>1</v>
      </c>
      <c r="DB40" s="939"/>
      <c r="DC40" s="939"/>
      <c r="DD40" s="939"/>
      <c r="DE40" s="939"/>
      <c r="DF40" s="939"/>
      <c r="DG40" s="939"/>
      <c r="DH40" s="939"/>
      <c r="DI40" s="939"/>
      <c r="DJ40" s="86"/>
      <c r="DK40" s="86"/>
      <c r="DL40" s="86"/>
      <c r="DM40" s="86"/>
      <c r="DN40" s="939">
        <v>0</v>
      </c>
      <c r="DO40" s="939"/>
      <c r="DP40" s="939"/>
      <c r="DQ40" s="939"/>
      <c r="DR40" s="939"/>
      <c r="DS40" s="939"/>
      <c r="DT40" s="939"/>
      <c r="DU40" s="939"/>
      <c r="DV40" s="939"/>
      <c r="DW40" s="86"/>
      <c r="DX40" s="86"/>
      <c r="DY40" s="86"/>
      <c r="DZ40" s="86"/>
      <c r="EA40" s="939">
        <v>0</v>
      </c>
      <c r="EB40" s="939"/>
      <c r="EC40" s="939"/>
      <c r="ED40" s="939"/>
      <c r="EE40" s="939"/>
      <c r="EF40" s="939"/>
      <c r="EG40" s="939"/>
      <c r="EH40" s="939"/>
      <c r="EI40" s="86"/>
      <c r="EJ40" s="86"/>
      <c r="EK40" s="86"/>
      <c r="EL40" s="86"/>
      <c r="EM40" s="939">
        <v>0</v>
      </c>
      <c r="EN40" s="939"/>
      <c r="EO40" s="939"/>
      <c r="EP40" s="939"/>
      <c r="EQ40" s="939"/>
      <c r="ER40" s="939"/>
      <c r="ES40" s="939"/>
      <c r="ET40" s="939"/>
      <c r="EU40" s="86"/>
      <c r="EV40" s="86"/>
      <c r="EW40" s="86"/>
      <c r="EX40" s="86"/>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row>
    <row r="41" spans="2:195" ht="16.7" customHeight="1">
      <c r="J41" s="112"/>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row>
    <row r="42" spans="2:195" ht="16.7" customHeight="1">
      <c r="B42" s="92" t="s">
        <v>84</v>
      </c>
      <c r="C42" s="84"/>
      <c r="D42" s="84"/>
      <c r="E42" s="84"/>
      <c r="F42" s="84"/>
      <c r="G42" s="84"/>
      <c r="H42" s="84"/>
      <c r="I42" s="113"/>
      <c r="J42" s="110"/>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114"/>
      <c r="AO42" s="94"/>
      <c r="AP42" s="94"/>
      <c r="AQ42" s="94"/>
      <c r="AR42" s="94"/>
      <c r="AS42" s="94"/>
      <c r="AT42" s="94"/>
      <c r="AU42" s="94"/>
      <c r="AV42" s="94"/>
      <c r="AW42" s="94"/>
      <c r="AX42" s="94"/>
      <c r="AY42" s="94"/>
      <c r="AZ42" s="94"/>
      <c r="BA42" s="94"/>
      <c r="BB42" s="94"/>
      <c r="BC42" s="114"/>
      <c r="BD42" s="94"/>
      <c r="BE42" s="94"/>
      <c r="BF42" s="94"/>
      <c r="BG42" s="94"/>
      <c r="BH42" s="94"/>
      <c r="BI42" s="94"/>
      <c r="BJ42" s="94"/>
      <c r="BK42" s="94"/>
      <c r="BL42" s="94"/>
      <c r="BM42" s="94"/>
      <c r="BN42" s="114"/>
      <c r="BO42" s="94"/>
      <c r="BP42" s="94"/>
      <c r="BQ42" s="94"/>
      <c r="BR42" s="94"/>
      <c r="BS42" s="94"/>
      <c r="BT42" s="94"/>
      <c r="BU42" s="94"/>
      <c r="BV42" s="94"/>
      <c r="BW42" s="94"/>
      <c r="BX42" s="94"/>
      <c r="BY42" s="94"/>
      <c r="BZ42" s="69"/>
      <c r="CA42" s="115"/>
      <c r="CB42" s="85"/>
      <c r="CC42" s="85"/>
      <c r="CD42" s="85"/>
      <c r="CE42" s="85"/>
      <c r="CF42" s="85"/>
      <c r="CG42" s="85"/>
      <c r="CH42" s="85"/>
      <c r="CI42" s="85"/>
      <c r="CJ42" s="85"/>
      <c r="CK42" s="85"/>
      <c r="CL42" s="85"/>
      <c r="CM42" s="85"/>
      <c r="CN42" s="109"/>
      <c r="CO42" s="85"/>
      <c r="CP42" s="85"/>
      <c r="CQ42" s="85"/>
      <c r="CR42" s="85"/>
      <c r="CS42" s="85"/>
      <c r="CT42" s="85"/>
      <c r="CU42" s="85"/>
      <c r="CV42" s="85"/>
      <c r="CW42" s="85"/>
      <c r="CX42" s="85"/>
      <c r="CY42" s="85"/>
      <c r="CZ42" s="85"/>
      <c r="DA42" s="109"/>
      <c r="DB42" s="85"/>
      <c r="DC42" s="85"/>
      <c r="DD42" s="85"/>
      <c r="DE42" s="85"/>
      <c r="DF42" s="85"/>
      <c r="DG42" s="85"/>
      <c r="DH42" s="85"/>
      <c r="DI42" s="85"/>
      <c r="DJ42" s="85"/>
      <c r="DK42" s="85"/>
      <c r="DL42" s="85"/>
      <c r="DM42" s="85"/>
      <c r="DN42" s="109"/>
      <c r="DO42" s="85"/>
      <c r="DP42" s="85"/>
      <c r="DQ42" s="85"/>
      <c r="DR42" s="85"/>
      <c r="DS42" s="85"/>
      <c r="DT42" s="85"/>
      <c r="DU42" s="85"/>
      <c r="DV42" s="85"/>
      <c r="DW42" s="85"/>
      <c r="DX42" s="85"/>
      <c r="DY42" s="85"/>
      <c r="DZ42" s="85"/>
      <c r="EA42" s="109"/>
      <c r="EB42" s="85"/>
      <c r="EC42" s="85"/>
      <c r="ED42" s="85"/>
      <c r="EE42" s="85"/>
      <c r="EF42" s="85"/>
      <c r="EG42" s="85"/>
      <c r="EH42" s="85"/>
      <c r="EI42" s="85"/>
      <c r="EJ42" s="85"/>
      <c r="EK42" s="85"/>
      <c r="EL42" s="85"/>
      <c r="EM42" s="109"/>
      <c r="EN42" s="85"/>
      <c r="EO42" s="85"/>
      <c r="EP42" s="85"/>
      <c r="EQ42" s="85"/>
      <c r="ER42" s="85"/>
      <c r="ES42" s="85"/>
      <c r="ET42" s="85"/>
      <c r="EU42" s="85"/>
      <c r="EV42" s="85"/>
      <c r="EW42" s="85"/>
      <c r="EX42" s="85"/>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row>
    <row r="43" spans="2:195" ht="16.7" customHeight="1">
      <c r="B43" s="94" t="s">
        <v>10</v>
      </c>
      <c r="C43" s="94"/>
      <c r="D43" s="94"/>
      <c r="E43" s="94"/>
      <c r="F43" s="94"/>
      <c r="G43" s="94"/>
      <c r="H43" s="94"/>
      <c r="I43" s="116"/>
      <c r="J43" s="944">
        <v>134</v>
      </c>
      <c r="K43" s="943"/>
      <c r="L43" s="943"/>
      <c r="M43" s="943"/>
      <c r="N43" s="943"/>
      <c r="O43" s="943"/>
      <c r="P43" s="943"/>
      <c r="Q43" s="943"/>
      <c r="R43" s="943"/>
      <c r="S43" s="943"/>
      <c r="T43" s="943"/>
      <c r="U43" s="89"/>
      <c r="V43" s="89"/>
      <c r="W43" s="89"/>
      <c r="X43" s="89"/>
      <c r="Y43" s="943">
        <f>SUM(Y44:AH48)</f>
        <v>0</v>
      </c>
      <c r="Z43" s="943"/>
      <c r="AA43" s="943"/>
      <c r="AB43" s="943"/>
      <c r="AC43" s="943"/>
      <c r="AD43" s="943"/>
      <c r="AE43" s="943"/>
      <c r="AF43" s="943"/>
      <c r="AG43" s="943"/>
      <c r="AH43" s="943"/>
      <c r="AI43" s="89"/>
      <c r="AJ43" s="89"/>
      <c r="AK43" s="89"/>
      <c r="AL43" s="89"/>
      <c r="AM43" s="89"/>
      <c r="AN43" s="943">
        <v>3</v>
      </c>
      <c r="AO43" s="943"/>
      <c r="AP43" s="943"/>
      <c r="AQ43" s="943"/>
      <c r="AR43" s="943"/>
      <c r="AS43" s="943"/>
      <c r="AT43" s="943"/>
      <c r="AU43" s="943"/>
      <c r="AV43" s="943"/>
      <c r="AW43" s="943"/>
      <c r="AX43" s="89"/>
      <c r="AY43" s="89"/>
      <c r="AZ43" s="89"/>
      <c r="BA43" s="89"/>
      <c r="BB43" s="89"/>
      <c r="BC43" s="943">
        <v>131</v>
      </c>
      <c r="BD43" s="943"/>
      <c r="BE43" s="943"/>
      <c r="BF43" s="943"/>
      <c r="BG43" s="943"/>
      <c r="BH43" s="943"/>
      <c r="BI43" s="943"/>
      <c r="BJ43" s="943"/>
      <c r="BK43" s="89"/>
      <c r="BL43" s="89"/>
      <c r="BM43" s="89"/>
      <c r="BN43" s="943">
        <v>9</v>
      </c>
      <c r="BO43" s="943"/>
      <c r="BP43" s="943"/>
      <c r="BQ43" s="943"/>
      <c r="BR43" s="943"/>
      <c r="BS43" s="943"/>
      <c r="BT43" s="943"/>
      <c r="BU43" s="943"/>
      <c r="BV43" s="89"/>
      <c r="BW43" s="89"/>
      <c r="BX43" s="89"/>
      <c r="BY43" s="89"/>
      <c r="BZ43" s="84"/>
      <c r="CA43" s="943">
        <v>71</v>
      </c>
      <c r="CB43" s="943"/>
      <c r="CC43" s="943"/>
      <c r="CD43" s="943"/>
      <c r="CE43" s="943"/>
      <c r="CF43" s="943"/>
      <c r="CG43" s="943"/>
      <c r="CH43" s="943"/>
      <c r="CI43" s="943"/>
      <c r="CJ43" s="943"/>
      <c r="CK43" s="89"/>
      <c r="CL43" s="89"/>
      <c r="CM43" s="89"/>
      <c r="CN43" s="943">
        <v>49</v>
      </c>
      <c r="CO43" s="943"/>
      <c r="CP43" s="943"/>
      <c r="CQ43" s="943"/>
      <c r="CR43" s="943"/>
      <c r="CS43" s="943"/>
      <c r="CT43" s="943"/>
      <c r="CU43" s="943"/>
      <c r="CV43" s="943"/>
      <c r="CW43" s="943"/>
      <c r="CX43" s="89"/>
      <c r="CY43" s="89"/>
      <c r="CZ43" s="89"/>
      <c r="DA43" s="943">
        <v>1</v>
      </c>
      <c r="DB43" s="943"/>
      <c r="DC43" s="943"/>
      <c r="DD43" s="943"/>
      <c r="DE43" s="943"/>
      <c r="DF43" s="943"/>
      <c r="DG43" s="943"/>
      <c r="DH43" s="943"/>
      <c r="DI43" s="943"/>
      <c r="DJ43" s="89"/>
      <c r="DK43" s="89"/>
      <c r="DL43" s="89"/>
      <c r="DM43" s="89"/>
      <c r="DN43" s="943">
        <v>1</v>
      </c>
      <c r="DO43" s="943"/>
      <c r="DP43" s="943"/>
      <c r="DQ43" s="943"/>
      <c r="DR43" s="943"/>
      <c r="DS43" s="943"/>
      <c r="DT43" s="943"/>
      <c r="DU43" s="943"/>
      <c r="DV43" s="943"/>
      <c r="DW43" s="89"/>
      <c r="DX43" s="89"/>
      <c r="DY43" s="89"/>
      <c r="DZ43" s="89"/>
      <c r="EA43" s="943">
        <v>0</v>
      </c>
      <c r="EB43" s="943"/>
      <c r="EC43" s="943"/>
      <c r="ED43" s="943"/>
      <c r="EE43" s="943"/>
      <c r="EF43" s="943"/>
      <c r="EG43" s="943"/>
      <c r="EH43" s="943"/>
      <c r="EI43" s="89"/>
      <c r="EJ43" s="89"/>
      <c r="EK43" s="89"/>
      <c r="EL43" s="89"/>
      <c r="EM43" s="943">
        <v>0</v>
      </c>
      <c r="EN43" s="943"/>
      <c r="EO43" s="943"/>
      <c r="EP43" s="943"/>
      <c r="EQ43" s="943"/>
      <c r="ER43" s="943"/>
      <c r="ES43" s="943"/>
      <c r="ET43" s="943"/>
      <c r="EU43" s="89"/>
      <c r="EV43" s="89"/>
      <c r="EW43" s="89"/>
      <c r="EX43" s="8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row>
    <row r="44" spans="2:195" ht="16.7" customHeight="1">
      <c r="B44" s="85" t="s">
        <v>79</v>
      </c>
      <c r="C44" s="85"/>
      <c r="D44" s="85"/>
      <c r="E44" s="85"/>
      <c r="F44" s="85"/>
      <c r="G44" s="85"/>
      <c r="H44" s="85"/>
      <c r="I44" s="111"/>
      <c r="J44" s="942">
        <v>22</v>
      </c>
      <c r="K44" s="939"/>
      <c r="L44" s="939"/>
      <c r="M44" s="939"/>
      <c r="N44" s="939"/>
      <c r="O44" s="939"/>
      <c r="P44" s="939"/>
      <c r="Q44" s="939"/>
      <c r="R44" s="939"/>
      <c r="S44" s="939"/>
      <c r="T44" s="939"/>
      <c r="U44" s="86"/>
      <c r="V44" s="86"/>
      <c r="W44" s="86"/>
      <c r="X44" s="86"/>
      <c r="Y44" s="939">
        <v>0</v>
      </c>
      <c r="Z44" s="939"/>
      <c r="AA44" s="939"/>
      <c r="AB44" s="939"/>
      <c r="AC44" s="939"/>
      <c r="AD44" s="939"/>
      <c r="AE44" s="939"/>
      <c r="AF44" s="939"/>
      <c r="AG44" s="939"/>
      <c r="AH44" s="939"/>
      <c r="AI44" s="86"/>
      <c r="AJ44" s="86"/>
      <c r="AK44" s="86"/>
      <c r="AL44" s="86"/>
      <c r="AM44" s="86"/>
      <c r="AN44" s="939">
        <v>0</v>
      </c>
      <c r="AO44" s="939"/>
      <c r="AP44" s="939"/>
      <c r="AQ44" s="939"/>
      <c r="AR44" s="939"/>
      <c r="AS44" s="939"/>
      <c r="AT44" s="939"/>
      <c r="AU44" s="939"/>
      <c r="AV44" s="939"/>
      <c r="AW44" s="939"/>
      <c r="AX44" s="86"/>
      <c r="AY44" s="86"/>
      <c r="AZ44" s="86"/>
      <c r="BA44" s="86"/>
      <c r="BB44" s="86"/>
      <c r="BC44" s="939">
        <v>22</v>
      </c>
      <c r="BD44" s="939"/>
      <c r="BE44" s="939"/>
      <c r="BF44" s="939"/>
      <c r="BG44" s="939"/>
      <c r="BH44" s="939"/>
      <c r="BI44" s="939"/>
      <c r="BJ44" s="939"/>
      <c r="BK44" s="86"/>
      <c r="BL44" s="86"/>
      <c r="BM44" s="86"/>
      <c r="BN44" s="939">
        <v>0</v>
      </c>
      <c r="BO44" s="939"/>
      <c r="BP44" s="939"/>
      <c r="BQ44" s="939"/>
      <c r="BR44" s="939"/>
      <c r="BS44" s="939"/>
      <c r="BT44" s="939"/>
      <c r="BU44" s="939"/>
      <c r="BV44" s="86"/>
      <c r="BW44" s="86"/>
      <c r="BX44" s="86"/>
      <c r="BY44" s="86"/>
      <c r="BZ44" s="69"/>
      <c r="CA44" s="939">
        <v>12</v>
      </c>
      <c r="CB44" s="939"/>
      <c r="CC44" s="939"/>
      <c r="CD44" s="939"/>
      <c r="CE44" s="939"/>
      <c r="CF44" s="939"/>
      <c r="CG44" s="939"/>
      <c r="CH44" s="939"/>
      <c r="CI44" s="939"/>
      <c r="CJ44" s="939"/>
      <c r="CK44" s="86"/>
      <c r="CL44" s="86"/>
      <c r="CM44" s="86"/>
      <c r="CN44" s="939">
        <v>10</v>
      </c>
      <c r="CO44" s="939"/>
      <c r="CP44" s="939"/>
      <c r="CQ44" s="939"/>
      <c r="CR44" s="939"/>
      <c r="CS44" s="939"/>
      <c r="CT44" s="939"/>
      <c r="CU44" s="939"/>
      <c r="CV44" s="939"/>
      <c r="CW44" s="939"/>
      <c r="CX44" s="86"/>
      <c r="CY44" s="86"/>
      <c r="CZ44" s="86"/>
      <c r="DA44" s="939">
        <v>0</v>
      </c>
      <c r="DB44" s="939"/>
      <c r="DC44" s="939"/>
      <c r="DD44" s="939"/>
      <c r="DE44" s="939"/>
      <c r="DF44" s="939"/>
      <c r="DG44" s="939"/>
      <c r="DH44" s="939"/>
      <c r="DI44" s="939"/>
      <c r="DJ44" s="86"/>
      <c r="DK44" s="86"/>
      <c r="DL44" s="86"/>
      <c r="DM44" s="86"/>
      <c r="DN44" s="939">
        <v>0</v>
      </c>
      <c r="DO44" s="939"/>
      <c r="DP44" s="939"/>
      <c r="DQ44" s="939"/>
      <c r="DR44" s="939"/>
      <c r="DS44" s="939"/>
      <c r="DT44" s="939"/>
      <c r="DU44" s="939"/>
      <c r="DV44" s="939"/>
      <c r="DW44" s="86"/>
      <c r="DX44" s="86"/>
      <c r="DY44" s="86"/>
      <c r="DZ44" s="86"/>
      <c r="EA44" s="939">
        <v>0</v>
      </c>
      <c r="EB44" s="939"/>
      <c r="EC44" s="939"/>
      <c r="ED44" s="939"/>
      <c r="EE44" s="939"/>
      <c r="EF44" s="939"/>
      <c r="EG44" s="939"/>
      <c r="EH44" s="939"/>
      <c r="EI44" s="86"/>
      <c r="EJ44" s="86"/>
      <c r="EK44" s="86"/>
      <c r="EL44" s="86"/>
      <c r="EM44" s="939">
        <v>0</v>
      </c>
      <c r="EN44" s="939"/>
      <c r="EO44" s="939"/>
      <c r="EP44" s="939"/>
      <c r="EQ44" s="939"/>
      <c r="ER44" s="939"/>
      <c r="ES44" s="939"/>
      <c r="ET44" s="939"/>
      <c r="EU44" s="86"/>
      <c r="EV44" s="86"/>
      <c r="EW44" s="86"/>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row>
    <row r="45" spans="2:195" ht="16.7" customHeight="1">
      <c r="B45" s="85" t="s">
        <v>80</v>
      </c>
      <c r="C45" s="85"/>
      <c r="D45" s="85"/>
      <c r="E45" s="85"/>
      <c r="F45" s="85"/>
      <c r="G45" s="85"/>
      <c r="H45" s="85"/>
      <c r="I45" s="111"/>
      <c r="J45" s="942">
        <v>34</v>
      </c>
      <c r="K45" s="939"/>
      <c r="L45" s="939"/>
      <c r="M45" s="939"/>
      <c r="N45" s="939"/>
      <c r="O45" s="939"/>
      <c r="P45" s="939"/>
      <c r="Q45" s="939"/>
      <c r="R45" s="939"/>
      <c r="S45" s="939"/>
      <c r="T45" s="939"/>
      <c r="U45" s="86"/>
      <c r="V45" s="86"/>
      <c r="W45" s="86"/>
      <c r="X45" s="86"/>
      <c r="Y45" s="939">
        <v>0</v>
      </c>
      <c r="Z45" s="939"/>
      <c r="AA45" s="939"/>
      <c r="AB45" s="939"/>
      <c r="AC45" s="939"/>
      <c r="AD45" s="939"/>
      <c r="AE45" s="939"/>
      <c r="AF45" s="939"/>
      <c r="AG45" s="939"/>
      <c r="AH45" s="939"/>
      <c r="AI45" s="86"/>
      <c r="AJ45" s="86"/>
      <c r="AK45" s="86"/>
      <c r="AL45" s="86"/>
      <c r="AM45" s="86"/>
      <c r="AN45" s="939">
        <v>0</v>
      </c>
      <c r="AO45" s="939"/>
      <c r="AP45" s="939"/>
      <c r="AQ45" s="939"/>
      <c r="AR45" s="939"/>
      <c r="AS45" s="939"/>
      <c r="AT45" s="939"/>
      <c r="AU45" s="939"/>
      <c r="AV45" s="939"/>
      <c r="AW45" s="939"/>
      <c r="AX45" s="86"/>
      <c r="AY45" s="86"/>
      <c r="AZ45" s="86"/>
      <c r="BA45" s="86"/>
      <c r="BB45" s="86"/>
      <c r="BC45" s="939">
        <v>34</v>
      </c>
      <c r="BD45" s="939"/>
      <c r="BE45" s="939"/>
      <c r="BF45" s="939"/>
      <c r="BG45" s="939"/>
      <c r="BH45" s="939"/>
      <c r="BI45" s="939"/>
      <c r="BJ45" s="939"/>
      <c r="BK45" s="86"/>
      <c r="BL45" s="86"/>
      <c r="BM45" s="86"/>
      <c r="BN45" s="939">
        <v>2</v>
      </c>
      <c r="BO45" s="939"/>
      <c r="BP45" s="939"/>
      <c r="BQ45" s="939"/>
      <c r="BR45" s="939"/>
      <c r="BS45" s="939"/>
      <c r="BT45" s="939"/>
      <c r="BU45" s="939"/>
      <c r="BV45" s="86"/>
      <c r="BW45" s="86"/>
      <c r="BX45" s="86"/>
      <c r="BY45" s="86"/>
      <c r="BZ45" s="69"/>
      <c r="CA45" s="939">
        <v>10</v>
      </c>
      <c r="CB45" s="939"/>
      <c r="CC45" s="939"/>
      <c r="CD45" s="939"/>
      <c r="CE45" s="939"/>
      <c r="CF45" s="939"/>
      <c r="CG45" s="939"/>
      <c r="CH45" s="939"/>
      <c r="CI45" s="939"/>
      <c r="CJ45" s="939"/>
      <c r="CK45" s="86"/>
      <c r="CL45" s="86"/>
      <c r="CM45" s="86"/>
      <c r="CN45" s="939">
        <v>20</v>
      </c>
      <c r="CO45" s="939"/>
      <c r="CP45" s="939"/>
      <c r="CQ45" s="939"/>
      <c r="CR45" s="939"/>
      <c r="CS45" s="939"/>
      <c r="CT45" s="939"/>
      <c r="CU45" s="939"/>
      <c r="CV45" s="939"/>
      <c r="CW45" s="939"/>
      <c r="CX45" s="86"/>
      <c r="CY45" s="86"/>
      <c r="CZ45" s="86"/>
      <c r="DA45" s="939">
        <v>1</v>
      </c>
      <c r="DB45" s="939"/>
      <c r="DC45" s="939"/>
      <c r="DD45" s="939"/>
      <c r="DE45" s="939"/>
      <c r="DF45" s="939"/>
      <c r="DG45" s="939"/>
      <c r="DH45" s="939"/>
      <c r="DI45" s="939"/>
      <c r="DJ45" s="86"/>
      <c r="DK45" s="86"/>
      <c r="DL45" s="86"/>
      <c r="DM45" s="86"/>
      <c r="DN45" s="939">
        <v>1</v>
      </c>
      <c r="DO45" s="939"/>
      <c r="DP45" s="939"/>
      <c r="DQ45" s="939"/>
      <c r="DR45" s="939"/>
      <c r="DS45" s="939"/>
      <c r="DT45" s="939"/>
      <c r="DU45" s="939"/>
      <c r="DV45" s="939"/>
      <c r="DW45" s="86"/>
      <c r="DX45" s="86"/>
      <c r="DY45" s="86"/>
      <c r="DZ45" s="86"/>
      <c r="EA45" s="939">
        <v>0</v>
      </c>
      <c r="EB45" s="939"/>
      <c r="EC45" s="939"/>
      <c r="ED45" s="939"/>
      <c r="EE45" s="939"/>
      <c r="EF45" s="939"/>
      <c r="EG45" s="939"/>
      <c r="EH45" s="939"/>
      <c r="EI45" s="86"/>
      <c r="EJ45" s="86"/>
      <c r="EK45" s="86"/>
      <c r="EL45" s="86"/>
      <c r="EM45" s="939">
        <v>0</v>
      </c>
      <c r="EN45" s="939"/>
      <c r="EO45" s="939"/>
      <c r="EP45" s="939"/>
      <c r="EQ45" s="939"/>
      <c r="ER45" s="939"/>
      <c r="ES45" s="939"/>
      <c r="ET45" s="939"/>
      <c r="EU45" s="86"/>
      <c r="EV45" s="86"/>
      <c r="EW45" s="86"/>
      <c r="EX45" s="86"/>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row>
    <row r="46" spans="2:195" ht="16.7" customHeight="1">
      <c r="B46" s="85" t="s">
        <v>81</v>
      </c>
      <c r="C46" s="85"/>
      <c r="D46" s="85"/>
      <c r="E46" s="85"/>
      <c r="F46" s="85"/>
      <c r="G46" s="85"/>
      <c r="H46" s="85"/>
      <c r="I46" s="111"/>
      <c r="J46" s="942">
        <v>20</v>
      </c>
      <c r="K46" s="939"/>
      <c r="L46" s="939"/>
      <c r="M46" s="939"/>
      <c r="N46" s="939"/>
      <c r="O46" s="939"/>
      <c r="P46" s="939"/>
      <c r="Q46" s="939"/>
      <c r="R46" s="939"/>
      <c r="S46" s="939"/>
      <c r="T46" s="939"/>
      <c r="U46" s="86"/>
      <c r="V46" s="86"/>
      <c r="W46" s="86"/>
      <c r="X46" s="86"/>
      <c r="Y46" s="939">
        <v>0</v>
      </c>
      <c r="Z46" s="939"/>
      <c r="AA46" s="939"/>
      <c r="AB46" s="939"/>
      <c r="AC46" s="939"/>
      <c r="AD46" s="939"/>
      <c r="AE46" s="939"/>
      <c r="AF46" s="939"/>
      <c r="AG46" s="939"/>
      <c r="AH46" s="939"/>
      <c r="AI46" s="86"/>
      <c r="AJ46" s="86"/>
      <c r="AK46" s="86"/>
      <c r="AL46" s="86"/>
      <c r="AM46" s="86"/>
      <c r="AN46" s="939">
        <v>2</v>
      </c>
      <c r="AO46" s="939"/>
      <c r="AP46" s="939"/>
      <c r="AQ46" s="939"/>
      <c r="AR46" s="939"/>
      <c r="AS46" s="939"/>
      <c r="AT46" s="939"/>
      <c r="AU46" s="939"/>
      <c r="AV46" s="939"/>
      <c r="AW46" s="939"/>
      <c r="AX46" s="86"/>
      <c r="AY46" s="86"/>
      <c r="AZ46" s="86"/>
      <c r="BA46" s="86"/>
      <c r="BB46" s="86"/>
      <c r="BC46" s="939">
        <v>18</v>
      </c>
      <c r="BD46" s="939"/>
      <c r="BE46" s="939"/>
      <c r="BF46" s="939"/>
      <c r="BG46" s="939"/>
      <c r="BH46" s="939"/>
      <c r="BI46" s="939"/>
      <c r="BJ46" s="939"/>
      <c r="BK46" s="86"/>
      <c r="BL46" s="86"/>
      <c r="BM46" s="86"/>
      <c r="BN46" s="939">
        <v>0</v>
      </c>
      <c r="BO46" s="939"/>
      <c r="BP46" s="939"/>
      <c r="BQ46" s="939"/>
      <c r="BR46" s="939"/>
      <c r="BS46" s="939"/>
      <c r="BT46" s="939"/>
      <c r="BU46" s="939"/>
      <c r="BV46" s="86"/>
      <c r="BW46" s="86"/>
      <c r="BX46" s="86"/>
      <c r="BY46" s="86"/>
      <c r="BZ46" s="69"/>
      <c r="CA46" s="939">
        <v>16</v>
      </c>
      <c r="CB46" s="939"/>
      <c r="CC46" s="939"/>
      <c r="CD46" s="939"/>
      <c r="CE46" s="939"/>
      <c r="CF46" s="939"/>
      <c r="CG46" s="939"/>
      <c r="CH46" s="939"/>
      <c r="CI46" s="939"/>
      <c r="CJ46" s="939"/>
      <c r="CK46" s="86"/>
      <c r="CL46" s="86"/>
      <c r="CM46" s="86"/>
      <c r="CN46" s="939">
        <v>2</v>
      </c>
      <c r="CO46" s="939"/>
      <c r="CP46" s="939"/>
      <c r="CQ46" s="939"/>
      <c r="CR46" s="939"/>
      <c r="CS46" s="939"/>
      <c r="CT46" s="939"/>
      <c r="CU46" s="939"/>
      <c r="CV46" s="939"/>
      <c r="CW46" s="939"/>
      <c r="CX46" s="86"/>
      <c r="CY46" s="86"/>
      <c r="CZ46" s="86"/>
      <c r="DA46" s="939">
        <v>0</v>
      </c>
      <c r="DB46" s="939"/>
      <c r="DC46" s="939"/>
      <c r="DD46" s="939"/>
      <c r="DE46" s="939"/>
      <c r="DF46" s="939"/>
      <c r="DG46" s="939"/>
      <c r="DH46" s="939"/>
      <c r="DI46" s="939"/>
      <c r="DJ46" s="86"/>
      <c r="DK46" s="86"/>
      <c r="DL46" s="86"/>
      <c r="DM46" s="86"/>
      <c r="DN46" s="939">
        <v>0</v>
      </c>
      <c r="DO46" s="939"/>
      <c r="DP46" s="939"/>
      <c r="DQ46" s="939"/>
      <c r="DR46" s="939"/>
      <c r="DS46" s="939"/>
      <c r="DT46" s="939"/>
      <c r="DU46" s="939"/>
      <c r="DV46" s="939"/>
      <c r="DW46" s="86"/>
      <c r="DX46" s="86"/>
      <c r="DY46" s="86"/>
      <c r="DZ46" s="86"/>
      <c r="EA46" s="939">
        <v>0</v>
      </c>
      <c r="EB46" s="939"/>
      <c r="EC46" s="939"/>
      <c r="ED46" s="939"/>
      <c r="EE46" s="939"/>
      <c r="EF46" s="939"/>
      <c r="EG46" s="939"/>
      <c r="EH46" s="939"/>
      <c r="EI46" s="86"/>
      <c r="EJ46" s="86"/>
      <c r="EK46" s="86"/>
      <c r="EL46" s="86"/>
      <c r="EM46" s="939">
        <v>0</v>
      </c>
      <c r="EN46" s="939"/>
      <c r="EO46" s="939"/>
      <c r="EP46" s="939"/>
      <c r="EQ46" s="939"/>
      <c r="ER46" s="939"/>
      <c r="ES46" s="939"/>
      <c r="ET46" s="939"/>
      <c r="EU46" s="86"/>
      <c r="EV46" s="86"/>
      <c r="EW46" s="86"/>
      <c r="EX46" s="86"/>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row>
    <row r="47" spans="2:195" ht="16.7" customHeight="1">
      <c r="B47" s="940" t="s">
        <v>82</v>
      </c>
      <c r="C47" s="940"/>
      <c r="D47" s="940"/>
      <c r="E47" s="940"/>
      <c r="F47" s="940"/>
      <c r="G47" s="940"/>
      <c r="H47" s="940"/>
      <c r="I47" s="941"/>
      <c r="J47" s="942">
        <v>21</v>
      </c>
      <c r="K47" s="939"/>
      <c r="L47" s="939"/>
      <c r="M47" s="939"/>
      <c r="N47" s="939"/>
      <c r="O47" s="939"/>
      <c r="P47" s="939"/>
      <c r="Q47" s="939"/>
      <c r="R47" s="939"/>
      <c r="S47" s="939"/>
      <c r="T47" s="939"/>
      <c r="U47" s="86"/>
      <c r="V47" s="86"/>
      <c r="W47" s="86"/>
      <c r="X47" s="86"/>
      <c r="Y47" s="939">
        <v>0</v>
      </c>
      <c r="Z47" s="939"/>
      <c r="AA47" s="939"/>
      <c r="AB47" s="939"/>
      <c r="AC47" s="939"/>
      <c r="AD47" s="939"/>
      <c r="AE47" s="939"/>
      <c r="AF47" s="939"/>
      <c r="AG47" s="939"/>
      <c r="AH47" s="939"/>
      <c r="AI47" s="86"/>
      <c r="AJ47" s="86"/>
      <c r="AK47" s="86"/>
      <c r="AL47" s="86"/>
      <c r="AM47" s="86"/>
      <c r="AN47" s="939">
        <v>0</v>
      </c>
      <c r="AO47" s="939"/>
      <c r="AP47" s="939"/>
      <c r="AQ47" s="939"/>
      <c r="AR47" s="939"/>
      <c r="AS47" s="939"/>
      <c r="AT47" s="939"/>
      <c r="AU47" s="939"/>
      <c r="AV47" s="939"/>
      <c r="AW47" s="939"/>
      <c r="AX47" s="86"/>
      <c r="AY47" s="86"/>
      <c r="AZ47" s="86"/>
      <c r="BA47" s="86"/>
      <c r="BB47" s="86"/>
      <c r="BC47" s="939">
        <v>21</v>
      </c>
      <c r="BD47" s="939"/>
      <c r="BE47" s="939"/>
      <c r="BF47" s="939"/>
      <c r="BG47" s="939"/>
      <c r="BH47" s="939"/>
      <c r="BI47" s="939"/>
      <c r="BJ47" s="939"/>
      <c r="BK47" s="86"/>
      <c r="BL47" s="86"/>
      <c r="BM47" s="86"/>
      <c r="BN47" s="939">
        <v>3</v>
      </c>
      <c r="BO47" s="939"/>
      <c r="BP47" s="939"/>
      <c r="BQ47" s="939"/>
      <c r="BR47" s="939"/>
      <c r="BS47" s="939"/>
      <c r="BT47" s="939"/>
      <c r="BU47" s="939"/>
      <c r="BV47" s="86"/>
      <c r="BW47" s="86"/>
      <c r="BX47" s="86"/>
      <c r="BY47" s="86"/>
      <c r="BZ47" s="69"/>
      <c r="CA47" s="939">
        <v>11</v>
      </c>
      <c r="CB47" s="939"/>
      <c r="CC47" s="939"/>
      <c r="CD47" s="939"/>
      <c r="CE47" s="939"/>
      <c r="CF47" s="939"/>
      <c r="CG47" s="939"/>
      <c r="CH47" s="939"/>
      <c r="CI47" s="939"/>
      <c r="CJ47" s="939"/>
      <c r="CK47" s="86"/>
      <c r="CL47" s="86"/>
      <c r="CM47" s="86"/>
      <c r="CN47" s="939">
        <v>7</v>
      </c>
      <c r="CO47" s="939"/>
      <c r="CP47" s="939"/>
      <c r="CQ47" s="939"/>
      <c r="CR47" s="939"/>
      <c r="CS47" s="939"/>
      <c r="CT47" s="939"/>
      <c r="CU47" s="939"/>
      <c r="CV47" s="939"/>
      <c r="CW47" s="939"/>
      <c r="CX47" s="86"/>
      <c r="CY47" s="86"/>
      <c r="CZ47" s="86"/>
      <c r="DA47" s="939">
        <v>0</v>
      </c>
      <c r="DB47" s="939"/>
      <c r="DC47" s="939"/>
      <c r="DD47" s="939"/>
      <c r="DE47" s="939"/>
      <c r="DF47" s="939"/>
      <c r="DG47" s="939"/>
      <c r="DH47" s="939"/>
      <c r="DI47" s="939"/>
      <c r="DJ47" s="86"/>
      <c r="DK47" s="86"/>
      <c r="DL47" s="86"/>
      <c r="DM47" s="86"/>
      <c r="DN47" s="939">
        <v>0</v>
      </c>
      <c r="DO47" s="939"/>
      <c r="DP47" s="939"/>
      <c r="DQ47" s="939"/>
      <c r="DR47" s="939"/>
      <c r="DS47" s="939"/>
      <c r="DT47" s="939"/>
      <c r="DU47" s="939"/>
      <c r="DV47" s="939"/>
      <c r="DW47" s="86"/>
      <c r="DX47" s="86"/>
      <c r="DY47" s="86"/>
      <c r="DZ47" s="86"/>
      <c r="EA47" s="939">
        <v>0</v>
      </c>
      <c r="EB47" s="939"/>
      <c r="EC47" s="939"/>
      <c r="ED47" s="939"/>
      <c r="EE47" s="939"/>
      <c r="EF47" s="939"/>
      <c r="EG47" s="939"/>
      <c r="EH47" s="939"/>
      <c r="EI47" s="86"/>
      <c r="EJ47" s="86"/>
      <c r="EK47" s="86"/>
      <c r="EL47" s="86"/>
      <c r="EM47" s="939">
        <v>0</v>
      </c>
      <c r="EN47" s="939"/>
      <c r="EO47" s="939"/>
      <c r="EP47" s="939"/>
      <c r="EQ47" s="939"/>
      <c r="ER47" s="939"/>
      <c r="ES47" s="939"/>
      <c r="ET47" s="93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row>
    <row r="48" spans="2:195" ht="16.7" customHeight="1">
      <c r="B48" s="940" t="s">
        <v>83</v>
      </c>
      <c r="C48" s="940"/>
      <c r="D48" s="940"/>
      <c r="E48" s="940"/>
      <c r="F48" s="940"/>
      <c r="G48" s="940"/>
      <c r="H48" s="940"/>
      <c r="I48" s="941"/>
      <c r="J48" s="942">
        <v>37</v>
      </c>
      <c r="K48" s="939"/>
      <c r="L48" s="939"/>
      <c r="M48" s="939"/>
      <c r="N48" s="939"/>
      <c r="O48" s="939"/>
      <c r="P48" s="939"/>
      <c r="Q48" s="939"/>
      <c r="R48" s="939"/>
      <c r="S48" s="939"/>
      <c r="T48" s="939"/>
      <c r="U48" s="86"/>
      <c r="V48" s="86"/>
      <c r="W48" s="86"/>
      <c r="X48" s="86"/>
      <c r="Y48" s="939">
        <v>0</v>
      </c>
      <c r="Z48" s="939"/>
      <c r="AA48" s="939"/>
      <c r="AB48" s="939"/>
      <c r="AC48" s="939"/>
      <c r="AD48" s="939"/>
      <c r="AE48" s="939"/>
      <c r="AF48" s="939"/>
      <c r="AG48" s="939"/>
      <c r="AH48" s="939"/>
      <c r="AI48" s="86"/>
      <c r="AJ48" s="86"/>
      <c r="AK48" s="86"/>
      <c r="AL48" s="86"/>
      <c r="AM48" s="86"/>
      <c r="AN48" s="939">
        <v>1</v>
      </c>
      <c r="AO48" s="939"/>
      <c r="AP48" s="939"/>
      <c r="AQ48" s="939"/>
      <c r="AR48" s="939"/>
      <c r="AS48" s="939"/>
      <c r="AT48" s="939"/>
      <c r="AU48" s="939"/>
      <c r="AV48" s="939"/>
      <c r="AW48" s="939"/>
      <c r="AX48" s="86"/>
      <c r="AY48" s="86"/>
      <c r="AZ48" s="86"/>
      <c r="BA48" s="86"/>
      <c r="BB48" s="86"/>
      <c r="BC48" s="939">
        <v>36</v>
      </c>
      <c r="BD48" s="939"/>
      <c r="BE48" s="939"/>
      <c r="BF48" s="939"/>
      <c r="BG48" s="939"/>
      <c r="BH48" s="939"/>
      <c r="BI48" s="939"/>
      <c r="BJ48" s="939"/>
      <c r="BK48" s="86"/>
      <c r="BL48" s="86"/>
      <c r="BM48" s="86"/>
      <c r="BN48" s="939">
        <v>4</v>
      </c>
      <c r="BO48" s="939"/>
      <c r="BP48" s="939"/>
      <c r="BQ48" s="939"/>
      <c r="BR48" s="939"/>
      <c r="BS48" s="939"/>
      <c r="BT48" s="939"/>
      <c r="BU48" s="939"/>
      <c r="BV48" s="86"/>
      <c r="BW48" s="86"/>
      <c r="BX48" s="86"/>
      <c r="BY48" s="86"/>
      <c r="BZ48" s="69"/>
      <c r="CA48" s="939">
        <v>22</v>
      </c>
      <c r="CB48" s="939"/>
      <c r="CC48" s="939"/>
      <c r="CD48" s="939"/>
      <c r="CE48" s="939"/>
      <c r="CF48" s="939"/>
      <c r="CG48" s="939"/>
      <c r="CH48" s="939"/>
      <c r="CI48" s="939"/>
      <c r="CJ48" s="939"/>
      <c r="CK48" s="86"/>
      <c r="CL48" s="86"/>
      <c r="CM48" s="86"/>
      <c r="CN48" s="939">
        <v>10</v>
      </c>
      <c r="CO48" s="939"/>
      <c r="CP48" s="939"/>
      <c r="CQ48" s="939"/>
      <c r="CR48" s="939"/>
      <c r="CS48" s="939"/>
      <c r="CT48" s="939"/>
      <c r="CU48" s="939"/>
      <c r="CV48" s="939"/>
      <c r="CW48" s="939"/>
      <c r="CX48" s="86"/>
      <c r="CY48" s="86"/>
      <c r="CZ48" s="86"/>
      <c r="DA48" s="939">
        <v>0</v>
      </c>
      <c r="DB48" s="939"/>
      <c r="DC48" s="939"/>
      <c r="DD48" s="939"/>
      <c r="DE48" s="939"/>
      <c r="DF48" s="939"/>
      <c r="DG48" s="939"/>
      <c r="DH48" s="939"/>
      <c r="DI48" s="939"/>
      <c r="DJ48" s="86"/>
      <c r="DK48" s="86"/>
      <c r="DL48" s="86"/>
      <c r="DM48" s="86"/>
      <c r="DN48" s="939">
        <v>0</v>
      </c>
      <c r="DO48" s="939"/>
      <c r="DP48" s="939"/>
      <c r="DQ48" s="939"/>
      <c r="DR48" s="939"/>
      <c r="DS48" s="939"/>
      <c r="DT48" s="939"/>
      <c r="DU48" s="939"/>
      <c r="DV48" s="939"/>
      <c r="DW48" s="86"/>
      <c r="DX48" s="86"/>
      <c r="DY48" s="86"/>
      <c r="DZ48" s="86"/>
      <c r="EA48" s="939">
        <v>0</v>
      </c>
      <c r="EB48" s="939"/>
      <c r="EC48" s="939"/>
      <c r="ED48" s="939"/>
      <c r="EE48" s="939"/>
      <c r="EF48" s="939"/>
      <c r="EG48" s="939"/>
      <c r="EH48" s="939"/>
      <c r="EI48" s="86"/>
      <c r="EJ48" s="86"/>
      <c r="EK48" s="86"/>
      <c r="EL48" s="86"/>
      <c r="EM48" s="939">
        <v>0</v>
      </c>
      <c r="EN48" s="939"/>
      <c r="EO48" s="939"/>
      <c r="EP48" s="939"/>
      <c r="EQ48" s="939"/>
      <c r="ER48" s="939"/>
      <c r="ES48" s="939"/>
      <c r="ET48" s="93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row>
    <row r="49" spans="2:195" ht="16.7" customHeight="1" thickBot="1">
      <c r="B49" s="95"/>
      <c r="C49" s="95"/>
      <c r="D49" s="95"/>
      <c r="E49" s="95"/>
      <c r="F49" s="95"/>
      <c r="G49" s="95"/>
      <c r="H49" s="95"/>
      <c r="I49" s="117"/>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row>
    <row r="50" spans="2:195" ht="15" customHeight="1">
      <c r="B50" s="96" t="s">
        <v>451</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69"/>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row>
    <row r="51" spans="2:195" ht="12.95" customHeight="1">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row>
    <row r="52" spans="2:195" ht="15" customHeight="1">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row>
    <row r="53" spans="2:195" ht="15" customHeight="1">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row>
    <row r="54" spans="2:195" ht="14.25" customHeight="1">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row>
    <row r="55" spans="2:195" ht="15" customHeight="1">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row>
    <row r="56" spans="2:195" ht="13.9" customHeight="1">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row>
    <row r="57" spans="2:195" ht="6.75" customHeight="1">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row>
    <row r="58" spans="2:195" ht="14.25" customHeight="1">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row>
    <row r="59" spans="2:195" ht="13.9" customHeight="1">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row>
    <row r="60" spans="2:195" ht="13.9" customHeight="1">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row>
    <row r="61" spans="2:195" ht="13.9" customHeight="1">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row>
    <row r="62" spans="2:195" ht="13.9" customHeight="1">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row>
    <row r="63" spans="2:195" ht="13.9" customHeight="1"/>
    <row r="64" spans="2:195" ht="13.9" customHeight="1"/>
  </sheetData>
  <mergeCells count="452">
    <mergeCell ref="AT5:BK5"/>
    <mergeCell ref="BL5:BQ6"/>
    <mergeCell ref="BR5:BY5"/>
    <mergeCell ref="CA5:DI5"/>
    <mergeCell ref="DJ5:EX5"/>
    <mergeCell ref="AB6:AG6"/>
    <mergeCell ref="B2:BY2"/>
    <mergeCell ref="CA2:EX2"/>
    <mergeCell ref="J4:BK4"/>
    <mergeCell ref="BL4:BY4"/>
    <mergeCell ref="CA4:EX4"/>
    <mergeCell ref="B5:I5"/>
    <mergeCell ref="J5:O6"/>
    <mergeCell ref="P5:U6"/>
    <mergeCell ref="V5:AA6"/>
    <mergeCell ref="AB5:AS5"/>
    <mergeCell ref="J8:BY8"/>
    <mergeCell ref="CA8:EX8"/>
    <mergeCell ref="J9:O9"/>
    <mergeCell ref="P9:U9"/>
    <mergeCell ref="V9:AA9"/>
    <mergeCell ref="AB9:AG9"/>
    <mergeCell ref="AH9:AM9"/>
    <mergeCell ref="AN9:AR9"/>
    <mergeCell ref="AT9:AX9"/>
    <mergeCell ref="AZ9:BD9"/>
    <mergeCell ref="ET9:EX9"/>
    <mergeCell ref="DJ9:DN9"/>
    <mergeCell ref="DP9:DT9"/>
    <mergeCell ref="DV9:DZ9"/>
    <mergeCell ref="EB9:EF9"/>
    <mergeCell ref="EH9:EM9"/>
    <mergeCell ref="EN9:ER9"/>
    <mergeCell ref="J10:O10"/>
    <mergeCell ref="P10:U10"/>
    <mergeCell ref="V10:AA10"/>
    <mergeCell ref="AB10:AG10"/>
    <mergeCell ref="AH10:AM10"/>
    <mergeCell ref="AN10:AR10"/>
    <mergeCell ref="CR9:CV9"/>
    <mergeCell ref="CX9:DB9"/>
    <mergeCell ref="DD9:DH9"/>
    <mergeCell ref="BF9:BJ9"/>
    <mergeCell ref="BL9:BP9"/>
    <mergeCell ref="BR9:BX9"/>
    <mergeCell ref="CA9:CE9"/>
    <mergeCell ref="CF9:CJ9"/>
    <mergeCell ref="CL9:CP9"/>
    <mergeCell ref="AT10:AX10"/>
    <mergeCell ref="AZ10:BD10"/>
    <mergeCell ref="BF10:BJ10"/>
    <mergeCell ref="BL10:BP10"/>
    <mergeCell ref="BR10:BX10"/>
    <mergeCell ref="CA10:CE10"/>
    <mergeCell ref="DP10:DT10"/>
    <mergeCell ref="DV10:DZ10"/>
    <mergeCell ref="EB10:EF10"/>
    <mergeCell ref="EH10:EM10"/>
    <mergeCell ref="EN10:ER10"/>
    <mergeCell ref="ET10:EX10"/>
    <mergeCell ref="CF10:CJ10"/>
    <mergeCell ref="CL10:CP10"/>
    <mergeCell ref="CR10:CV10"/>
    <mergeCell ref="CX10:DB10"/>
    <mergeCell ref="DD10:DH10"/>
    <mergeCell ref="DJ10:DN10"/>
    <mergeCell ref="AT11:AX11"/>
    <mergeCell ref="AZ11:BD11"/>
    <mergeCell ref="BF11:BJ11"/>
    <mergeCell ref="BL11:BP11"/>
    <mergeCell ref="BR11:BX11"/>
    <mergeCell ref="CA11:CE11"/>
    <mergeCell ref="J11:O11"/>
    <mergeCell ref="P11:U11"/>
    <mergeCell ref="V11:AA11"/>
    <mergeCell ref="AB11:AG11"/>
    <mergeCell ref="AH11:AM11"/>
    <mergeCell ref="AN11:AR11"/>
    <mergeCell ref="DP11:DT11"/>
    <mergeCell ref="DV11:DZ11"/>
    <mergeCell ref="EB11:EF11"/>
    <mergeCell ref="EH11:EM11"/>
    <mergeCell ref="EN11:ER11"/>
    <mergeCell ref="ET11:EX11"/>
    <mergeCell ref="CF11:CJ11"/>
    <mergeCell ref="CL11:CP11"/>
    <mergeCell ref="CR11:CV11"/>
    <mergeCell ref="CX11:DB11"/>
    <mergeCell ref="DD11:DH11"/>
    <mergeCell ref="DJ11:DN11"/>
    <mergeCell ref="AT12:AX12"/>
    <mergeCell ref="AZ12:BD12"/>
    <mergeCell ref="BF12:BJ12"/>
    <mergeCell ref="BL12:BP12"/>
    <mergeCell ref="BR12:BX12"/>
    <mergeCell ref="CA12:CE12"/>
    <mergeCell ref="J12:O12"/>
    <mergeCell ref="P12:U12"/>
    <mergeCell ref="V12:AA12"/>
    <mergeCell ref="AB12:AG12"/>
    <mergeCell ref="AH12:AM12"/>
    <mergeCell ref="AN12:AR12"/>
    <mergeCell ref="DP12:DT12"/>
    <mergeCell ref="DV12:DZ12"/>
    <mergeCell ref="EB12:EF12"/>
    <mergeCell ref="EH12:EM12"/>
    <mergeCell ref="EN12:ER12"/>
    <mergeCell ref="ET12:EX12"/>
    <mergeCell ref="CF12:CJ12"/>
    <mergeCell ref="CL12:CP12"/>
    <mergeCell ref="CR12:CV12"/>
    <mergeCell ref="CX12:DB12"/>
    <mergeCell ref="DD12:DH12"/>
    <mergeCell ref="DJ12:DN12"/>
    <mergeCell ref="AZ13:BD13"/>
    <mergeCell ref="BF13:BJ13"/>
    <mergeCell ref="BL13:BP13"/>
    <mergeCell ref="BR13:BX13"/>
    <mergeCell ref="B13:I13"/>
    <mergeCell ref="J13:O13"/>
    <mergeCell ref="P13:U13"/>
    <mergeCell ref="V13:AA13"/>
    <mergeCell ref="AB13:AG13"/>
    <mergeCell ref="AH13:AM13"/>
    <mergeCell ref="ET13:EX13"/>
    <mergeCell ref="B14:I14"/>
    <mergeCell ref="J14:O14"/>
    <mergeCell ref="P14:U14"/>
    <mergeCell ref="V14:AA14"/>
    <mergeCell ref="AB14:AG14"/>
    <mergeCell ref="AH14:AM14"/>
    <mergeCell ref="AN14:AR14"/>
    <mergeCell ref="AT14:AX14"/>
    <mergeCell ref="AZ14:BD14"/>
    <mergeCell ref="DJ13:DN13"/>
    <mergeCell ref="DP13:DT13"/>
    <mergeCell ref="DV13:DZ13"/>
    <mergeCell ref="EB13:EF13"/>
    <mergeCell ref="EH13:EM13"/>
    <mergeCell ref="EN13:ER13"/>
    <mergeCell ref="CA13:CE13"/>
    <mergeCell ref="CF13:CJ13"/>
    <mergeCell ref="CL13:CP13"/>
    <mergeCell ref="CR13:CV13"/>
    <mergeCell ref="CX13:DB13"/>
    <mergeCell ref="DD13:DH13"/>
    <mergeCell ref="AN13:AR13"/>
    <mergeCell ref="AT13:AX13"/>
    <mergeCell ref="EB14:EF14"/>
    <mergeCell ref="EH14:EM14"/>
    <mergeCell ref="EN14:ER14"/>
    <mergeCell ref="ET14:EX14"/>
    <mergeCell ref="J16:BY16"/>
    <mergeCell ref="CA16:EX16"/>
    <mergeCell ref="CR14:CV14"/>
    <mergeCell ref="CX14:DB14"/>
    <mergeCell ref="DD14:DH14"/>
    <mergeCell ref="DJ14:DN14"/>
    <mergeCell ref="DP14:DT14"/>
    <mergeCell ref="DV14:DZ14"/>
    <mergeCell ref="BF14:BJ14"/>
    <mergeCell ref="BL14:BP14"/>
    <mergeCell ref="BR14:BX14"/>
    <mergeCell ref="CA14:CE14"/>
    <mergeCell ref="CF14:CJ14"/>
    <mergeCell ref="CL14:CP14"/>
    <mergeCell ref="AT17:AY17"/>
    <mergeCell ref="AZ17:BD17"/>
    <mergeCell ref="BF17:BK17"/>
    <mergeCell ref="BL17:BP17"/>
    <mergeCell ref="BR17:BX17"/>
    <mergeCell ref="CA17:CE17"/>
    <mergeCell ref="J17:O17"/>
    <mergeCell ref="P17:U17"/>
    <mergeCell ref="V17:AA17"/>
    <mergeCell ref="AB17:AG17"/>
    <mergeCell ref="AH17:AM17"/>
    <mergeCell ref="AN17:AS17"/>
    <mergeCell ref="DP17:DT17"/>
    <mergeCell ref="DV17:DZ17"/>
    <mergeCell ref="EB17:EF17"/>
    <mergeCell ref="EH17:EM17"/>
    <mergeCell ref="EN17:ES17"/>
    <mergeCell ref="ET17:EX17"/>
    <mergeCell ref="CF17:CJ17"/>
    <mergeCell ref="CL17:CP17"/>
    <mergeCell ref="CR17:CV17"/>
    <mergeCell ref="CX17:DB17"/>
    <mergeCell ref="DD17:DH17"/>
    <mergeCell ref="DJ17:DN17"/>
    <mergeCell ref="AT18:AX18"/>
    <mergeCell ref="AZ18:BD18"/>
    <mergeCell ref="BF18:BJ18"/>
    <mergeCell ref="BL18:BP18"/>
    <mergeCell ref="BR18:BX18"/>
    <mergeCell ref="CA18:CE18"/>
    <mergeCell ref="J18:O18"/>
    <mergeCell ref="P18:U18"/>
    <mergeCell ref="V18:AA18"/>
    <mergeCell ref="AB18:AG18"/>
    <mergeCell ref="AH18:AM18"/>
    <mergeCell ref="AN18:AR18"/>
    <mergeCell ref="DP18:DT18"/>
    <mergeCell ref="DV18:DZ18"/>
    <mergeCell ref="EB18:EF18"/>
    <mergeCell ref="EH18:EM18"/>
    <mergeCell ref="EN18:ES18"/>
    <mergeCell ref="ET18:EX18"/>
    <mergeCell ref="CF18:CJ18"/>
    <mergeCell ref="CL18:CP18"/>
    <mergeCell ref="CR18:CV18"/>
    <mergeCell ref="CX18:DB18"/>
    <mergeCell ref="DD18:DH18"/>
    <mergeCell ref="DJ18:DN18"/>
    <mergeCell ref="AT19:AX19"/>
    <mergeCell ref="AZ19:BD19"/>
    <mergeCell ref="BF19:BJ19"/>
    <mergeCell ref="BL19:BP19"/>
    <mergeCell ref="BR19:BX19"/>
    <mergeCell ref="CA19:CE19"/>
    <mergeCell ref="J19:O19"/>
    <mergeCell ref="P19:U19"/>
    <mergeCell ref="V19:AA19"/>
    <mergeCell ref="AB19:AG19"/>
    <mergeCell ref="AH19:AM19"/>
    <mergeCell ref="AN19:AR19"/>
    <mergeCell ref="DP19:DT19"/>
    <mergeCell ref="DV19:DZ19"/>
    <mergeCell ref="EB19:EF19"/>
    <mergeCell ref="EH19:EM19"/>
    <mergeCell ref="EN19:ES19"/>
    <mergeCell ref="ET19:EX19"/>
    <mergeCell ref="CF19:CJ19"/>
    <mergeCell ref="CL19:CP19"/>
    <mergeCell ref="CR19:CV19"/>
    <mergeCell ref="CX19:DB19"/>
    <mergeCell ref="DD19:DH19"/>
    <mergeCell ref="DJ19:DN19"/>
    <mergeCell ref="AT20:AX20"/>
    <mergeCell ref="AZ20:BD20"/>
    <mergeCell ref="BF20:BJ20"/>
    <mergeCell ref="BL20:BP20"/>
    <mergeCell ref="BR20:BX20"/>
    <mergeCell ref="CA20:CE20"/>
    <mergeCell ref="J20:O20"/>
    <mergeCell ref="P20:U20"/>
    <mergeCell ref="V20:AA20"/>
    <mergeCell ref="AB20:AG20"/>
    <mergeCell ref="AH20:AM20"/>
    <mergeCell ref="AN20:AR20"/>
    <mergeCell ref="DP20:DT20"/>
    <mergeCell ref="DV20:DZ20"/>
    <mergeCell ref="EB20:EF20"/>
    <mergeCell ref="EH20:EM20"/>
    <mergeCell ref="EN20:ES20"/>
    <mergeCell ref="ET20:EX20"/>
    <mergeCell ref="CF20:CJ20"/>
    <mergeCell ref="CL20:CP20"/>
    <mergeCell ref="CR20:CV20"/>
    <mergeCell ref="CX20:DB20"/>
    <mergeCell ref="DD20:DH20"/>
    <mergeCell ref="DJ20:DN20"/>
    <mergeCell ref="AZ21:BD21"/>
    <mergeCell ref="BF21:BJ21"/>
    <mergeCell ref="BL21:BP21"/>
    <mergeCell ref="BR21:BX21"/>
    <mergeCell ref="B21:I21"/>
    <mergeCell ref="J21:O21"/>
    <mergeCell ref="P21:U21"/>
    <mergeCell ref="V21:AA21"/>
    <mergeCell ref="AB21:AG21"/>
    <mergeCell ref="AH21:AM21"/>
    <mergeCell ref="ET21:EX21"/>
    <mergeCell ref="B22:I22"/>
    <mergeCell ref="J22:O22"/>
    <mergeCell ref="P22:U22"/>
    <mergeCell ref="V22:AA22"/>
    <mergeCell ref="AB22:AG22"/>
    <mergeCell ref="AH22:AM22"/>
    <mergeCell ref="AN22:AR22"/>
    <mergeCell ref="AT22:AX22"/>
    <mergeCell ref="AZ22:BD22"/>
    <mergeCell ref="DJ21:DN21"/>
    <mergeCell ref="DP21:DT21"/>
    <mergeCell ref="DV21:DZ21"/>
    <mergeCell ref="EB21:EF21"/>
    <mergeCell ref="EH21:EM21"/>
    <mergeCell ref="EN21:ES21"/>
    <mergeCell ref="CA21:CE21"/>
    <mergeCell ref="CF21:CJ21"/>
    <mergeCell ref="CL21:CP21"/>
    <mergeCell ref="CR21:CV21"/>
    <mergeCell ref="CX21:DB21"/>
    <mergeCell ref="DD21:DH21"/>
    <mergeCell ref="AN21:AR21"/>
    <mergeCell ref="AT21:AX21"/>
    <mergeCell ref="B31:I32"/>
    <mergeCell ref="J31:X32"/>
    <mergeCell ref="Y31:AM32"/>
    <mergeCell ref="AN31:BB32"/>
    <mergeCell ref="J35:T35"/>
    <mergeCell ref="Y35:AH35"/>
    <mergeCell ref="AN35:AW35"/>
    <mergeCell ref="ET22:EX22"/>
    <mergeCell ref="DJ22:DN22"/>
    <mergeCell ref="DP22:DT22"/>
    <mergeCell ref="DV22:DZ22"/>
    <mergeCell ref="EB22:EF22"/>
    <mergeCell ref="EH22:EM22"/>
    <mergeCell ref="EN22:ES22"/>
    <mergeCell ref="CR22:CV22"/>
    <mergeCell ref="CX22:DB22"/>
    <mergeCell ref="DD22:DH22"/>
    <mergeCell ref="BF22:BJ22"/>
    <mergeCell ref="BL22:BP22"/>
    <mergeCell ref="BR22:BX22"/>
    <mergeCell ref="CA22:CE22"/>
    <mergeCell ref="CF22:CJ22"/>
    <mergeCell ref="CL22:CP22"/>
    <mergeCell ref="EA35:EH35"/>
    <mergeCell ref="EM35:ET35"/>
    <mergeCell ref="J36:T36"/>
    <mergeCell ref="Y36:AH36"/>
    <mergeCell ref="AN36:AW36"/>
    <mergeCell ref="BC36:BJ36"/>
    <mergeCell ref="BN36:BU36"/>
    <mergeCell ref="CA36:CJ36"/>
    <mergeCell ref="CN36:CW36"/>
    <mergeCell ref="DA36:DI36"/>
    <mergeCell ref="BC35:BJ35"/>
    <mergeCell ref="BN35:BU35"/>
    <mergeCell ref="CA35:CJ35"/>
    <mergeCell ref="CN35:CW35"/>
    <mergeCell ref="DA35:DI35"/>
    <mergeCell ref="DN35:DV35"/>
    <mergeCell ref="DN36:DV36"/>
    <mergeCell ref="EA36:EH36"/>
    <mergeCell ref="EM36:ET36"/>
    <mergeCell ref="EA37:EH37"/>
    <mergeCell ref="EM37:ET37"/>
    <mergeCell ref="J38:T38"/>
    <mergeCell ref="Y38:AH38"/>
    <mergeCell ref="AN38:AW38"/>
    <mergeCell ref="BC38:BJ38"/>
    <mergeCell ref="BN38:BU38"/>
    <mergeCell ref="CA38:CJ38"/>
    <mergeCell ref="CN38:CW38"/>
    <mergeCell ref="DA38:DI38"/>
    <mergeCell ref="DN38:DV38"/>
    <mergeCell ref="EA38:EH38"/>
    <mergeCell ref="EM38:ET38"/>
    <mergeCell ref="J37:T37"/>
    <mergeCell ref="Y37:AH37"/>
    <mergeCell ref="AN37:AW37"/>
    <mergeCell ref="BC37:BJ37"/>
    <mergeCell ref="BN37:BU37"/>
    <mergeCell ref="CA37:CJ37"/>
    <mergeCell ref="CN37:CW37"/>
    <mergeCell ref="DA37:DI37"/>
    <mergeCell ref="DN37:DV37"/>
    <mergeCell ref="EM39:ET39"/>
    <mergeCell ref="B40:I40"/>
    <mergeCell ref="J40:T40"/>
    <mergeCell ref="Y40:AH40"/>
    <mergeCell ref="AN40:AW40"/>
    <mergeCell ref="BC40:BJ40"/>
    <mergeCell ref="BN40:BU40"/>
    <mergeCell ref="CA40:CJ40"/>
    <mergeCell ref="CN40:CW40"/>
    <mergeCell ref="DA40:DI40"/>
    <mergeCell ref="BN39:BU39"/>
    <mergeCell ref="CA39:CJ39"/>
    <mergeCell ref="CN39:CW39"/>
    <mergeCell ref="DA39:DI39"/>
    <mergeCell ref="DN39:DV39"/>
    <mergeCell ref="EA39:EH39"/>
    <mergeCell ref="DN40:DV40"/>
    <mergeCell ref="EA40:EH40"/>
    <mergeCell ref="EM40:ET40"/>
    <mergeCell ref="J45:T45"/>
    <mergeCell ref="Y45:AH45"/>
    <mergeCell ref="AN45:AW45"/>
    <mergeCell ref="BC45:BJ45"/>
    <mergeCell ref="BN45:BU45"/>
    <mergeCell ref="CA45:CJ45"/>
    <mergeCell ref="CN45:CW45"/>
    <mergeCell ref="B39:I39"/>
    <mergeCell ref="J39:T39"/>
    <mergeCell ref="Y39:AH39"/>
    <mergeCell ref="AN39:AW39"/>
    <mergeCell ref="BC39:BJ39"/>
    <mergeCell ref="DA43:DI43"/>
    <mergeCell ref="DN43:DV43"/>
    <mergeCell ref="EA43:EH43"/>
    <mergeCell ref="EM43:ET43"/>
    <mergeCell ref="J44:T44"/>
    <mergeCell ref="Y44:AH44"/>
    <mergeCell ref="AN44:AW44"/>
    <mergeCell ref="BC44:BJ44"/>
    <mergeCell ref="BN44:BU44"/>
    <mergeCell ref="CA44:CJ44"/>
    <mergeCell ref="J43:T43"/>
    <mergeCell ref="Y43:AH43"/>
    <mergeCell ref="AN43:AW43"/>
    <mergeCell ref="BC43:BJ43"/>
    <mergeCell ref="BN43:BU43"/>
    <mergeCell ref="CA43:CJ43"/>
    <mergeCell ref="CN43:CW43"/>
    <mergeCell ref="DA45:DI45"/>
    <mergeCell ref="DN45:DV45"/>
    <mergeCell ref="EA45:EH45"/>
    <mergeCell ref="EM45:ET45"/>
    <mergeCell ref="CN44:CW44"/>
    <mergeCell ref="DA44:DI44"/>
    <mergeCell ref="DN44:DV44"/>
    <mergeCell ref="EA44:EH44"/>
    <mergeCell ref="EM44:ET44"/>
    <mergeCell ref="CN46:CW46"/>
    <mergeCell ref="DA46:DI46"/>
    <mergeCell ref="DN46:DV46"/>
    <mergeCell ref="EA46:EH46"/>
    <mergeCell ref="EM46:ET46"/>
    <mergeCell ref="B47:I47"/>
    <mergeCell ref="J47:T47"/>
    <mergeCell ref="Y47:AH47"/>
    <mergeCell ref="AN47:AW47"/>
    <mergeCell ref="BC47:BJ47"/>
    <mergeCell ref="J46:T46"/>
    <mergeCell ref="Y46:AH46"/>
    <mergeCell ref="AN46:AW46"/>
    <mergeCell ref="BC46:BJ46"/>
    <mergeCell ref="BN46:BU46"/>
    <mergeCell ref="CA46:CJ46"/>
    <mergeCell ref="DN48:DV48"/>
    <mergeCell ref="EA48:EH48"/>
    <mergeCell ref="EM48:ET48"/>
    <mergeCell ref="EM47:ET47"/>
    <mergeCell ref="B48:I48"/>
    <mergeCell ref="J48:T48"/>
    <mergeCell ref="Y48:AH48"/>
    <mergeCell ref="AN48:AW48"/>
    <mergeCell ref="BC48:BJ48"/>
    <mergeCell ref="BN48:BU48"/>
    <mergeCell ref="CA48:CJ48"/>
    <mergeCell ref="CN48:CW48"/>
    <mergeCell ref="DA48:DI48"/>
    <mergeCell ref="BN47:BU47"/>
    <mergeCell ref="CA47:CJ47"/>
    <mergeCell ref="CN47:CW47"/>
    <mergeCell ref="DA47:DI47"/>
    <mergeCell ref="DN47:DV47"/>
    <mergeCell ref="EA47:EH47"/>
  </mergeCells>
  <phoneticPr fontId="4"/>
  <pageMargins left="0.59055118110236227" right="0.59055118110236227" top="0.39370078740157483" bottom="0.23622047244094491" header="0" footer="0"/>
  <pageSetup paperSize="9" scale="88" fitToWidth="0" fitToHeight="0" orientation="portrait" r:id="rId1"/>
  <headerFooter alignWithMargins="0"/>
  <colBreaks count="1" manualBreakCount="1">
    <brk id="77"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63,64</vt:lpstr>
      <vt:lpstr>65,66</vt:lpstr>
      <vt:lpstr>67,68,69</vt:lpstr>
      <vt:lpstr>70,72</vt:lpstr>
      <vt:lpstr>73,75</vt:lpstr>
      <vt:lpstr>75,77,78</vt:lpstr>
      <vt:lpstr>79,80,81,82,83,84</vt:lpstr>
      <vt:lpstr>85,86,87</vt:lpstr>
      <vt:lpstr>'63,64'!Print_Area</vt:lpstr>
      <vt:lpstr>'65,66'!Print_Area</vt:lpstr>
      <vt:lpstr>'67,68,69'!Print_Area</vt:lpstr>
      <vt:lpstr>'70,72'!Print_Area</vt:lpstr>
      <vt:lpstr>'73,75'!Print_Area</vt:lpstr>
      <vt:lpstr>'75,77,78'!Print_Area</vt:lpstr>
      <vt:lpstr>'79,80,81,82,83,84'!Print_Area</vt:lpstr>
      <vt:lpstr>'85,86,87'!Print_Area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PC200121</cp:lastModifiedBy>
  <cp:lastPrinted>2023-03-07T07:22:35Z</cp:lastPrinted>
  <dcterms:created xsi:type="dcterms:W3CDTF">2001-06-13T02:48:57Z</dcterms:created>
  <dcterms:modified xsi:type="dcterms:W3CDTF">2023-03-23T13:10:54Z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403614CF">
    <vt:lpwstr/>
  </property>
  <property fmtid="{D5CDD505-2E9C-101B-9397-08002B2CF9AE}" pid="11" name="IVIDF4514F4">
    <vt:lpwstr/>
  </property>
  <property fmtid="{D5CDD505-2E9C-101B-9397-08002B2CF9AE}" pid="12" name="IVID32681200">
    <vt:lpwstr/>
  </property>
  <property fmtid="{D5CDD505-2E9C-101B-9397-08002B2CF9AE}" pid="13" name="IVID3E2D08E9">
    <vt:lpwstr/>
  </property>
  <property fmtid="{D5CDD505-2E9C-101B-9397-08002B2CF9AE}" pid="14" name="IVID432017FB">
    <vt:lpwstr/>
  </property>
  <property fmtid="{D5CDD505-2E9C-101B-9397-08002B2CF9AE}" pid="15" name="IVID36D182BF">
    <vt:lpwstr/>
  </property>
  <property fmtid="{D5CDD505-2E9C-101B-9397-08002B2CF9AE}" pid="16" name="IVID265A16F2">
    <vt:lpwstr/>
  </property>
  <property fmtid="{D5CDD505-2E9C-101B-9397-08002B2CF9AE}" pid="17" name="IVID1C072208">
    <vt:lpwstr/>
  </property>
  <property fmtid="{D5CDD505-2E9C-101B-9397-08002B2CF9AE}" pid="18" name="IVID213215FD">
    <vt:lpwstr/>
  </property>
  <property fmtid="{D5CDD505-2E9C-101B-9397-08002B2CF9AE}" pid="19" name="IVID1B1816D0">
    <vt:lpwstr/>
  </property>
  <property fmtid="{D5CDD505-2E9C-101B-9397-08002B2CF9AE}" pid="20" name="IVID241C13CF">
    <vt:lpwstr/>
  </property>
  <property fmtid="{D5CDD505-2E9C-101B-9397-08002B2CF9AE}" pid="21" name="IVID105812E0">
    <vt:lpwstr/>
  </property>
  <property fmtid="{D5CDD505-2E9C-101B-9397-08002B2CF9AE}" pid="22" name="IVID2F431AEB">
    <vt:lpwstr/>
  </property>
  <property fmtid="{D5CDD505-2E9C-101B-9397-08002B2CF9AE}" pid="23" name="IVID1D6A18EC">
    <vt:lpwstr/>
  </property>
  <property fmtid="{D5CDD505-2E9C-101B-9397-08002B2CF9AE}" pid="24" name="IVID1D3915EA">
    <vt:lpwstr/>
  </property>
  <property fmtid="{D5CDD505-2E9C-101B-9397-08002B2CF9AE}" pid="25" name="IVID2A081BED">
    <vt:lpwstr/>
  </property>
  <property fmtid="{D5CDD505-2E9C-101B-9397-08002B2CF9AE}" pid="26" name="IVID186913E8">
    <vt:lpwstr/>
  </property>
  <property fmtid="{D5CDD505-2E9C-101B-9397-08002B2CF9AE}" pid="27" name="IVID332F1BD6">
    <vt:lpwstr/>
  </property>
  <property fmtid="{D5CDD505-2E9C-101B-9397-08002B2CF9AE}" pid="28" name="IVID5781BD4">
    <vt:lpwstr/>
  </property>
  <property fmtid="{D5CDD505-2E9C-101B-9397-08002B2CF9AE}" pid="29" name="IVID150110F8">
    <vt:lpwstr/>
  </property>
  <property fmtid="{D5CDD505-2E9C-101B-9397-08002B2CF9AE}" pid="30" name="IVID36271BEA">
    <vt:lpwstr/>
  </property>
  <property fmtid="{D5CDD505-2E9C-101B-9397-08002B2CF9AE}" pid="31" name="IVID17081554">
    <vt:lpwstr/>
  </property>
  <property fmtid="{D5CDD505-2E9C-101B-9397-08002B2CF9AE}" pid="32" name="IVID390F13E6">
    <vt:lpwstr/>
  </property>
  <property fmtid="{D5CDD505-2E9C-101B-9397-08002B2CF9AE}" pid="33" name="IVIDEC9A5675">
    <vt:lpwstr/>
  </property>
  <property fmtid="{D5CDD505-2E9C-101B-9397-08002B2CF9AE}" pid="34" name="IVIDC3312E4">
    <vt:lpwstr/>
  </property>
  <property fmtid="{D5CDD505-2E9C-101B-9397-08002B2CF9AE}" pid="35" name="IVID346714DF">
    <vt:lpwstr/>
  </property>
  <property fmtid="{D5CDD505-2E9C-101B-9397-08002B2CF9AE}" pid="36" name="IVID190F09CE">
    <vt:lpwstr/>
  </property>
  <property fmtid="{D5CDD505-2E9C-101B-9397-08002B2CF9AE}" pid="37" name="IVID26501208">
    <vt:lpwstr/>
  </property>
</Properties>
</file>