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2 環境担当\令和5年度業務\R5-14　EV・PHV普及促進補助金\●受付簿\99_補助金算出用シート（自動計算）\"/>
    </mc:Choice>
  </mc:AlternateContent>
  <xr:revisionPtr revIDLastSave="0" documentId="13_ncr:1_{8DADAF45-9A09-4FC2-9039-A373DACF15E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C9" i="1" l="1"/>
  <c r="C10" i="1" s="1"/>
  <c r="C14" i="1" s="1"/>
  <c r="C16" i="1" l="1"/>
</calcChain>
</file>

<file path=xl/sharedStrings.xml><?xml version="1.0" encoding="utf-8"?>
<sst xmlns="http://schemas.openxmlformats.org/spreadsheetml/2006/main" count="26" uniqueCount="26">
  <si>
    <t>付属品の購入費用</t>
    <rPh sb="0" eb="2">
      <t>フゾク</t>
    </rPh>
    <rPh sb="2" eb="3">
      <t>ヒン</t>
    </rPh>
    <rPh sb="4" eb="6">
      <t>コウニュウ</t>
    </rPh>
    <rPh sb="6" eb="8">
      <t>ヒヨウ</t>
    </rPh>
    <phoneticPr fontId="2"/>
  </si>
  <si>
    <t>値引額</t>
    <rPh sb="0" eb="2">
      <t>ネビキ</t>
    </rPh>
    <rPh sb="2" eb="3">
      <t>ガク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</si>
  <si>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</si>
  <si>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</si>
  <si>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</si>
  <si>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</si>
  <si>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車両本体価格（税込）</t>
    <rPh sb="0" eb="2">
      <t>シャリョウ</t>
    </rPh>
    <rPh sb="2" eb="4">
      <t>ホンタイ</t>
    </rPh>
    <rPh sb="4" eb="6">
      <t>カカク</t>
    </rPh>
    <rPh sb="7" eb="9">
      <t>ゼイコ</t>
    </rPh>
    <phoneticPr fontId="2"/>
  </si>
  <si>
    <t>センター発行の「交付決定通知書兼補助金の額の確定通知書」を確認</t>
    <rPh sb="4" eb="6">
      <t>ハッコウ</t>
    </rPh>
    <rPh sb="8" eb="10">
      <t>コウフ</t>
    </rPh>
    <rPh sb="10" eb="12">
      <t>ケッテイ</t>
    </rPh>
    <rPh sb="12" eb="15">
      <t>ツウチショ</t>
    </rPh>
    <rPh sb="15" eb="16">
      <t>ケン</t>
    </rPh>
    <rPh sb="16" eb="19">
      <t>ホジョキン</t>
    </rPh>
    <rPh sb="20" eb="21">
      <t>ガク</t>
    </rPh>
    <rPh sb="22" eb="24">
      <t>カクテイ</t>
    </rPh>
    <rPh sb="24" eb="27">
      <t>ツウチショ</t>
    </rPh>
    <rPh sb="29" eb="31">
      <t>カクニン</t>
    </rPh>
    <phoneticPr fontId="2"/>
  </si>
  <si>
    <t>②センター補助金の交付決定額</t>
    <rPh sb="5" eb="8">
      <t>ホジョキン</t>
    </rPh>
    <rPh sb="9" eb="11">
      <t>コウフ</t>
    </rPh>
    <rPh sb="11" eb="13">
      <t>ケッテイ</t>
    </rPh>
    <rPh sb="13" eb="14">
      <t>ガク</t>
    </rPh>
    <phoneticPr fontId="2"/>
  </si>
  <si>
    <t>③補助対象経費</t>
    <rPh sb="1" eb="3">
      <t>ホジョ</t>
    </rPh>
    <rPh sb="3" eb="5">
      <t>タイショウ</t>
    </rPh>
    <rPh sb="5" eb="7">
      <t>ケイヒ</t>
    </rPh>
    <phoneticPr fontId="2"/>
  </si>
  <si>
    <t>①車両本体価格</t>
    <rPh sb="1" eb="3">
      <t>シャリョウ</t>
    </rPh>
    <rPh sb="3" eb="5">
      <t>ホンタイ</t>
    </rPh>
    <rPh sb="5" eb="7">
      <t>カカク</t>
    </rPh>
    <phoneticPr fontId="2"/>
  </si>
  <si>
    <t>①車両本体価格 － ②センター補助金の交付決定額</t>
    <rPh sb="1" eb="3">
      <t>シャリョウ</t>
    </rPh>
    <rPh sb="3" eb="5">
      <t>ホンタイ</t>
    </rPh>
    <rPh sb="5" eb="7">
      <t>カカク</t>
    </rPh>
    <rPh sb="15" eb="18">
      <t>ホジョキン</t>
    </rPh>
    <rPh sb="19" eb="21">
      <t>コウフ</t>
    </rPh>
    <rPh sb="21" eb="23">
      <t>ケッテイ</t>
    </rPh>
    <rPh sb="23" eb="24">
      <t>ガク</t>
    </rPh>
    <phoneticPr fontId="2"/>
  </si>
  <si>
    <t>（ア）</t>
    <phoneticPr fontId="2"/>
  </si>
  <si>
    <t>（イ）</t>
    <phoneticPr fontId="2"/>
  </si>
  <si>
    <t>（ウ）</t>
    <phoneticPr fontId="2"/>
  </si>
  <si>
    <t>（エ）</t>
    <phoneticPr fontId="2"/>
  </si>
  <si>
    <t>（オ）</t>
    <phoneticPr fontId="2"/>
  </si>
  <si>
    <t>（ア） － （イ） － （ウ）</t>
    <phoneticPr fontId="2"/>
  </si>
  <si>
    <t>（エ） － （エ）／1.1</t>
    <phoneticPr fontId="2"/>
  </si>
  <si>
    <t>（エ） － （オ）</t>
    <phoneticPr fontId="2"/>
  </si>
  <si>
    <t>④上限比較額</t>
    <rPh sb="1" eb="3">
      <t>ジョウゲン</t>
    </rPh>
    <rPh sb="3" eb="5">
      <t>ヒカク</t>
    </rPh>
    <rPh sb="5" eb="6">
      <t>ガク</t>
    </rPh>
    <phoneticPr fontId="2"/>
  </si>
  <si>
    <t>③補助対象経費 × 1／2（千円未満の端数は切捨て）</t>
    <rPh sb="1" eb="3">
      <t>ホジョ</t>
    </rPh>
    <rPh sb="3" eb="5">
      <t>タイショウ</t>
    </rPh>
    <rPh sb="5" eb="7">
      <t>ケイヒ</t>
    </rPh>
    <rPh sb="14" eb="16">
      <t>センエン</t>
    </rPh>
    <rPh sb="16" eb="18">
      <t>ミマン</t>
    </rPh>
    <rPh sb="19" eb="21">
      <t>ハスウ</t>
    </rPh>
    <rPh sb="22" eb="24">
      <t>キリス</t>
    </rPh>
    <phoneticPr fontId="2"/>
  </si>
  <si>
    <t>車両本体価格が明確な場合、入力不要</t>
    <phoneticPr fontId="2"/>
  </si>
  <si>
    <r>
      <rPr>
        <u/>
        <sz val="12"/>
        <color rgb="FFFF0000"/>
        <rFont val="Yu Gothic"/>
        <family val="3"/>
        <charset val="128"/>
        <scheme val="minor"/>
      </rPr>
      <t>消費税及び地方消費税相当額、付属品等(メーカーオプションを含む)の購入費用及び値引き額を</t>
    </r>
    <r>
      <rPr>
        <b/>
        <u/>
        <sz val="12"/>
        <color rgb="FFFF0000"/>
        <rFont val="Yu Gothic"/>
        <family val="3"/>
        <charset val="128"/>
        <scheme val="minor"/>
      </rPr>
      <t>除く。</t>
    </r>
    <r>
      <rPr>
        <sz val="12"/>
        <color theme="1"/>
        <rFont val="Yu Gothic"/>
        <family val="3"/>
        <charset val="128"/>
        <scheme val="minor"/>
      </rPr>
      <t xml:space="preserve">
※給電機能をメーカーオプション設定で装備した車両の場合、当該給電機能の装備に係る費用は、車両本体価格に含める</t>
    </r>
    <rPh sb="49" eb="51">
      <t>キュウデン</t>
    </rPh>
    <rPh sb="51" eb="53">
      <t>キノウ</t>
    </rPh>
    <rPh sb="63" eb="65">
      <t>セッテイ</t>
    </rPh>
    <rPh sb="66" eb="68">
      <t>ソウビ</t>
    </rPh>
    <rPh sb="70" eb="72">
      <t>シャリョウ</t>
    </rPh>
    <rPh sb="73" eb="75">
      <t>バアイ</t>
    </rPh>
    <rPh sb="76" eb="78">
      <t>トウガイ</t>
    </rPh>
    <rPh sb="78" eb="80">
      <t>キュウデン</t>
    </rPh>
    <rPh sb="80" eb="82">
      <t>キノウ</t>
    </rPh>
    <rPh sb="83" eb="85">
      <t>ソウビ</t>
    </rPh>
    <rPh sb="86" eb="87">
      <t>カカ</t>
    </rPh>
    <rPh sb="88" eb="90">
      <t>ヒヨウ</t>
    </rPh>
    <rPh sb="99" eb="100">
      <t>フク</t>
    </rPh>
    <phoneticPr fontId="2"/>
  </si>
  <si>
    <t>←記入箇所</t>
    <phoneticPr fontId="2"/>
  </si>
  <si>
    <t>小計（税込）</t>
    <rPh sb="0" eb="2">
      <t>ショウケイ</t>
    </rPh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</si>
</sst>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u/>
      <sz val="12"/>
      <color rgb="FFFF0000"/>
      <name val="Yu Gothic"/>
      <family val="3"/>
      <charset val="128"/>
      <scheme val="minor"/>
    </font>
    <font>
      <u/>
      <sz val="12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38" fontId="3" fillId="4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Border="1"/>
    <xf numFmtId="38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vertical="center"/>
    </xf>
    <xf numFmtId="0" fontId="0" fillId="0" borderId="6" xfId="0" applyBorder="1"/>
    <xf numFmtId="38" fontId="3" fillId="0" borderId="4" xfId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38" fontId="3" fillId="6" borderId="1" xfId="1" applyFont="1" applyFill="1" applyBorder="1" applyAlignment="1" applyProtection="1">
      <alignment vertical="center"/>
      <protection locked="0"/>
    </xf>
    <xf numFmtId="0" fontId="6" fillId="0" borderId="0" xfId="0" applyFont="1"/>
    <xf numFmtId="0" fontId="0" fillId="6" borderId="0" xfId="0" applyFill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="85" zoomScaleNormal="85" workbookViewId="0"/>
  </sheetViews>
  <sheetFormatPr defaultRowHeight="18.75"/>
  <cols>
    <col min="1" max="1" width="6.5" customWidth="1"/>
    <col min="2" max="2" width="31.875" bestFit="1" customWidth="1"/>
    <col min="3" max="3" width="13.375" customWidth="1"/>
    <col min="4" max="4" width="71.25" bestFit="1" customWidth="1"/>
  </cols>
  <sheetData>
    <row r="1" spans="1:4" ht="13.5" customHeight="1">
      <c r="A1" s="11"/>
    </row>
    <row r="2" spans="1:4" ht="25.5">
      <c r="A2" s="11"/>
      <c r="B2" s="20"/>
      <c r="C2" s="23"/>
      <c r="D2" s="22" t="s">
        <v>24</v>
      </c>
    </row>
    <row r="3" spans="1:4" ht="12" customHeight="1">
      <c r="A3" s="11"/>
    </row>
    <row r="4" spans="1:4" ht="30" customHeight="1">
      <c r="A4" s="13"/>
      <c r="B4" s="4" t="s">
        <v>3</v>
      </c>
      <c r="C4" s="4" t="s">
        <v>4</v>
      </c>
      <c r="D4" s="4" t="s">
        <v>5</v>
      </c>
    </row>
    <row r="5" spans="1:4" ht="78">
      <c r="A5" s="1" t="s">
        <v>12</v>
      </c>
      <c r="B5" s="2" t="s">
        <v>6</v>
      </c>
      <c r="C5" s="21"/>
      <c r="D5" s="19" t="s">
        <v>23</v>
      </c>
    </row>
    <row r="6" spans="1:4" ht="30" customHeight="1">
      <c r="A6" s="1" t="s">
        <v>13</v>
      </c>
      <c r="B6" s="2" t="s">
        <v>0</v>
      </c>
      <c r="C6" s="21"/>
      <c r="D6" s="5" t="s">
        <v>22</v>
      </c>
    </row>
    <row r="7" spans="1:4" ht="30" customHeight="1">
      <c r="A7" s="1" t="s">
        <v>14</v>
      </c>
      <c r="B7" s="2" t="s">
        <v>1</v>
      </c>
      <c r="C7" s="21"/>
      <c r="D7" s="5"/>
    </row>
    <row r="8" spans="1:4" ht="30" customHeight="1">
      <c r="A8" s="1" t="s">
        <v>15</v>
      </c>
      <c r="B8" s="8" t="s">
        <v>25</v>
      </c>
      <c r="C8" s="6">
        <f>C5-C6-C7</f>
        <v>0</v>
      </c>
      <c r="D8" s="7" t="s">
        <v>17</v>
      </c>
    </row>
    <row r="9" spans="1:4" ht="30" customHeight="1">
      <c r="A9" s="1" t="s">
        <v>16</v>
      </c>
      <c r="B9" s="2" t="s">
        <v>2</v>
      </c>
      <c r="C9" s="3">
        <f>C8-C8/1.1</f>
        <v>0</v>
      </c>
      <c r="D9" s="5" t="s">
        <v>18</v>
      </c>
    </row>
    <row r="10" spans="1:4" ht="30" customHeight="1">
      <c r="A10" s="10"/>
      <c r="B10" s="9" t="s">
        <v>10</v>
      </c>
      <c r="C10" s="14">
        <f>C8-C9</f>
        <v>0</v>
      </c>
      <c r="D10" s="15" t="s">
        <v>19</v>
      </c>
    </row>
    <row r="12" spans="1:4" ht="30" customHeight="1">
      <c r="A12" s="12"/>
      <c r="B12" s="16" t="s">
        <v>8</v>
      </c>
      <c r="C12" s="21"/>
      <c r="D12" s="5" t="s">
        <v>7</v>
      </c>
    </row>
    <row r="14" spans="1:4" ht="30" customHeight="1">
      <c r="A14" s="12"/>
      <c r="B14" s="16" t="s">
        <v>9</v>
      </c>
      <c r="C14" s="3">
        <f>C10-C12</f>
        <v>0</v>
      </c>
      <c r="D14" s="5" t="s">
        <v>11</v>
      </c>
    </row>
    <row r="15" spans="1:4">
      <c r="A15" s="11"/>
      <c r="B15" s="17"/>
      <c r="C15" s="17"/>
      <c r="D15" s="17"/>
    </row>
    <row r="16" spans="1:4" ht="30" customHeight="1">
      <c r="A16" s="12"/>
      <c r="B16" s="16" t="s">
        <v>20</v>
      </c>
      <c r="C16" s="18">
        <f>ROUNDDOWN(C14/2,-3)</f>
        <v>0</v>
      </c>
      <c r="D16" s="5" t="s">
        <v>21</v>
      </c>
    </row>
  </sheetData>
  <sheetProtection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PC200548</dc:creator>
  <cp:lastModifiedBy>PC200544</cp:lastModifiedBy>
  <cp:lastPrinted>2023-03-28T07:07:07Z</cp:lastPrinted>
  <dcterms:created xsi:type="dcterms:W3CDTF">2015-06-05T18:19:34Z</dcterms:created>
  <dcterms:modified xsi:type="dcterms:W3CDTF">2023-03-28T09:29:24Z</dcterms:modified>
</cp:coreProperties>
</file>